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<sst xmlns="http://schemas.openxmlformats.org/spreadsheetml/2006/main" count="1326" uniqueCount="1315">
  <si>
    <t xml:space="preserve">                  HEUSDEN-ZOLDER</t>
  </si>
  <si>
    <t xml:space="preserve">        A MAASEIK</t>
  </si>
  <si>
    <t xml:space="preserve">                  BOCHOLT</t>
  </si>
  <si>
    <t xml:space="preserve">                  BREE</t>
  </si>
  <si>
    <t xml:space="preserve">                  KINROOI</t>
  </si>
  <si>
    <t xml:space="preserve">                  LOMMEL</t>
  </si>
  <si>
    <t xml:space="preserve">                  MAASEIK</t>
  </si>
  <si>
    <t xml:space="preserve">                  NEERPELT</t>
  </si>
  <si>
    <t xml:space="preserve">                  OVERPELT</t>
  </si>
  <si>
    <t xml:space="preserve">                  PEER</t>
  </si>
  <si>
    <t xml:space="preserve">                  HAMONT-ACHEL</t>
  </si>
  <si>
    <t xml:space="preserve">                  HECHTEL-EKSEL</t>
  </si>
  <si>
    <t xml:space="preserve">                  HOUTHALEN-HELCHTEREN</t>
  </si>
  <si>
    <t xml:space="preserve">                  MEEUWEN-GRUITRODE</t>
  </si>
  <si>
    <t xml:space="preserve">                  DILSEN-STOKKEM</t>
  </si>
  <si>
    <t xml:space="preserve">        A TONGEREN</t>
  </si>
  <si>
    <t xml:space="preserve">                  ALKEN</t>
  </si>
  <si>
    <t xml:space="preserve">                  BILZEN</t>
  </si>
  <si>
    <t xml:space="preserve">                  BORGLOON</t>
  </si>
  <si>
    <t xml:space="preserve">                  HEERS</t>
  </si>
  <si>
    <t xml:space="preserve">                  HERSTAPPE</t>
  </si>
  <si>
    <t xml:space="preserve">                  HOESELT</t>
  </si>
  <si>
    <t xml:space="preserve">                  KORTESSEM</t>
  </si>
  <si>
    <t xml:space="preserve">                  LANAKEN</t>
  </si>
  <si>
    <t xml:space="preserve">                  RIEMST</t>
  </si>
  <si>
    <t xml:space="preserve">                  TONGEREN</t>
  </si>
  <si>
    <t xml:space="preserve">                  WELLEN</t>
  </si>
  <si>
    <t xml:space="preserve">                  MAASMECHELEN</t>
  </si>
  <si>
    <t xml:space="preserve">                  VOEREN</t>
  </si>
  <si>
    <t xml:space="preserve">     P LUXEMBOURG</t>
  </si>
  <si>
    <t xml:space="preserve">        A ARLON</t>
  </si>
  <si>
    <t xml:space="preserve">                   ARLON</t>
  </si>
  <si>
    <t xml:space="preserve">                   ATTERT</t>
  </si>
  <si>
    <t xml:space="preserve">                   AUBANGE</t>
  </si>
  <si>
    <t xml:space="preserve">                   MARTELANGE</t>
  </si>
  <si>
    <t xml:space="preserve">                   MESSANCY</t>
  </si>
  <si>
    <t xml:space="preserve">        A BASTOGNE</t>
  </si>
  <si>
    <t xml:space="preserve">                   BASTOGNE</t>
  </si>
  <si>
    <t xml:space="preserve">                   BERTOGNE</t>
  </si>
  <si>
    <t xml:space="preserve">                   FAUVILLERS</t>
  </si>
  <si>
    <t xml:space="preserve">                   HOUFFALIZE</t>
  </si>
  <si>
    <t xml:space="preserve">                   VIELSALM</t>
  </si>
  <si>
    <t xml:space="preserve">                    VAUX-SUR-SURE</t>
  </si>
  <si>
    <t xml:space="preserve">                   GOUVY</t>
  </si>
  <si>
    <t xml:space="preserve">                    SAINTE-ODE</t>
  </si>
  <si>
    <t xml:space="preserve">        A MARCHE-EN-FAMENNE</t>
  </si>
  <si>
    <t xml:space="preserve">                   DURBUY</t>
  </si>
  <si>
    <t xml:space="preserve">                   EREZEE</t>
  </si>
  <si>
    <t xml:space="preserve">                   HOTTON</t>
  </si>
  <si>
    <t xml:space="preserve">                   LA ROCHE-EN-ARDENNE</t>
  </si>
  <si>
    <t xml:space="preserve">                   MARCHE-EN-FAMENNE</t>
  </si>
  <si>
    <t xml:space="preserve">                   NASSOGNE</t>
  </si>
  <si>
    <t xml:space="preserve">                   RENDEUX</t>
  </si>
  <si>
    <t xml:space="preserve">                   TENNEVILLE</t>
  </si>
  <si>
    <t xml:space="preserve">                   MANHAY</t>
  </si>
  <si>
    <t xml:space="preserve">        A NEUFCHATEAU</t>
  </si>
  <si>
    <t xml:space="preserve">                   BERTRIX</t>
  </si>
  <si>
    <t xml:space="preserve">                   BOUILLON</t>
  </si>
  <si>
    <t xml:space="preserve">                   DAVERDISSE</t>
  </si>
  <si>
    <t xml:space="preserve">                   HERBEUMONT</t>
  </si>
  <si>
    <t xml:space="preserve">                   LEGLISE</t>
  </si>
  <si>
    <t xml:space="preserve">                   LIBIN</t>
  </si>
  <si>
    <t xml:space="preserve">                   NEUFCHATEAU</t>
  </si>
  <si>
    <t xml:space="preserve">                   PALISEUL</t>
  </si>
  <si>
    <t xml:space="preserve">                   SAINT-HUBERT</t>
  </si>
  <si>
    <t xml:space="preserve">                   TELLIN</t>
  </si>
  <si>
    <t xml:space="preserve">                   WELLIN</t>
  </si>
  <si>
    <t xml:space="preserve">                   LIBRAMONT-CHEVIGNY</t>
  </si>
  <si>
    <t xml:space="preserve">        A VIRTON</t>
  </si>
  <si>
    <t xml:space="preserve">                   CHINY</t>
  </si>
  <si>
    <t xml:space="preserve">                   ETALLE</t>
  </si>
  <si>
    <t xml:space="preserve">                   FLORENVILLE</t>
  </si>
  <si>
    <t xml:space="preserve">                   MEIX-DEVANT-VIRTON</t>
  </si>
  <si>
    <t xml:space="preserve">                   MUSSON</t>
  </si>
  <si>
    <t xml:space="preserve">                   SAINT-LEGER</t>
  </si>
  <si>
    <t xml:space="preserve">                   TINTIGNY</t>
  </si>
  <si>
    <t xml:space="preserve">                   VIRTON</t>
  </si>
  <si>
    <t xml:space="preserve">                   HABAY</t>
  </si>
  <si>
    <t xml:space="preserve">                   ROUVROY</t>
  </si>
  <si>
    <t xml:space="preserve">     P NAMUR</t>
  </si>
  <si>
    <t xml:space="preserve">        A DINANT</t>
  </si>
  <si>
    <t xml:space="preserve">                   ANHEE</t>
  </si>
  <si>
    <t xml:space="preserve">                   BEAURAING</t>
  </si>
  <si>
    <t xml:space="preserve">                   BIEVRE</t>
  </si>
  <si>
    <t xml:space="preserve">                   CINEY</t>
  </si>
  <si>
    <t xml:space="preserve">                   DINANT</t>
  </si>
  <si>
    <t xml:space="preserve">                   GEDINNE</t>
  </si>
  <si>
    <t xml:space="preserve">                   HAMOIS</t>
  </si>
  <si>
    <t xml:space="preserve">                   HAVELANGE</t>
  </si>
  <si>
    <t xml:space="preserve">                   HOUYET</t>
  </si>
  <si>
    <t xml:space="preserve">                   ONHAYE</t>
  </si>
  <si>
    <t xml:space="preserve">                   ROCHEFORT</t>
  </si>
  <si>
    <t xml:space="preserve">                   SOMME-LEUZE</t>
  </si>
  <si>
    <t xml:space="preserve">                    YVOIR</t>
  </si>
  <si>
    <t xml:space="preserve">                    HASTIERE</t>
  </si>
  <si>
    <t xml:space="preserve">                   VRESSE-SUR-SEMOIS</t>
  </si>
  <si>
    <t xml:space="preserve">        A NAMUR</t>
  </si>
  <si>
    <t xml:space="preserve">                   ANDENNE</t>
  </si>
  <si>
    <t xml:space="preserve">                   ASSESSE</t>
  </si>
  <si>
    <t xml:space="preserve">                   EGHEZEE</t>
  </si>
  <si>
    <t xml:space="preserve">                   FLOREFFE</t>
  </si>
  <si>
    <t xml:space="preserve">                   FOSSES-LA-VILLE</t>
  </si>
  <si>
    <t xml:space="preserve">                   GESVES</t>
  </si>
  <si>
    <t xml:space="preserve">                  METTET</t>
  </si>
  <si>
    <t xml:space="preserve">                   NAMUR</t>
  </si>
  <si>
    <t xml:space="preserve">                   OHEY</t>
  </si>
  <si>
    <t xml:space="preserve">                  PROFONDEVILLE</t>
  </si>
  <si>
    <t xml:space="preserve">                   SOMBREFFE</t>
  </si>
  <si>
    <t xml:space="preserve">                   SAMBREVILLE</t>
  </si>
  <si>
    <t xml:space="preserve">                   FERNELMONT</t>
  </si>
  <si>
    <t xml:space="preserve">                  JEMEPPE-SUR-SAMBRE</t>
  </si>
  <si>
    <t xml:space="preserve">                   LA BRUYERE</t>
  </si>
  <si>
    <t xml:space="preserve">                  GEMBLOUX</t>
  </si>
  <si>
    <t xml:space="preserve">        A PHILIPPEVILLE</t>
  </si>
  <si>
    <t xml:space="preserve">                   CERFONTAINE</t>
  </si>
  <si>
    <t xml:space="preserve">                   COUVIN</t>
  </si>
  <si>
    <t xml:space="preserve">                   DOISCHE</t>
  </si>
  <si>
    <t xml:space="preserve">                   FLORENNES</t>
  </si>
  <si>
    <t xml:space="preserve">                   PHILIPPEVILLE</t>
  </si>
  <si>
    <t xml:space="preserve">                   WALCOURT</t>
  </si>
  <si>
    <t xml:space="preserve">                   VIROINVAL</t>
  </si>
  <si>
    <t xml:space="preserve">     P VLAAMS-BRABANT</t>
  </si>
  <si>
    <t xml:space="preserve">     P BRABANT WALLON</t>
  </si>
  <si>
    <t xml:space="preserve">     P BRUSSEL-HOOFDSTAD</t>
  </si>
  <si>
    <t>NIS</t>
  </si>
  <si>
    <t>Gemeente, Arrondissement</t>
  </si>
  <si>
    <t>Code</t>
  </si>
  <si>
    <t>Provincies, Gewest, rijk</t>
  </si>
  <si>
    <t>EU</t>
  </si>
  <si>
    <t>nt-EU</t>
  </si>
  <si>
    <t>00000</t>
  </si>
  <si>
    <t>01000</t>
  </si>
  <si>
    <t>02000</t>
  </si>
  <si>
    <t>03000</t>
  </si>
  <si>
    <t>10000</t>
  </si>
  <si>
    <t>11000</t>
  </si>
  <si>
    <t>11001</t>
  </si>
  <si>
    <t>11002</t>
  </si>
  <si>
    <t>11004</t>
  </si>
  <si>
    <t>11005</t>
  </si>
  <si>
    <t>11007</t>
  </si>
  <si>
    <t>11008</t>
  </si>
  <si>
    <t>11009</t>
  </si>
  <si>
    <t>11013</t>
  </si>
  <si>
    <t>11016</t>
  </si>
  <si>
    <t>11018</t>
  </si>
  <si>
    <t>11021</t>
  </si>
  <si>
    <t>11022</t>
  </si>
  <si>
    <t>11023</t>
  </si>
  <si>
    <t>11024</t>
  </si>
  <si>
    <t>11025</t>
  </si>
  <si>
    <t>11029</t>
  </si>
  <si>
    <t>11030</t>
  </si>
  <si>
    <t>11035</t>
  </si>
  <si>
    <t>11037</t>
  </si>
  <si>
    <t>11038</t>
  </si>
  <si>
    <t>11039</t>
  </si>
  <si>
    <t>11040</t>
  </si>
  <si>
    <t>11044</t>
  </si>
  <si>
    <t>11050</t>
  </si>
  <si>
    <t>11052</t>
  </si>
  <si>
    <t>11053</t>
  </si>
  <si>
    <t>11054</t>
  </si>
  <si>
    <t>11055</t>
  </si>
  <si>
    <t>11056</t>
  </si>
  <si>
    <t>11057</t>
  </si>
  <si>
    <t>12000</t>
  </si>
  <si>
    <t>12002</t>
  </si>
  <si>
    <t>12005</t>
  </si>
  <si>
    <t>12007</t>
  </si>
  <si>
    <t>12009</t>
  </si>
  <si>
    <t>12014</t>
  </si>
  <si>
    <t>12021</t>
  </si>
  <si>
    <t>12025</t>
  </si>
  <si>
    <t>12026</t>
  </si>
  <si>
    <t>12029</t>
  </si>
  <si>
    <t>12030</t>
  </si>
  <si>
    <t>12034</t>
  </si>
  <si>
    <t>12035</t>
  </si>
  <si>
    <t>12040</t>
  </si>
  <si>
    <t>13000</t>
  </si>
  <si>
    <t>13001</t>
  </si>
  <si>
    <t>13002</t>
  </si>
  <si>
    <t>13003</t>
  </si>
  <si>
    <t>13004</t>
  </si>
  <si>
    <t>13006</t>
  </si>
  <si>
    <t>13008</t>
  </si>
  <si>
    <t>13010</t>
  </si>
  <si>
    <t>13011</t>
  </si>
  <si>
    <t>13012</t>
  </si>
  <si>
    <t>13013</t>
  </si>
  <si>
    <t>13014</t>
  </si>
  <si>
    <t>13016</t>
  </si>
  <si>
    <t>13017</t>
  </si>
  <si>
    <t>13019</t>
  </si>
  <si>
    <t>13021</t>
  </si>
  <si>
    <t>13023</t>
  </si>
  <si>
    <t>13025</t>
  </si>
  <si>
    <t>13029</t>
  </si>
  <si>
    <t>13031</t>
  </si>
  <si>
    <t>13035</t>
  </si>
  <si>
    <t>13036</t>
  </si>
  <si>
    <t>13037</t>
  </si>
  <si>
    <t>13040</t>
  </si>
  <si>
    <t>13044</t>
  </si>
  <si>
    <t>13046</t>
  </si>
  <si>
    <t>13049</t>
  </si>
  <si>
    <t>13053</t>
  </si>
  <si>
    <t>20001</t>
  </si>
  <si>
    <t>23000</t>
  </si>
  <si>
    <t>23002</t>
  </si>
  <si>
    <t>23003</t>
  </si>
  <si>
    <t>23009</t>
  </si>
  <si>
    <t>23016</t>
  </si>
  <si>
    <t>23023</t>
  </si>
  <si>
    <t>23024</t>
  </si>
  <si>
    <t>23025</t>
  </si>
  <si>
    <t>23027</t>
  </si>
  <si>
    <t>23032</t>
  </si>
  <si>
    <t>23033</t>
  </si>
  <si>
    <t>23038</t>
  </si>
  <si>
    <t>23039</t>
  </si>
  <si>
    <t>23044</t>
  </si>
  <si>
    <t>23045</t>
  </si>
  <si>
    <t>23047</t>
  </si>
  <si>
    <t>23050</t>
  </si>
  <si>
    <t>23052</t>
  </si>
  <si>
    <t>23060</t>
  </si>
  <si>
    <t>23062</t>
  </si>
  <si>
    <t>23064</t>
  </si>
  <si>
    <t>23077</t>
  </si>
  <si>
    <t>23081</t>
  </si>
  <si>
    <t>23086</t>
  </si>
  <si>
    <t>23088</t>
  </si>
  <si>
    <t>23094</t>
  </si>
  <si>
    <t>23096</t>
  </si>
  <si>
    <t>23097</t>
  </si>
  <si>
    <t>23098</t>
  </si>
  <si>
    <t>23099</t>
  </si>
  <si>
    <t>23100</t>
  </si>
  <si>
    <t>23101</t>
  </si>
  <si>
    <t>23102</t>
  </si>
  <si>
    <t>23103</t>
  </si>
  <si>
    <t>23104</t>
  </si>
  <si>
    <t>23105</t>
  </si>
  <si>
    <t>24000</t>
  </si>
  <si>
    <t>24001</t>
  </si>
  <si>
    <t>24007</t>
  </si>
  <si>
    <t>24008</t>
  </si>
  <si>
    <t>24009</t>
  </si>
  <si>
    <t>24011</t>
  </si>
  <si>
    <t>24014</t>
  </si>
  <si>
    <t>24016</t>
  </si>
  <si>
    <t>24020</t>
  </si>
  <si>
    <t>24028</t>
  </si>
  <si>
    <t>24033</t>
  </si>
  <si>
    <t>24038</t>
  </si>
  <si>
    <t>24041</t>
  </si>
  <si>
    <t>24043</t>
  </si>
  <si>
    <t>24045</t>
  </si>
  <si>
    <t>24048</t>
  </si>
  <si>
    <t>24054</t>
  </si>
  <si>
    <t>24055</t>
  </si>
  <si>
    <t>24059</t>
  </si>
  <si>
    <t>24062</t>
  </si>
  <si>
    <t>24066</t>
  </si>
  <si>
    <t>24086</t>
  </si>
  <si>
    <t>24094</t>
  </si>
  <si>
    <t>24104</t>
  </si>
  <si>
    <t>24107</t>
  </si>
  <si>
    <t>24109</t>
  </si>
  <si>
    <t>24130</t>
  </si>
  <si>
    <t>24133</t>
  </si>
  <si>
    <t>24134</t>
  </si>
  <si>
    <t>24135</t>
  </si>
  <si>
    <t>24137</t>
  </si>
  <si>
    <t>20002</t>
  </si>
  <si>
    <t>25000</t>
  </si>
  <si>
    <t>25005</t>
  </si>
  <si>
    <t>25014</t>
  </si>
  <si>
    <t>25015</t>
  </si>
  <si>
    <t>25018</t>
  </si>
  <si>
    <t>25023</t>
  </si>
  <si>
    <t>25031</t>
  </si>
  <si>
    <t>25037</t>
  </si>
  <si>
    <t>25043</t>
  </si>
  <si>
    <t>25044</t>
  </si>
  <si>
    <t>25048</t>
  </si>
  <si>
    <t>25050</t>
  </si>
  <si>
    <t>25068</t>
  </si>
  <si>
    <t>25072</t>
  </si>
  <si>
    <t>25084</t>
  </si>
  <si>
    <t>25091</t>
  </si>
  <si>
    <t>25105</t>
  </si>
  <si>
    <t>25107</t>
  </si>
  <si>
    <t>25110</t>
  </si>
  <si>
    <t>25112</t>
  </si>
  <si>
    <t>25117</t>
  </si>
  <si>
    <t>25118</t>
  </si>
  <si>
    <t>25119</t>
  </si>
  <si>
    <t>25120</t>
  </si>
  <si>
    <t>25121</t>
  </si>
  <si>
    <t>25122</t>
  </si>
  <si>
    <t>25123</t>
  </si>
  <si>
    <t>25124</t>
  </si>
  <si>
    <t>21000</t>
  </si>
  <si>
    <t>21001</t>
  </si>
  <si>
    <t>21002</t>
  </si>
  <si>
    <t>21003</t>
  </si>
  <si>
    <t>21004</t>
  </si>
  <si>
    <t>21005</t>
  </si>
  <si>
    <t>21006</t>
  </si>
  <si>
    <t>21007</t>
  </si>
  <si>
    <t>21008</t>
  </si>
  <si>
    <t>21009</t>
  </si>
  <si>
    <t>21010</t>
  </si>
  <si>
    <t>21011</t>
  </si>
  <si>
    <t>21012</t>
  </si>
  <si>
    <t>21013</t>
  </si>
  <si>
    <t>21014</t>
  </si>
  <si>
    <t>21015</t>
  </si>
  <si>
    <t>21016</t>
  </si>
  <si>
    <t>21017</t>
  </si>
  <si>
    <t>21018</t>
  </si>
  <si>
    <t>21019</t>
  </si>
  <si>
    <t>30000</t>
  </si>
  <si>
    <t>31000</t>
  </si>
  <si>
    <t>31003</t>
  </si>
  <si>
    <t>31004</t>
  </si>
  <si>
    <t>31005</t>
  </si>
  <si>
    <t>31006</t>
  </si>
  <si>
    <t>31012</t>
  </si>
  <si>
    <t>31022</t>
  </si>
  <si>
    <t>31033</t>
  </si>
  <si>
    <t>31040</t>
  </si>
  <si>
    <t>31042</t>
  </si>
  <si>
    <t>31043</t>
  </si>
  <si>
    <t>32000</t>
  </si>
  <si>
    <t>32003</t>
  </si>
  <si>
    <t>32006</t>
  </si>
  <si>
    <t>32010</t>
  </si>
  <si>
    <t>32011</t>
  </si>
  <si>
    <t>32030</t>
  </si>
  <si>
    <t>33000</t>
  </si>
  <si>
    <t>33011</t>
  </si>
  <si>
    <t>33016</t>
  </si>
  <si>
    <t>33021</t>
  </si>
  <si>
    <t>33029</t>
  </si>
  <si>
    <t>33037</t>
  </si>
  <si>
    <t>33039</t>
  </si>
  <si>
    <t>33040</t>
  </si>
  <si>
    <t>33041</t>
  </si>
  <si>
    <t>34000</t>
  </si>
  <si>
    <t>34002</t>
  </si>
  <si>
    <t>34003</t>
  </si>
  <si>
    <t>34009</t>
  </si>
  <si>
    <t>34013</t>
  </si>
  <si>
    <t>34022</t>
  </si>
  <si>
    <t>34023</t>
  </si>
  <si>
    <t>34025</t>
  </si>
  <si>
    <t>34027</t>
  </si>
  <si>
    <t>34040</t>
  </si>
  <si>
    <t>34041</t>
  </si>
  <si>
    <t>34042</t>
  </si>
  <si>
    <t>34043</t>
  </si>
  <si>
    <t>35000</t>
  </si>
  <si>
    <t>35002</t>
  </si>
  <si>
    <t>35005</t>
  </si>
  <si>
    <t>35006</t>
  </si>
  <si>
    <t>35011</t>
  </si>
  <si>
    <t>35013</t>
  </si>
  <si>
    <t>35014</t>
  </si>
  <si>
    <t>35029</t>
  </si>
  <si>
    <t>36000</t>
  </si>
  <si>
    <t>36006</t>
  </si>
  <si>
    <t>36007</t>
  </si>
  <si>
    <t>36008</t>
  </si>
  <si>
    <t>36010</t>
  </si>
  <si>
    <t>36011</t>
  </si>
  <si>
    <t>36012</t>
  </si>
  <si>
    <t>36015</t>
  </si>
  <si>
    <t>36019</t>
  </si>
  <si>
    <t>37000</t>
  </si>
  <si>
    <t>37002</t>
  </si>
  <si>
    <t>37007</t>
  </si>
  <si>
    <t>37010</t>
  </si>
  <si>
    <t>37011</t>
  </si>
  <si>
    <t>37012</t>
  </si>
  <si>
    <t>37015</t>
  </si>
  <si>
    <t>37017</t>
  </si>
  <si>
    <t>37018</t>
  </si>
  <si>
    <t>37020</t>
  </si>
  <si>
    <t>38000</t>
  </si>
  <si>
    <t>38002</t>
  </si>
  <si>
    <t>38008</t>
  </si>
  <si>
    <t>38014</t>
  </si>
  <si>
    <t>38016</t>
  </si>
  <si>
    <t>38025</t>
  </si>
  <si>
    <t>40000</t>
  </si>
  <si>
    <t>41000</t>
  </si>
  <si>
    <t>41002</t>
  </si>
  <si>
    <t>41011</t>
  </si>
  <si>
    <t>41018</t>
  </si>
  <si>
    <t>41024</t>
  </si>
  <si>
    <t>41027</t>
  </si>
  <si>
    <t>41034</t>
  </si>
  <si>
    <t>41048</t>
  </si>
  <si>
    <t>41063</t>
  </si>
  <si>
    <t>41081</t>
  </si>
  <si>
    <t>41082</t>
  </si>
  <si>
    <t>42000</t>
  </si>
  <si>
    <t>42003</t>
  </si>
  <si>
    <t>42004</t>
  </si>
  <si>
    <t>42006</t>
  </si>
  <si>
    <t>42008</t>
  </si>
  <si>
    <t>42010</t>
  </si>
  <si>
    <t>42011</t>
  </si>
  <si>
    <t>42023</t>
  </si>
  <si>
    <t>42025</t>
  </si>
  <si>
    <t>42026</t>
  </si>
  <si>
    <t>42028</t>
  </si>
  <si>
    <t>43000</t>
  </si>
  <si>
    <t>43002</t>
  </si>
  <si>
    <t>43005</t>
  </si>
  <si>
    <t>43007</t>
  </si>
  <si>
    <t>43010</t>
  </si>
  <si>
    <t>43014</t>
  </si>
  <si>
    <t>43018</t>
  </si>
  <si>
    <t>44000</t>
  </si>
  <si>
    <t>44001</t>
  </si>
  <si>
    <t>44011</t>
  </si>
  <si>
    <t>44012</t>
  </si>
  <si>
    <t>44013</t>
  </si>
  <si>
    <t>44019</t>
  </si>
  <si>
    <t>44020</t>
  </si>
  <si>
    <t>44021</t>
  </si>
  <si>
    <t>44029</t>
  </si>
  <si>
    <t>44034</t>
  </si>
  <si>
    <t>44036</t>
  </si>
  <si>
    <t>44040</t>
  </si>
  <si>
    <t>44043</t>
  </si>
  <si>
    <t>44045</t>
  </si>
  <si>
    <t>44048</t>
  </si>
  <si>
    <t>44049</t>
  </si>
  <si>
    <t>44052</t>
  </si>
  <si>
    <t>44064</t>
  </si>
  <si>
    <t>44072</t>
  </si>
  <si>
    <t>44073</t>
  </si>
  <si>
    <t>44080</t>
  </si>
  <si>
    <t>44081</t>
  </si>
  <si>
    <t>45000</t>
  </si>
  <si>
    <t>45017</t>
  </si>
  <si>
    <t>45035</t>
  </si>
  <si>
    <t>45041</t>
  </si>
  <si>
    <t>45057</t>
  </si>
  <si>
    <t>45059</t>
  </si>
  <si>
    <t>45060</t>
  </si>
  <si>
    <t>45061</t>
  </si>
  <si>
    <t>45062</t>
  </si>
  <si>
    <t>45063</t>
  </si>
  <si>
    <t>45064</t>
  </si>
  <si>
    <t>45065</t>
  </si>
  <si>
    <t>46000</t>
  </si>
  <si>
    <t>46003</t>
  </si>
  <si>
    <t>46013</t>
  </si>
  <si>
    <t>46014</t>
  </si>
  <si>
    <t>46020</t>
  </si>
  <si>
    <t>46021</t>
  </si>
  <si>
    <t>46024</t>
  </si>
  <si>
    <t>46025</t>
  </si>
  <si>
    <t>50000</t>
  </si>
  <si>
    <t>51000</t>
  </si>
  <si>
    <t>51004</t>
  </si>
  <si>
    <t>51008</t>
  </si>
  <si>
    <t>51009</t>
  </si>
  <si>
    <t>51012</t>
  </si>
  <si>
    <t>51014</t>
  </si>
  <si>
    <t>51017</t>
  </si>
  <si>
    <t>51019</t>
  </si>
  <si>
    <t>51065</t>
  </si>
  <si>
    <t>52000</t>
  </si>
  <si>
    <t>52010</t>
  </si>
  <si>
    <t>52011</t>
  </si>
  <si>
    <t>52012</t>
  </si>
  <si>
    <t>52015</t>
  </si>
  <si>
    <t>52018</t>
  </si>
  <si>
    <t>52021</t>
  </si>
  <si>
    <t>52022</t>
  </si>
  <si>
    <t>52025</t>
  </si>
  <si>
    <t>52043</t>
  </si>
  <si>
    <t>52048</t>
  </si>
  <si>
    <t>52055</t>
  </si>
  <si>
    <t>52063</t>
  </si>
  <si>
    <t>52074</t>
  </si>
  <si>
    <t>52075</t>
  </si>
  <si>
    <t>53000</t>
  </si>
  <si>
    <t>53014</t>
  </si>
  <si>
    <t>53020</t>
  </si>
  <si>
    <t>53028</t>
  </si>
  <si>
    <t>53039</t>
  </si>
  <si>
    <t>53044</t>
  </si>
  <si>
    <t>53046</t>
  </si>
  <si>
    <t>53053</t>
  </si>
  <si>
    <t>53065</t>
  </si>
  <si>
    <t>53068</t>
  </si>
  <si>
    <t>53070</t>
  </si>
  <si>
    <t>53082</t>
  </si>
  <si>
    <t>53083</t>
  </si>
  <si>
    <t>53084</t>
  </si>
  <si>
    <t>54000</t>
  </si>
  <si>
    <t>54007</t>
  </si>
  <si>
    <t>54010</t>
  </si>
  <si>
    <t>55000</t>
  </si>
  <si>
    <t>55004</t>
  </si>
  <si>
    <t>55010</t>
  </si>
  <si>
    <t>55022</t>
  </si>
  <si>
    <t>55023</t>
  </si>
  <si>
    <t>55035</t>
  </si>
  <si>
    <t>55039</t>
  </si>
  <si>
    <t>55040</t>
  </si>
  <si>
    <t>55050</t>
  </si>
  <si>
    <t>56000</t>
  </si>
  <si>
    <t>56001</t>
  </si>
  <si>
    <t>56005</t>
  </si>
  <si>
    <t>56011</t>
  </si>
  <si>
    <t>56016</t>
  </si>
  <si>
    <t>56022</t>
  </si>
  <si>
    <t>56029</t>
  </si>
  <si>
    <t>56044</t>
  </si>
  <si>
    <t>56049</t>
  </si>
  <si>
    <t>56051</t>
  </si>
  <si>
    <t>56078</t>
  </si>
  <si>
    <t>56085</t>
  </si>
  <si>
    <t>56086</t>
  </si>
  <si>
    <t>56087</t>
  </si>
  <si>
    <t>56088</t>
  </si>
  <si>
    <t>57000</t>
  </si>
  <si>
    <t>57003</t>
  </si>
  <si>
    <t>57018</t>
  </si>
  <si>
    <t>57027</t>
  </si>
  <si>
    <t>57062</t>
  </si>
  <si>
    <t>57064</t>
  </si>
  <si>
    <t>57072</t>
  </si>
  <si>
    <t>57081</t>
  </si>
  <si>
    <t>57093</t>
  </si>
  <si>
    <t>57094</t>
  </si>
  <si>
    <t>57095</t>
  </si>
  <si>
    <t>60000</t>
  </si>
  <si>
    <t>61000</t>
  </si>
  <si>
    <t>61003</t>
  </si>
  <si>
    <t>61010</t>
  </si>
  <si>
    <t>61012</t>
  </si>
  <si>
    <t>61019</t>
  </si>
  <si>
    <t>61024</t>
  </si>
  <si>
    <t>61028</t>
  </si>
  <si>
    <t>61031</t>
  </si>
  <si>
    <t>61039</t>
  </si>
  <si>
    <t>61041</t>
  </si>
  <si>
    <t>61043</t>
  </si>
  <si>
    <t>61048</t>
  </si>
  <si>
    <t>61063</t>
  </si>
  <si>
    <t>61068</t>
  </si>
  <si>
    <t>61072</t>
  </si>
  <si>
    <t>61079</t>
  </si>
  <si>
    <t>61080</t>
  </si>
  <si>
    <t>61081</t>
  </si>
  <si>
    <t>62000</t>
  </si>
  <si>
    <t>62003</t>
  </si>
  <si>
    <t>62006</t>
  </si>
  <si>
    <t>62009</t>
  </si>
  <si>
    <t>62011</t>
  </si>
  <si>
    <t>62015</t>
  </si>
  <si>
    <t>62022</t>
  </si>
  <si>
    <t>62026</t>
  </si>
  <si>
    <t>62027</t>
  </si>
  <si>
    <t>62032</t>
  </si>
  <si>
    <t>62038</t>
  </si>
  <si>
    <t>62051</t>
  </si>
  <si>
    <t>62060</t>
  </si>
  <si>
    <t>62063</t>
  </si>
  <si>
    <t>62079</t>
  </si>
  <si>
    <t>62093</t>
  </si>
  <si>
    <t>62096</t>
  </si>
  <si>
    <t>62099</t>
  </si>
  <si>
    <t>62100</t>
  </si>
  <si>
    <t>62108</t>
  </si>
  <si>
    <t>62118</t>
  </si>
  <si>
    <t>62119</t>
  </si>
  <si>
    <t>62120</t>
  </si>
  <si>
    <t>62121</t>
  </si>
  <si>
    <t>62122</t>
  </si>
  <si>
    <t>63000</t>
  </si>
  <si>
    <t>63001</t>
  </si>
  <si>
    <t>63003</t>
  </si>
  <si>
    <t>63004</t>
  </si>
  <si>
    <t>63012</t>
  </si>
  <si>
    <t>63013</t>
  </si>
  <si>
    <t>63020</t>
  </si>
  <si>
    <t>63023</t>
  </si>
  <si>
    <t>63035</t>
  </si>
  <si>
    <t>63038</t>
  </si>
  <si>
    <t>63040</t>
  </si>
  <si>
    <t>63045</t>
  </si>
  <si>
    <t>63046</t>
  </si>
  <si>
    <t>63048</t>
  </si>
  <si>
    <t>63049</t>
  </si>
  <si>
    <t>63057</t>
  </si>
  <si>
    <t>63058</t>
  </si>
  <si>
    <t>63061</t>
  </si>
  <si>
    <t>63067</t>
  </si>
  <si>
    <t>63072</t>
  </si>
  <si>
    <t>63073</t>
  </si>
  <si>
    <t>63075</t>
  </si>
  <si>
    <t>63076</t>
  </si>
  <si>
    <t>63079</t>
  </si>
  <si>
    <t>63080</t>
  </si>
  <si>
    <t>63084</t>
  </si>
  <si>
    <t>63086</t>
  </si>
  <si>
    <t>63087</t>
  </si>
  <si>
    <t>63088</t>
  </si>
  <si>
    <t>63089</t>
  </si>
  <si>
    <t>64000</t>
  </si>
  <si>
    <t>64008</t>
  </si>
  <si>
    <t>64015</t>
  </si>
  <si>
    <t>64021</t>
  </si>
  <si>
    <t>64023</t>
  </si>
  <si>
    <t>64025</t>
  </si>
  <si>
    <t>64029</t>
  </si>
  <si>
    <t>64034</t>
  </si>
  <si>
    <t>64047</t>
  </si>
  <si>
    <t>64056</t>
  </si>
  <si>
    <t>64063</t>
  </si>
  <si>
    <t>64065</t>
  </si>
  <si>
    <t>64074</t>
  </si>
  <si>
    <t>64075</t>
  </si>
  <si>
    <t>64076</t>
  </si>
  <si>
    <t>70000</t>
  </si>
  <si>
    <t>71000</t>
  </si>
  <si>
    <t>71002</t>
  </si>
  <si>
    <t>71004</t>
  </si>
  <si>
    <t>71011</t>
  </si>
  <si>
    <t>71016</t>
  </si>
  <si>
    <t>71017</t>
  </si>
  <si>
    <t>71020</t>
  </si>
  <si>
    <t>71022</t>
  </si>
  <si>
    <t>71024</t>
  </si>
  <si>
    <t>71034</t>
  </si>
  <si>
    <t>71037</t>
  </si>
  <si>
    <t>71045</t>
  </si>
  <si>
    <t>71047</t>
  </si>
  <si>
    <t>71053</t>
  </si>
  <si>
    <t>71057</t>
  </si>
  <si>
    <t>71066</t>
  </si>
  <si>
    <t>71067</t>
  </si>
  <si>
    <t>71069</t>
  </si>
  <si>
    <t>71070</t>
  </si>
  <si>
    <t>72000</t>
  </si>
  <si>
    <t>72003</t>
  </si>
  <si>
    <t>72004</t>
  </si>
  <si>
    <t>72018</t>
  </si>
  <si>
    <t>72020</t>
  </si>
  <si>
    <t>72021</t>
  </si>
  <si>
    <t>72025</t>
  </si>
  <si>
    <t>72029</t>
  </si>
  <si>
    <t>72030</t>
  </si>
  <si>
    <t>72037</t>
  </si>
  <si>
    <t>72038</t>
  </si>
  <si>
    <t>72039</t>
  </si>
  <si>
    <t>72040</t>
  </si>
  <si>
    <t>72041</t>
  </si>
  <si>
    <t>73000</t>
  </si>
  <si>
    <t>73001</t>
  </si>
  <si>
    <t>73006</t>
  </si>
  <si>
    <t>73009</t>
  </si>
  <si>
    <t>73022</t>
  </si>
  <si>
    <t>73028</t>
  </si>
  <si>
    <t>73032</t>
  </si>
  <si>
    <t>73040</t>
  </si>
  <si>
    <t>73042</t>
  </si>
  <si>
    <t>73066</t>
  </si>
  <si>
    <t>73083</t>
  </si>
  <si>
    <t>73098</t>
  </si>
  <si>
    <t>73107</t>
  </si>
  <si>
    <t>73109</t>
  </si>
  <si>
    <t>80000</t>
  </si>
  <si>
    <t>81000</t>
  </si>
  <si>
    <t>81001</t>
  </si>
  <si>
    <t>81003</t>
  </si>
  <si>
    <t>81004</t>
  </si>
  <si>
    <t>81013</t>
  </si>
  <si>
    <t>81015</t>
  </si>
  <si>
    <t>82000</t>
  </si>
  <si>
    <t>82003</t>
  </si>
  <si>
    <t>82005</t>
  </si>
  <si>
    <t>82009</t>
  </si>
  <si>
    <t>82014</t>
  </si>
  <si>
    <t>82032</t>
  </si>
  <si>
    <t>82036</t>
  </si>
  <si>
    <t>82037</t>
  </si>
  <si>
    <t>82038</t>
  </si>
  <si>
    <t>83000</t>
  </si>
  <si>
    <t>83012</t>
  </si>
  <si>
    <t>83013</t>
  </si>
  <si>
    <t>83028</t>
  </si>
  <si>
    <t>83031</t>
  </si>
  <si>
    <t>83034</t>
  </si>
  <si>
    <t>83040</t>
  </si>
  <si>
    <t>83044</t>
  </si>
  <si>
    <t>83049</t>
  </si>
  <si>
    <t>83055</t>
  </si>
  <si>
    <t>84000</t>
  </si>
  <si>
    <t>84009</t>
  </si>
  <si>
    <t>84010</t>
  </si>
  <si>
    <t>84016</t>
  </si>
  <si>
    <t>84029</t>
  </si>
  <si>
    <t>84033</t>
  </si>
  <si>
    <t>84035</t>
  </si>
  <si>
    <t>84043</t>
  </si>
  <si>
    <t>84050</t>
  </si>
  <si>
    <t>84059</t>
  </si>
  <si>
    <t>84068</t>
  </si>
  <si>
    <t>84075</t>
  </si>
  <si>
    <t>84077</t>
  </si>
  <si>
    <t>85000</t>
  </si>
  <si>
    <t>85007</t>
  </si>
  <si>
    <t>85009</t>
  </si>
  <si>
    <t>85011</t>
  </si>
  <si>
    <t>85024</t>
  </si>
  <si>
    <t>85026</t>
  </si>
  <si>
    <t>85034</t>
  </si>
  <si>
    <t>85039</t>
  </si>
  <si>
    <t>85045</t>
  </si>
  <si>
    <t>85046</t>
  </si>
  <si>
    <t>85047</t>
  </si>
  <si>
    <t>90000</t>
  </si>
  <si>
    <t>91000</t>
  </si>
  <si>
    <t>91005</t>
  </si>
  <si>
    <t>91013</t>
  </si>
  <si>
    <t>91015</t>
  </si>
  <si>
    <t>91030</t>
  </si>
  <si>
    <t>91034</t>
  </si>
  <si>
    <t>91054</t>
  </si>
  <si>
    <t>91059</t>
  </si>
  <si>
    <t>91064</t>
  </si>
  <si>
    <t>91072</t>
  </si>
  <si>
    <t>91103</t>
  </si>
  <si>
    <t>91114</t>
  </si>
  <si>
    <t>91120</t>
  </si>
  <si>
    <t>91141</t>
  </si>
  <si>
    <t>91142</t>
  </si>
  <si>
    <t>91143</t>
  </si>
  <si>
    <t>92000</t>
  </si>
  <si>
    <t>92003</t>
  </si>
  <si>
    <t>92006</t>
  </si>
  <si>
    <t>92035</t>
  </si>
  <si>
    <t>92045</t>
  </si>
  <si>
    <t>92048</t>
  </si>
  <si>
    <t>92054</t>
  </si>
  <si>
    <t>92087</t>
  </si>
  <si>
    <t>92094</t>
  </si>
  <si>
    <t>92097</t>
  </si>
  <si>
    <t>92101</t>
  </si>
  <si>
    <t>92114</t>
  </si>
  <si>
    <t>92137</t>
  </si>
  <si>
    <t>92138</t>
  </si>
  <si>
    <t>92140</t>
  </si>
  <si>
    <t>92141</t>
  </si>
  <si>
    <t>92142</t>
  </si>
  <si>
    <t>93000</t>
  </si>
  <si>
    <t>93010</t>
  </si>
  <si>
    <t>93014</t>
  </si>
  <si>
    <t>93018</t>
  </si>
  <si>
    <t>93022</t>
  </si>
  <si>
    <t>93056</t>
  </si>
  <si>
    <t>93088</t>
  </si>
  <si>
    <t>93090</t>
  </si>
  <si>
    <t>R HET RIJK</t>
  </si>
  <si>
    <t xml:space="preserve">  G BRUSSELS HOOFDST. GEWEST</t>
  </si>
  <si>
    <t xml:space="preserve">  G VLAAMS GEWEST</t>
  </si>
  <si>
    <t xml:space="preserve">  G REGION WALLONNE</t>
  </si>
  <si>
    <t xml:space="preserve">     P ANTWERPEN</t>
  </si>
  <si>
    <t xml:space="preserve">        A ANTWERPEN</t>
  </si>
  <si>
    <t xml:space="preserve">                   AARTSELAAR</t>
  </si>
  <si>
    <t xml:space="preserve">                   ANTWERPEN</t>
  </si>
  <si>
    <t xml:space="preserve">                   BOECHOUT</t>
  </si>
  <si>
    <t xml:space="preserve">                   BOOM</t>
  </si>
  <si>
    <t xml:space="preserve">                   BORSBEEK</t>
  </si>
  <si>
    <t xml:space="preserve">                   BRASSCHAAT</t>
  </si>
  <si>
    <t xml:space="preserve">                   BRECHT</t>
  </si>
  <si>
    <t xml:space="preserve">                   EDEGEM</t>
  </si>
  <si>
    <t xml:space="preserve">                   ESSEN</t>
  </si>
  <si>
    <t xml:space="preserve">                   HEMIKSEM</t>
  </si>
  <si>
    <t xml:space="preserve">                   HOVE</t>
  </si>
  <si>
    <t xml:space="preserve">                   KALMTHOUT</t>
  </si>
  <si>
    <t xml:space="preserve">                   KAPELLEN</t>
  </si>
  <si>
    <t xml:space="preserve">                   KONTICH</t>
  </si>
  <si>
    <t xml:space="preserve">                   LINT</t>
  </si>
  <si>
    <t xml:space="preserve">                   MORTSEL</t>
  </si>
  <si>
    <t xml:space="preserve">                   NIEL</t>
  </si>
  <si>
    <t xml:space="preserve">                   RANST</t>
  </si>
  <si>
    <t xml:space="preserve">                   RUMST</t>
  </si>
  <si>
    <t xml:space="preserve">                   SCHELLE</t>
  </si>
  <si>
    <t xml:space="preserve">                   SCHILDE</t>
  </si>
  <si>
    <t xml:space="preserve">                   SCHOTEN</t>
  </si>
  <si>
    <t xml:space="preserve">                   STABROEK</t>
  </si>
  <si>
    <t xml:space="preserve">                   WIJNEGEM</t>
  </si>
  <si>
    <t xml:space="preserve">                   WOMMELGEM</t>
  </si>
  <si>
    <t xml:space="preserve">                   WUUSTWEZEL</t>
  </si>
  <si>
    <t xml:space="preserve">                   ZANDHOVEN</t>
  </si>
  <si>
    <t xml:space="preserve">                   ZOERSEL</t>
  </si>
  <si>
    <t xml:space="preserve">                   ZWIJNDRECHT</t>
  </si>
  <si>
    <t xml:space="preserve">                   MALLE</t>
  </si>
  <si>
    <t xml:space="preserve">        A MECHELEN</t>
  </si>
  <si>
    <t xml:space="preserve">                   BERLAAR</t>
  </si>
  <si>
    <t xml:space="preserve">                   BONHEIDEN</t>
  </si>
  <si>
    <t xml:space="preserve">                   BORNEM</t>
  </si>
  <si>
    <t xml:space="preserve">                   DUFFEL</t>
  </si>
  <si>
    <t xml:space="preserve">                   HEIST-OP-DEN-BERG</t>
  </si>
  <si>
    <t xml:space="preserve">                   LIER</t>
  </si>
  <si>
    <t xml:space="preserve">                   MECHELEN</t>
  </si>
  <si>
    <t xml:space="preserve">                   NIJLEN</t>
  </si>
  <si>
    <t xml:space="preserve">                   PUTTE</t>
  </si>
  <si>
    <t xml:space="preserve">                   PUURS</t>
  </si>
  <si>
    <t xml:space="preserve">                   SINT-AMANDS</t>
  </si>
  <si>
    <t xml:space="preserve">                   SINT-KATELIJNE-WAVER</t>
  </si>
  <si>
    <t xml:space="preserve">                   WILLEBROEK</t>
  </si>
  <si>
    <t xml:space="preserve">        A TURNHOUT</t>
  </si>
  <si>
    <t xml:space="preserve">                   ARENDONK</t>
  </si>
  <si>
    <t xml:space="preserve">                   BAARLE-HERTOG</t>
  </si>
  <si>
    <t xml:space="preserve">                   BALEN</t>
  </si>
  <si>
    <t xml:space="preserve">                   BEERSE</t>
  </si>
  <si>
    <t xml:space="preserve">                   DESSEL</t>
  </si>
  <si>
    <t xml:space="preserve">                   GEEL</t>
  </si>
  <si>
    <t xml:space="preserve">                   GROBBENDONK</t>
  </si>
  <si>
    <t xml:space="preserve">                   HERENTALS</t>
  </si>
  <si>
    <t xml:space="preserve">                   HERENTHOUT</t>
  </si>
  <si>
    <t xml:space="preserve">                   HERSELT</t>
  </si>
  <si>
    <t xml:space="preserve">                   HOOGSTRATEN</t>
  </si>
  <si>
    <t xml:space="preserve">                   HULSHOUT</t>
  </si>
  <si>
    <t xml:space="preserve">                   KASTERLEE</t>
  </si>
  <si>
    <t xml:space="preserve">                   LILLE</t>
  </si>
  <si>
    <t xml:space="preserve">                   MEERHOUT</t>
  </si>
  <si>
    <t xml:space="preserve">                   MERKSPLAS</t>
  </si>
  <si>
    <t xml:space="preserve">                   MOL</t>
  </si>
  <si>
    <t xml:space="preserve">                   OLEN</t>
  </si>
  <si>
    <t xml:space="preserve">                   OUD-TURNHOUT</t>
  </si>
  <si>
    <t xml:space="preserve">                   RAVELS</t>
  </si>
  <si>
    <t xml:space="preserve">                   RETIE</t>
  </si>
  <si>
    <t xml:space="preserve">                   RIJKEVORSEL</t>
  </si>
  <si>
    <t xml:space="preserve">                   TURNHOUT</t>
  </si>
  <si>
    <t xml:space="preserve">                   VORSELAAR</t>
  </si>
  <si>
    <t xml:space="preserve">                   VOSSELAAR</t>
  </si>
  <si>
    <t xml:space="preserve">                   WESTERLO</t>
  </si>
  <si>
    <t xml:space="preserve">                   LAAKDAL</t>
  </si>
  <si>
    <t xml:space="preserve">        A HALLE-VILVOORDE</t>
  </si>
  <si>
    <t xml:space="preserve">                   ASSE</t>
  </si>
  <si>
    <t xml:space="preserve">                   BEERSEL</t>
  </si>
  <si>
    <t xml:space="preserve">                   BEVER</t>
  </si>
  <si>
    <t xml:space="preserve">                   DILBEEK</t>
  </si>
  <si>
    <t xml:space="preserve">                   GALMAARDEN</t>
  </si>
  <si>
    <t xml:space="preserve">                   GOOIK</t>
  </si>
  <si>
    <t xml:space="preserve">                   GRIMBERGEN</t>
  </si>
  <si>
    <t xml:space="preserve">                   HALLE</t>
  </si>
  <si>
    <t xml:space="preserve">                   HERNE</t>
  </si>
  <si>
    <t xml:space="preserve">                   HOEILAART</t>
  </si>
  <si>
    <t xml:space="preserve">                   KAMPENHOUT</t>
  </si>
  <si>
    <t xml:space="preserve">                   KAPELLE-OP-DEN-BOS</t>
  </si>
  <si>
    <t xml:space="preserve">                   LIEDEKERKE</t>
  </si>
  <si>
    <t xml:space="preserve">                   LONDERZEEL</t>
  </si>
  <si>
    <t xml:space="preserve">                   MACHELEN</t>
  </si>
  <si>
    <t xml:space="preserve">                   MEISE</t>
  </si>
  <si>
    <t xml:space="preserve">                   MERCHTEM</t>
  </si>
  <si>
    <t xml:space="preserve">                   OPWIJK</t>
  </si>
  <si>
    <t xml:space="preserve">                   OVERIJSE</t>
  </si>
  <si>
    <t xml:space="preserve">                   PEPINGEN</t>
  </si>
  <si>
    <t xml:space="preserve">                   SINT-PIETERS-LEEUW</t>
  </si>
  <si>
    <t xml:space="preserve">                   STEENOKKERZEEL</t>
  </si>
  <si>
    <t xml:space="preserve">                   TERNAT</t>
  </si>
  <si>
    <t xml:space="preserve">                   VILVOORDE</t>
  </si>
  <si>
    <t xml:space="preserve">                   ZAVENTEM</t>
  </si>
  <si>
    <t xml:space="preserve">                   ZEMST</t>
  </si>
  <si>
    <t xml:space="preserve">                   ROOSDAAL</t>
  </si>
  <si>
    <t xml:space="preserve">                   DROGENBOS</t>
  </si>
  <si>
    <t xml:space="preserve">                   KRAAINEM</t>
  </si>
  <si>
    <t xml:space="preserve">                   LINKEBEEK</t>
  </si>
  <si>
    <t xml:space="preserve">                   SINT-GENESIUS-RODE</t>
  </si>
  <si>
    <t xml:space="preserve">                   WEMMEL</t>
  </si>
  <si>
    <t xml:space="preserve">                   WEZEMBEEK-OPPEM</t>
  </si>
  <si>
    <t xml:space="preserve">                   LENNIK</t>
  </si>
  <si>
    <t xml:space="preserve">                   AFFLIGEM</t>
  </si>
  <si>
    <t xml:space="preserve">        A LEUVEN</t>
  </si>
  <si>
    <t xml:space="preserve">                   AARSCHOT</t>
  </si>
  <si>
    <t xml:space="preserve">                   BEGIJNENDIJK</t>
  </si>
  <si>
    <t xml:space="preserve">                   BEKKEVOORT</t>
  </si>
  <si>
    <t xml:space="preserve">                   BERTEM</t>
  </si>
  <si>
    <t xml:space="preserve">                   BIERBEEK</t>
  </si>
  <si>
    <t xml:space="preserve">                   BOORTMEERBEEK</t>
  </si>
  <si>
    <t xml:space="preserve">                   BOUTERSEM</t>
  </si>
  <si>
    <t xml:space="preserve">                   DIEST</t>
  </si>
  <si>
    <t xml:space="preserve">                   GEETBETS</t>
  </si>
  <si>
    <t xml:space="preserve">                   HAACHT</t>
  </si>
  <si>
    <t xml:space="preserve">                   HERENT</t>
  </si>
  <si>
    <t xml:space="preserve">                   HOEGAARDEN</t>
  </si>
  <si>
    <t xml:space="preserve">                   HOLSBEEK</t>
  </si>
  <si>
    <t xml:space="preserve">                   HULDENBERG</t>
  </si>
  <si>
    <t xml:space="preserve">                   KEERBERGEN</t>
  </si>
  <si>
    <t xml:space="preserve">                   KORTENAKEN</t>
  </si>
  <si>
    <t xml:space="preserve">                   KORTENBERG</t>
  </si>
  <si>
    <t xml:space="preserve">                   LANDEN</t>
  </si>
  <si>
    <t xml:space="preserve">                   LEUVEN</t>
  </si>
  <si>
    <t xml:space="preserve">                   LUBBEEK</t>
  </si>
  <si>
    <t xml:space="preserve">                   OUD-HEVERLEE</t>
  </si>
  <si>
    <t xml:space="preserve">                   ROTSELAAR</t>
  </si>
  <si>
    <t xml:space="preserve">                   TERVUREN</t>
  </si>
  <si>
    <t xml:space="preserve">                   TIENEN</t>
  </si>
  <si>
    <t xml:space="preserve">                   TREMELO</t>
  </si>
  <si>
    <t xml:space="preserve">                   ZOUTLEEUW</t>
  </si>
  <si>
    <t xml:space="preserve">                   LINTER</t>
  </si>
  <si>
    <t xml:space="preserve">                   SCHERPENHEUVEL-ZICHEM</t>
  </si>
  <si>
    <t xml:space="preserve">                   TIELT-WINGE</t>
  </si>
  <si>
    <t xml:space="preserve">                   GLABBEEK</t>
  </si>
  <si>
    <t xml:space="preserve">        A NIVELLES</t>
  </si>
  <si>
    <t xml:space="preserve">                   BEAUVECHAIN</t>
  </si>
  <si>
    <t xml:space="preserve">                   BRAINE-L'ALLEUD</t>
  </si>
  <si>
    <t xml:space="preserve">                   BRAINE-LE-CHATEAU</t>
  </si>
  <si>
    <t xml:space="preserve">                   CHAUMONT-GISTOUX</t>
  </si>
  <si>
    <t xml:space="preserve">                   COURT-SAINT-ETIENNE</t>
  </si>
  <si>
    <t xml:space="preserve">                   GENAPPE</t>
  </si>
  <si>
    <t xml:space="preserve">                   GREZ-DOICEAU</t>
  </si>
  <si>
    <t xml:space="preserve">                    INCOURT</t>
  </si>
  <si>
    <t xml:space="preserve">                   ITTRE</t>
  </si>
  <si>
    <t xml:space="preserve">                   JODOIGNE</t>
  </si>
  <si>
    <t xml:space="preserve">                   LA HULPE</t>
  </si>
  <si>
    <t xml:space="preserve">                   MONT-SAINT-GUIBERT</t>
  </si>
  <si>
    <t xml:space="preserve">                   NIVELLES</t>
  </si>
  <si>
    <t xml:space="preserve">                   PERWEZ</t>
  </si>
  <si>
    <t xml:space="preserve">                   RIXENSART</t>
  </si>
  <si>
    <t xml:space="preserve">                   TUBIZE</t>
  </si>
  <si>
    <t xml:space="preserve">                   VILLERS-LA-VILLE</t>
  </si>
  <si>
    <t xml:space="preserve">                   WATERLOO</t>
  </si>
  <si>
    <t xml:space="preserve">                   WAVRE</t>
  </si>
  <si>
    <t xml:space="preserve">                   CHASTRE</t>
  </si>
  <si>
    <t xml:space="preserve">                   HELECINE</t>
  </si>
  <si>
    <t xml:space="preserve">                   LASNE</t>
  </si>
  <si>
    <t xml:space="preserve">                   ORP-JAUCHE</t>
  </si>
  <si>
    <t xml:space="preserve">                   OTTIGNIES-LOUVAIN-LA-NEUVE</t>
  </si>
  <si>
    <t xml:space="preserve">                   RAMILLIES</t>
  </si>
  <si>
    <t xml:space="preserve">                   REBECQ</t>
  </si>
  <si>
    <t xml:space="preserve">                   WALHAIN</t>
  </si>
  <si>
    <t xml:space="preserve">                   ANDERLECHT</t>
  </si>
  <si>
    <t xml:space="preserve">                   OUDERGEM</t>
  </si>
  <si>
    <t xml:space="preserve">                   SINT-AGATHA-BERCHEM</t>
  </si>
  <si>
    <t xml:space="preserve">                   BRUSSEL</t>
  </si>
  <si>
    <t xml:space="preserve">                   ETTERBEEK</t>
  </si>
  <si>
    <t xml:space="preserve">                   EVERE</t>
  </si>
  <si>
    <t xml:space="preserve">                   VORST</t>
  </si>
  <si>
    <t xml:space="preserve">                   GANSHOREN</t>
  </si>
  <si>
    <t xml:space="preserve">                   ELSENE</t>
  </si>
  <si>
    <t xml:space="preserve">                   JETTE</t>
  </si>
  <si>
    <t xml:space="preserve">                   KOEKELBERG</t>
  </si>
  <si>
    <t xml:space="preserve">                   SINT-JANS-MOLENBEEK</t>
  </si>
  <si>
    <t xml:space="preserve">                   SINT-GILLIS</t>
  </si>
  <si>
    <t xml:space="preserve">                   SINT-JOOST-TEN-NODE</t>
  </si>
  <si>
    <t xml:space="preserve">                   SCHAARBEEK</t>
  </si>
  <si>
    <t xml:space="preserve">                   UKKEL</t>
  </si>
  <si>
    <t xml:space="preserve">                   WATERMAAL-BOSVOORDE</t>
  </si>
  <si>
    <t xml:space="preserve">                   SINT-LAMBRECHTS-WOLUWE</t>
  </si>
  <si>
    <t xml:space="preserve">                   SINT-PIETERS-WOLUWE</t>
  </si>
  <si>
    <t xml:space="preserve">     P WEST-VLAANDEREN</t>
  </si>
  <si>
    <t xml:space="preserve">        A BRUGGE</t>
  </si>
  <si>
    <t xml:space="preserve">                   BEERNEM</t>
  </si>
  <si>
    <t xml:space="preserve">                   BLANKENBERGE</t>
  </si>
  <si>
    <t xml:space="preserve">                   BRUGGE</t>
  </si>
  <si>
    <t xml:space="preserve">                   DAMME</t>
  </si>
  <si>
    <t xml:space="preserve">                   JABBEKE</t>
  </si>
  <si>
    <t xml:space="preserve">                   OOSTKAMP</t>
  </si>
  <si>
    <t xml:space="preserve">                   TORHOUT</t>
  </si>
  <si>
    <t xml:space="preserve">                   ZEDELGEM</t>
  </si>
  <si>
    <t xml:space="preserve">                   ZUIENKERKE</t>
  </si>
  <si>
    <t xml:space="preserve">                   KNOKKE-HEIST</t>
  </si>
  <si>
    <t xml:space="preserve">        A DIKSMUIDE</t>
  </si>
  <si>
    <t xml:space="preserve">                   DIKSMUIDE</t>
  </si>
  <si>
    <t xml:space="preserve">                   HOUTHULST</t>
  </si>
  <si>
    <t xml:space="preserve">                   KOEKELARE</t>
  </si>
  <si>
    <t xml:space="preserve">                   KORTEMARK</t>
  </si>
  <si>
    <t xml:space="preserve">                   LO-RENINGE</t>
  </si>
  <si>
    <t xml:space="preserve">        A IEPER</t>
  </si>
  <si>
    <t xml:space="preserve">                   IEPER</t>
  </si>
  <si>
    <t xml:space="preserve">                   MESEN</t>
  </si>
  <si>
    <t xml:space="preserve">                   POPERINGE</t>
  </si>
  <si>
    <t xml:space="preserve">                   WERVIK</t>
  </si>
  <si>
    <t xml:space="preserve">                   ZONNEBEKE</t>
  </si>
  <si>
    <t xml:space="preserve">                   HEUVELLAND</t>
  </si>
  <si>
    <t xml:space="preserve">                   LANGEMARK-POELKAPELLE</t>
  </si>
  <si>
    <t xml:space="preserve">                   VLETEREN</t>
  </si>
  <si>
    <t xml:space="preserve">        A KORTRIJK</t>
  </si>
  <si>
    <t xml:space="preserve">                   ANZEGEM</t>
  </si>
  <si>
    <t xml:space="preserve">                   AVELGEM</t>
  </si>
  <si>
    <t xml:space="preserve">                   DEERLIJK</t>
  </si>
  <si>
    <t xml:space="preserve">                   HARELBEKE</t>
  </si>
  <si>
    <t xml:space="preserve">                   KORTRIJK</t>
  </si>
  <si>
    <t xml:space="preserve">                   KUURNE</t>
  </si>
  <si>
    <t xml:space="preserve">                   LENDELEDE</t>
  </si>
  <si>
    <t xml:space="preserve">                   MENEN</t>
  </si>
  <si>
    <t xml:space="preserve">                   WAREGEM</t>
  </si>
  <si>
    <t xml:space="preserve">                   WEVELGEM</t>
  </si>
  <si>
    <t xml:space="preserve">                   ZWEVEGEM</t>
  </si>
  <si>
    <t xml:space="preserve">                   SPIERE-HELKIJN</t>
  </si>
  <si>
    <t xml:space="preserve">        A OOSTENDE</t>
  </si>
  <si>
    <t xml:space="preserve">                   BREDENE</t>
  </si>
  <si>
    <t xml:space="preserve">                   GISTEL</t>
  </si>
  <si>
    <t xml:space="preserve">                    ICHTEGEM</t>
  </si>
  <si>
    <t xml:space="preserve">                   MIDDELKERKE</t>
  </si>
  <si>
    <t xml:space="preserve">                   OOSTENDE</t>
  </si>
  <si>
    <t xml:space="preserve">                   OUDENBURG</t>
  </si>
  <si>
    <t xml:space="preserve">                   DE HAAN</t>
  </si>
  <si>
    <t xml:space="preserve">        A ROESELARE</t>
  </si>
  <si>
    <t xml:space="preserve">                   HOOGLEDE</t>
  </si>
  <si>
    <t xml:space="preserve">                   INGELMUNSTER</t>
  </si>
  <si>
    <t xml:space="preserve">                   IZEGEM</t>
  </si>
  <si>
    <t xml:space="preserve">                   LEDEGEM</t>
  </si>
  <si>
    <t xml:space="preserve">                   LICHTERVELDE</t>
  </si>
  <si>
    <t xml:space="preserve">                   MOORSLEDE</t>
  </si>
  <si>
    <t xml:space="preserve">                   ROESELARE</t>
  </si>
  <si>
    <t xml:space="preserve">                   STADEN</t>
  </si>
  <si>
    <t xml:space="preserve">        A TIELT</t>
  </si>
  <si>
    <t xml:space="preserve">                   DENTERGEM</t>
  </si>
  <si>
    <t xml:space="preserve">                   MEULEBEKE</t>
  </si>
  <si>
    <t xml:space="preserve">                   OOSTROZEBEKE</t>
  </si>
  <si>
    <t xml:space="preserve">                   PITTEM</t>
  </si>
  <si>
    <t xml:space="preserve">                   RUISELEDE</t>
  </si>
  <si>
    <t xml:space="preserve">                   TIELT</t>
  </si>
  <si>
    <t xml:space="preserve">                   WIELSBEKE</t>
  </si>
  <si>
    <t xml:space="preserve">                   WINGENE</t>
  </si>
  <si>
    <t xml:space="preserve">                   ARDOOIE</t>
  </si>
  <si>
    <t xml:space="preserve">        A VEURNE</t>
  </si>
  <si>
    <t xml:space="preserve">                   ALVERINGEM</t>
  </si>
  <si>
    <t xml:space="preserve">                   DE PANNE</t>
  </si>
  <si>
    <t xml:space="preserve">                   KOKSIJDE</t>
  </si>
  <si>
    <t xml:space="preserve">                   NIEUWPOORT</t>
  </si>
  <si>
    <t xml:space="preserve">                   VEURNE</t>
  </si>
  <si>
    <t xml:space="preserve">     P OOST-VLAANDEREN</t>
  </si>
  <si>
    <t xml:space="preserve">        A AALST</t>
  </si>
  <si>
    <t xml:space="preserve">                   AALST</t>
  </si>
  <si>
    <t xml:space="preserve">                   DENDERLEEUW</t>
  </si>
  <si>
    <t xml:space="preserve">                   GERAARDSBERGEN</t>
  </si>
  <si>
    <t xml:space="preserve">                   HAALTERT</t>
  </si>
  <si>
    <t xml:space="preserve">                   HERZELE</t>
  </si>
  <si>
    <t xml:space="preserve">                   LEDE</t>
  </si>
  <si>
    <t xml:space="preserve">                   NINOVE</t>
  </si>
  <si>
    <t xml:space="preserve">                   SINT-LIEVENS-HOUTEM</t>
  </si>
  <si>
    <t xml:space="preserve">                   ZOTTEGEM</t>
  </si>
  <si>
    <t xml:space="preserve">                   ERPE-MERE</t>
  </si>
  <si>
    <t xml:space="preserve">        A DENDERMONDE</t>
  </si>
  <si>
    <t xml:space="preserve">                   BERLARE</t>
  </si>
  <si>
    <t xml:space="preserve">                   BUGGENHOUT</t>
  </si>
  <si>
    <t xml:space="preserve">                   DENDERMONDE</t>
  </si>
  <si>
    <t xml:space="preserve">                   HAMME</t>
  </si>
  <si>
    <t xml:space="preserve">                   LAARNE</t>
  </si>
  <si>
    <t xml:space="preserve">                   LEBBEKE</t>
  </si>
  <si>
    <t xml:space="preserve">                   WAASMUNSTER</t>
  </si>
  <si>
    <t xml:space="preserve">                   WETTEREN</t>
  </si>
  <si>
    <t xml:space="preserve">                   WICHELEN</t>
  </si>
  <si>
    <t xml:space="preserve">                   ZELE</t>
  </si>
  <si>
    <t xml:space="preserve">        A EEKLO</t>
  </si>
  <si>
    <t xml:space="preserve">                   ASSENEDE</t>
  </si>
  <si>
    <t xml:space="preserve">                   EEKLO</t>
  </si>
  <si>
    <t xml:space="preserve">                   KAPRIJKE</t>
  </si>
  <si>
    <t xml:space="preserve">                   MALDEGEM</t>
  </si>
  <si>
    <t xml:space="preserve">                   SINT-LAUREINS</t>
  </si>
  <si>
    <t xml:space="preserve">                   ZELZATE</t>
  </si>
  <si>
    <t xml:space="preserve">        A GENT</t>
  </si>
  <si>
    <t xml:space="preserve">                   AALTER</t>
  </si>
  <si>
    <t xml:space="preserve">                   DEINZE</t>
  </si>
  <si>
    <t xml:space="preserve">                   DE PINTE</t>
  </si>
  <si>
    <t xml:space="preserve">                   DESTELBERGEN</t>
  </si>
  <si>
    <t xml:space="preserve">                   EVERGEM</t>
  </si>
  <si>
    <t xml:space="preserve">                   GAVERE</t>
  </si>
  <si>
    <t xml:space="preserve">                   GENT</t>
  </si>
  <si>
    <t xml:space="preserve">                   KNESSELARE</t>
  </si>
  <si>
    <t xml:space="preserve">                   LOCHRISTI</t>
  </si>
  <si>
    <t xml:space="preserve">                   LOVENDEGEM</t>
  </si>
  <si>
    <t xml:space="preserve">                   MELLE</t>
  </si>
  <si>
    <t xml:space="preserve">                   MERELBEKE</t>
  </si>
  <si>
    <t xml:space="preserve">                   MOERBEKE</t>
  </si>
  <si>
    <t xml:space="preserve">                   NAZARETH</t>
  </si>
  <si>
    <t xml:space="preserve">                   NEVELE</t>
  </si>
  <si>
    <t xml:space="preserve">                   OOSTERZELE</t>
  </si>
  <si>
    <t xml:space="preserve">                   SINT-MARTENS-LATEM</t>
  </si>
  <si>
    <t xml:space="preserve">                   WAARSCHOOT</t>
  </si>
  <si>
    <t xml:space="preserve">                   WACHTEBEKE</t>
  </si>
  <si>
    <t xml:space="preserve">                   ZOMERGEM</t>
  </si>
  <si>
    <t xml:space="preserve">                   ZULTE</t>
  </si>
  <si>
    <t xml:space="preserve">        A OUDENAARDE</t>
  </si>
  <si>
    <t xml:space="preserve">                   KRUISHOUTEM</t>
  </si>
  <si>
    <t xml:space="preserve">                   OUDENAARDE</t>
  </si>
  <si>
    <t xml:space="preserve">                   RONSE</t>
  </si>
  <si>
    <t xml:space="preserve">                   ZINGEM</t>
  </si>
  <si>
    <t xml:space="preserve">                   BRAKEL</t>
  </si>
  <si>
    <t xml:space="preserve">                   KLUISBERGEN</t>
  </si>
  <si>
    <t xml:space="preserve">                   WORTEGEM-PETEGEM</t>
  </si>
  <si>
    <t xml:space="preserve">                   HOREBEKE</t>
  </si>
  <si>
    <t xml:space="preserve">                   LIERDE</t>
  </si>
  <si>
    <t xml:space="preserve">                   MAARKEDAL</t>
  </si>
  <si>
    <t xml:space="preserve">                   ZWALM</t>
  </si>
  <si>
    <t xml:space="preserve">        A SINT-NIKLAAS</t>
  </si>
  <si>
    <t xml:space="preserve">                   BEVEREN</t>
  </si>
  <si>
    <t xml:space="preserve">                   KRUIBEKE</t>
  </si>
  <si>
    <t xml:space="preserve">                   LOKEREN</t>
  </si>
  <si>
    <t xml:space="preserve">                   SINT-GILLIS-WAAS</t>
  </si>
  <si>
    <t xml:space="preserve">                   SINT-NIKLAAS</t>
  </si>
  <si>
    <t xml:space="preserve">                   STEKENE</t>
  </si>
  <si>
    <t xml:space="preserve">                   TEMSE</t>
  </si>
  <si>
    <t xml:space="preserve">     P HAINAUT</t>
  </si>
  <si>
    <t xml:space="preserve">        A ATH</t>
  </si>
  <si>
    <t xml:space="preserve">                    ATH</t>
  </si>
  <si>
    <t xml:space="preserve">                   BELOEIL</t>
  </si>
  <si>
    <t xml:space="preserve">                   BERNISSART</t>
  </si>
  <si>
    <t xml:space="preserve">                   BRUGELETTE</t>
  </si>
  <si>
    <t xml:space="preserve">                   CHIEVRES</t>
  </si>
  <si>
    <t xml:space="preserve">                   ELLEZELLES</t>
  </si>
  <si>
    <t xml:space="preserve">                   FLOBECQ</t>
  </si>
  <si>
    <t xml:space="preserve">                   FRASNES-LEZ-ANVAING</t>
  </si>
  <si>
    <t xml:space="preserve">        A CHARLEROI</t>
  </si>
  <si>
    <t xml:space="preserve">                   CHAPELLE-LEZ-HERLAIMONT</t>
  </si>
  <si>
    <t xml:space="preserve">                   CHARLEROI</t>
  </si>
  <si>
    <t xml:space="preserve">                   CHATELET</t>
  </si>
  <si>
    <t xml:space="preserve">                   COURCELLES</t>
  </si>
  <si>
    <t xml:space="preserve">                   FARCIENNES</t>
  </si>
  <si>
    <t xml:space="preserve">                   FLEURUS</t>
  </si>
  <si>
    <t xml:space="preserve">                   FONTAINE-L'EVEQUE</t>
  </si>
  <si>
    <t xml:space="preserve">                   GERPINNES</t>
  </si>
  <si>
    <t xml:space="preserve">                   MANAGE</t>
  </si>
  <si>
    <t xml:space="preserve">                   MONTIGNY-LE-TILLEUL</t>
  </si>
  <si>
    <t xml:space="preserve">                   PONT-A-CELLES</t>
  </si>
  <si>
    <t xml:space="preserve">                   SENEFFE</t>
  </si>
  <si>
    <t xml:space="preserve">                   AISEAU-PRESLES</t>
  </si>
  <si>
    <t xml:space="preserve">                   LES BONS VILLERS</t>
  </si>
  <si>
    <t xml:space="preserve">        A MONS</t>
  </si>
  <si>
    <t xml:space="preserve">                   BOUSSU</t>
  </si>
  <si>
    <t xml:space="preserve">                   DOUR</t>
  </si>
  <si>
    <t xml:space="preserve">                   FRAMERIES</t>
  </si>
  <si>
    <t xml:space="preserve">                   HENSIES</t>
  </si>
  <si>
    <t xml:space="preserve">                   JURBISE</t>
  </si>
  <si>
    <t xml:space="preserve">                   LENS</t>
  </si>
  <si>
    <t xml:space="preserve">                   MONS</t>
  </si>
  <si>
    <t xml:space="preserve">                   QUAREGNON</t>
  </si>
  <si>
    <t xml:space="preserve">                   QUIEVRAIN</t>
  </si>
  <si>
    <t xml:space="preserve">                   SAINT-GHISLAIN</t>
  </si>
  <si>
    <t xml:space="preserve">                   COLFONTAINE</t>
  </si>
  <si>
    <t xml:space="preserve">                   HONNELLES</t>
  </si>
  <si>
    <t xml:space="preserve">                   QUEVY</t>
  </si>
  <si>
    <t xml:space="preserve">        A MOUSCRON</t>
  </si>
  <si>
    <t xml:space="preserve">                   MOUSCRON</t>
  </si>
  <si>
    <t xml:space="preserve">                   COMINES-WARNETON</t>
  </si>
  <si>
    <t xml:space="preserve">        A SOIGNIES</t>
  </si>
  <si>
    <t xml:space="preserve">                   BRAINE-LE-COMTE</t>
  </si>
  <si>
    <t xml:space="preserve">                   ENGHIEN</t>
  </si>
  <si>
    <t xml:space="preserve">                   LA LOUVIERE</t>
  </si>
  <si>
    <t xml:space="preserve">                   LESSINES</t>
  </si>
  <si>
    <t xml:space="preserve">                   LE ROEULX</t>
  </si>
  <si>
    <t xml:space="preserve">                   SILLY</t>
  </si>
  <si>
    <t xml:space="preserve">                   SOIGNIES</t>
  </si>
  <si>
    <t xml:space="preserve">                   ECAUSSINNES</t>
  </si>
  <si>
    <t xml:space="preserve">        A THUIN</t>
  </si>
  <si>
    <t xml:space="preserve">                    ANDERLUES</t>
  </si>
  <si>
    <t xml:space="preserve">                   BEAUMONT</t>
  </si>
  <si>
    <t xml:space="preserve">                    BINCHE</t>
  </si>
  <si>
    <t xml:space="preserve">                    CHIMAY</t>
  </si>
  <si>
    <t xml:space="preserve">                    ERQUELINNES</t>
  </si>
  <si>
    <t xml:space="preserve">                   FROIDCHAPELLE</t>
  </si>
  <si>
    <t xml:space="preserve">                    LOBBES</t>
  </si>
  <si>
    <t xml:space="preserve">                    MERBES-LE-CHATEAU</t>
  </si>
  <si>
    <t xml:space="preserve">                    MOMIGNIES</t>
  </si>
  <si>
    <t xml:space="preserve">                    THUIN</t>
  </si>
  <si>
    <t xml:space="preserve">                    ESTINNES</t>
  </si>
  <si>
    <t xml:space="preserve">                    HAM-SUR-HEURE-NALINNES</t>
  </si>
  <si>
    <t xml:space="preserve">                    MORLANWELZ</t>
  </si>
  <si>
    <t xml:space="preserve">                   SIVRY-RANCE</t>
  </si>
  <si>
    <t xml:space="preserve">        A TOURNAI</t>
  </si>
  <si>
    <t xml:space="preserve">                    ANTOING</t>
  </si>
  <si>
    <t xml:space="preserve">                    CELLES</t>
  </si>
  <si>
    <t xml:space="preserve">                    ESTAIMPUIS</t>
  </si>
  <si>
    <t xml:space="preserve">                    PECQ</t>
  </si>
  <si>
    <t xml:space="preserve">                    PERUWELZ</t>
  </si>
  <si>
    <t xml:space="preserve">                    RUMES</t>
  </si>
  <si>
    <t xml:space="preserve">                    TOURNAI</t>
  </si>
  <si>
    <t xml:space="preserve">                    BRUNEHAUT</t>
  </si>
  <si>
    <t xml:space="preserve">                    LEUZE-EN-HAINAUT</t>
  </si>
  <si>
    <t xml:space="preserve">                    MONT-DE-L'ENCLUS</t>
  </si>
  <si>
    <t xml:space="preserve">     P LIEGE</t>
  </si>
  <si>
    <t xml:space="preserve">        A HUY</t>
  </si>
  <si>
    <t xml:space="preserve">                   AMAY</t>
  </si>
  <si>
    <t xml:space="preserve">                   BURDINNE</t>
  </si>
  <si>
    <t xml:space="preserve">                   CLAVIER</t>
  </si>
  <si>
    <t xml:space="preserve">                   FERRIERES</t>
  </si>
  <si>
    <t xml:space="preserve">                   HAMOIR</t>
  </si>
  <si>
    <t xml:space="preserve">                   HERON</t>
  </si>
  <si>
    <t xml:space="preserve">                   HUY</t>
  </si>
  <si>
    <t xml:space="preserve">                   MARCHIN</t>
  </si>
  <si>
    <t xml:space="preserve">                   MODAVE</t>
  </si>
  <si>
    <t xml:space="preserve">                   NANDRIN</t>
  </si>
  <si>
    <t xml:space="preserve">                   OUFFET</t>
  </si>
  <si>
    <t xml:space="preserve">                   VERLAINE</t>
  </si>
  <si>
    <t xml:space="preserve">                   VILLERS-LE-BOUILLET</t>
  </si>
  <si>
    <t xml:space="preserve">                   WANZE</t>
  </si>
  <si>
    <t xml:space="preserve">                   ANTHISNES</t>
  </si>
  <si>
    <t xml:space="preserve">                   ENGIS</t>
  </si>
  <si>
    <t xml:space="preserve">                   TINLOT</t>
  </si>
  <si>
    <t xml:space="preserve">        A LIEGE</t>
  </si>
  <si>
    <t xml:space="preserve">                  ANS</t>
  </si>
  <si>
    <t xml:space="preserve">                  AWANS</t>
  </si>
  <si>
    <t xml:space="preserve">                   AYWAILLE</t>
  </si>
  <si>
    <t xml:space="preserve">                   BASSENGE</t>
  </si>
  <si>
    <t xml:space="preserve">                   BEYNE-HEUSAY</t>
  </si>
  <si>
    <t xml:space="preserve">                   CHAUDFONTAINE</t>
  </si>
  <si>
    <t xml:space="preserve">                   COMBLAIN-AU-PONT</t>
  </si>
  <si>
    <t xml:space="preserve">                  DALHEM</t>
  </si>
  <si>
    <t xml:space="preserve">                   ESNEUX</t>
  </si>
  <si>
    <t xml:space="preserve">                   FLERON</t>
  </si>
  <si>
    <t xml:space="preserve">                  HERSTAL</t>
  </si>
  <si>
    <t xml:space="preserve">                   JUPRELLE</t>
  </si>
  <si>
    <t xml:space="preserve">                  LIEGE</t>
  </si>
  <si>
    <t xml:space="preserve">                   OUPEYE</t>
  </si>
  <si>
    <t xml:space="preserve">                  SAINT-NICOLAS</t>
  </si>
  <si>
    <t xml:space="preserve">                  SERAING</t>
  </si>
  <si>
    <t xml:space="preserve">                   SOUMAGNE</t>
  </si>
  <si>
    <t xml:space="preserve">                   SPRIMONT</t>
  </si>
  <si>
    <t xml:space="preserve">                  VISE</t>
  </si>
  <si>
    <t xml:space="preserve">                  GRACE-HOLLOGNE</t>
  </si>
  <si>
    <t xml:space="preserve">                   BLEGNY</t>
  </si>
  <si>
    <t xml:space="preserve">                  FLEMALLE</t>
  </si>
  <si>
    <t xml:space="preserve">                  NEUPRE</t>
  </si>
  <si>
    <t xml:space="preserve">                   TROOZ</t>
  </si>
  <si>
    <t xml:space="preserve">        A VERVIERS</t>
  </si>
  <si>
    <t xml:space="preserve">                   AMEL</t>
  </si>
  <si>
    <t xml:space="preserve">                   AUBEL</t>
  </si>
  <si>
    <t xml:space="preserve">                   BAELEN</t>
  </si>
  <si>
    <t xml:space="preserve">                   BUELLINGEN</t>
  </si>
  <si>
    <t xml:space="preserve">                   BUETGENBACH</t>
  </si>
  <si>
    <t xml:space="preserve">                   DISON</t>
  </si>
  <si>
    <t xml:space="preserve">                   EUPEN</t>
  </si>
  <si>
    <t xml:space="preserve">                   HERVE</t>
  </si>
  <si>
    <t xml:space="preserve">                   JALHAY</t>
  </si>
  <si>
    <t xml:space="preserve">                   KELMIS</t>
  </si>
  <si>
    <t xml:space="preserve">                   LIERNEUX</t>
  </si>
  <si>
    <t xml:space="preserve">                   LIMBOURG</t>
  </si>
  <si>
    <t xml:space="preserve">                   LONTZEN</t>
  </si>
  <si>
    <t xml:space="preserve">                   MALMEDY</t>
  </si>
  <si>
    <t xml:space="preserve">                   OLNE</t>
  </si>
  <si>
    <t xml:space="preserve">                   PEPINSTER</t>
  </si>
  <si>
    <t xml:space="preserve">                   RAEREN</t>
  </si>
  <si>
    <t xml:space="preserve">                   SANKT VITH</t>
  </si>
  <si>
    <t xml:space="preserve">                   SPA</t>
  </si>
  <si>
    <t xml:space="preserve">                   STAVELOT</t>
  </si>
  <si>
    <t xml:space="preserve">                   STOUMONT</t>
  </si>
  <si>
    <t xml:space="preserve">                   THEUX</t>
  </si>
  <si>
    <t xml:space="preserve">                   VERVIERS</t>
  </si>
  <si>
    <t xml:space="preserve">                   WAIMES</t>
  </si>
  <si>
    <t xml:space="preserve">                   WELKENRAEDT</t>
  </si>
  <si>
    <t xml:space="preserve">                   TROIS-PONTS</t>
  </si>
  <si>
    <t xml:space="preserve">                   BURG-REULAN</t>
  </si>
  <si>
    <t xml:space="preserve">                   PLOMBIERES</t>
  </si>
  <si>
    <t xml:space="preserve">                   THIMISTER-CLERMONT</t>
  </si>
  <si>
    <t xml:space="preserve">        A WAREMME</t>
  </si>
  <si>
    <t xml:space="preserve">                   BERLOZ</t>
  </si>
  <si>
    <t xml:space="preserve">                   BRAIVES</t>
  </si>
  <si>
    <t xml:space="preserve">                   CRISNEE</t>
  </si>
  <si>
    <t xml:space="preserve">                   DONCEEL</t>
  </si>
  <si>
    <t xml:space="preserve">                   FEXHE-LE-HAUT-CLOCHER</t>
  </si>
  <si>
    <t xml:space="preserve">                  GEER</t>
  </si>
  <si>
    <t xml:space="preserve">                   HANNUT</t>
  </si>
  <si>
    <t xml:space="preserve">                   LINCENT</t>
  </si>
  <si>
    <t xml:space="preserve">                  OREYE</t>
  </si>
  <si>
    <t xml:space="preserve">                  REMICOURT</t>
  </si>
  <si>
    <t xml:space="preserve">                  SAINT-GEORGES-SUR-MEUSE</t>
  </si>
  <si>
    <t xml:space="preserve">                  WAREMME</t>
  </si>
  <si>
    <t xml:space="preserve">                   WASSEIGES</t>
  </si>
  <si>
    <t xml:space="preserve">                  FAIMES</t>
  </si>
  <si>
    <t xml:space="preserve">     P LIMBURG</t>
  </si>
  <si>
    <t xml:space="preserve">        A HASSELT</t>
  </si>
  <si>
    <t xml:space="preserve">                  AS</t>
  </si>
  <si>
    <t xml:space="preserve">                  BERINGEN</t>
  </si>
  <si>
    <t xml:space="preserve">                  DIEPENBEEK</t>
  </si>
  <si>
    <t xml:space="preserve">                 GENK</t>
  </si>
  <si>
    <t xml:space="preserve">                  GINGELOM</t>
  </si>
  <si>
    <t xml:space="preserve">                  HALEN</t>
  </si>
  <si>
    <t xml:space="preserve">                  HASSELT</t>
  </si>
  <si>
    <t xml:space="preserve">                  HERK-DE-STAD</t>
  </si>
  <si>
    <t xml:space="preserve">                  LEOPOLDSBURG</t>
  </si>
  <si>
    <t xml:space="preserve">                  LUMMEN</t>
  </si>
  <si>
    <t xml:space="preserve">                  NIEUWERKERKEN</t>
  </si>
  <si>
    <t xml:space="preserve">                 OPGLABBEEK</t>
  </si>
  <si>
    <t xml:space="preserve">                  SINT-TRUIDEN</t>
  </si>
  <si>
    <t xml:space="preserve">                  TESSENDERLO</t>
  </si>
  <si>
    <t xml:space="preserve">                  ZONHOVEN</t>
  </si>
  <si>
    <t xml:space="preserve">                 ZUTENDAAL</t>
  </si>
  <si>
    <t xml:space="preserve">                  HAM</t>
  </si>
  <si>
    <t>Vreemdel.</t>
  </si>
  <si>
    <t>Vreemde-</t>
  </si>
  <si>
    <t>Niet- ing.</t>
  </si>
  <si>
    <t>Niet-inge-</t>
  </si>
  <si>
    <t>lingen</t>
  </si>
  <si>
    <t>EU 18+</t>
  </si>
  <si>
    <t>schreven</t>
  </si>
  <si>
    <t>% inschr.</t>
  </si>
  <si>
    <t>Vreemd.</t>
  </si>
  <si>
    <t>Vreemd. 5j</t>
  </si>
  <si>
    <t>Stem-</t>
  </si>
  <si>
    <t>Vr. inschr.</t>
  </si>
  <si>
    <t>nt-EU 18+</t>
  </si>
  <si>
    <t>recht</t>
  </si>
  <si>
    <t>nt-EU 18+ 5j</t>
  </si>
  <si>
    <t>plicht</t>
  </si>
  <si>
    <t>vrmd.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</si>
</sst>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3" fontId="1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/>
    </xf>
    <xf numFmtId="3" fontId="1" fillId="3" borderId="4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3" fontId="2" fillId="3" borderId="4" xfId="0" applyNumberFormat="1" applyFont="1" applyFill="1" applyBorder="1" applyAlignment="1">
      <alignment/>
    </xf>
    <xf numFmtId="3" fontId="1" fillId="3" borderId="6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3" fontId="1" fillId="3" borderId="7" xfId="0" applyNumberFormat="1" applyFont="1" applyFill="1" applyBorder="1" applyAlignment="1">
      <alignment/>
    </xf>
    <xf numFmtId="3" fontId="1" fillId="3" borderId="8" xfId="0" applyNumberFormat="1" applyFont="1" applyFill="1" applyBorder="1" applyAlignment="1">
      <alignment/>
    </xf>
    <xf numFmtId="164" fontId="1" fillId="3" borderId="8" xfId="0" applyNumberFormat="1" applyFont="1" applyFill="1" applyBorder="1" applyAlignment="1">
      <alignment/>
    </xf>
    <xf numFmtId="164" fontId="1" fillId="3" borderId="7" xfId="0" applyNumberFormat="1" applyFont="1" applyFill="1" applyBorder="1" applyAlignment="1">
      <alignment/>
    </xf>
    <xf numFmtId="164" fontId="1" fillId="3" borderId="4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2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648"/>
  <sheetViews>
    <sheetView tabSelected="1" workbookViewId="0" topLeftCell="A1">
      <pane xSplit="2" ySplit="2" topLeftCell="E8" activePane="bottomRight" state="frozen"/>
      <selection pane="topLeft" activeCell="E1" sqref="E1"/>
      <selection pane="topRight" activeCell="F1" sqref="F1"/>
      <selection pane="bottomLeft" activeCell="E3" sqref="E3"/>
      <selection pane="bottomRight" activeCell="B1" sqref="B1"/>
    </sheetView>
  </sheetViews>
  <sheetFormatPr defaultColWidth="9.140625" defaultRowHeight="12.75" outlineLevelRow="2" outlineLevelCol="1"/>
  <cols>
    <col min="1" max="1" width="6.8515625" style="20" hidden="1" customWidth="1" outlineLevel="1"/>
    <col min="2" max="2" width="28.28125" style="6" customWidth="1" collapsed="1"/>
    <col min="3" max="4" width="8.8515625" style="6" hidden="1" customWidth="1" outlineLevel="1"/>
    <col min="5" max="5" width="8.8515625" style="6" customWidth="1" collapsed="1"/>
    <col min="6" max="7" width="10.140625" style="6" hidden="1" customWidth="1" outlineLevel="1"/>
    <col min="8" max="8" width="9.28125" style="6" customWidth="1" collapsed="1"/>
    <col min="9" max="10" width="10.140625" style="6" hidden="1" customWidth="1" outlineLevel="1"/>
    <col min="11" max="11" width="9.28125" style="6" customWidth="1" collapsed="1"/>
    <col min="12" max="12" width="8.57421875" style="6" customWidth="1" outlineLevel="1"/>
    <col min="13" max="13" width="8.8515625" style="6" customWidth="1" outlineLevel="1"/>
    <col min="14" max="14" width="9.28125" style="6" customWidth="1"/>
    <col min="15" max="15" width="8.421875" style="6" hidden="1" customWidth="1" outlineLevel="1"/>
    <col min="16" max="16" width="8.57421875" style="6" hidden="1" customWidth="1" outlineLevel="1"/>
    <col min="17" max="17" width="8.28125" style="6" customWidth="1" collapsed="1"/>
    <col min="18" max="16384" width="9.140625" style="6" customWidth="1"/>
  </cols>
  <sheetData>
    <row r="1" spans="1:17" s="46" customFormat="1" ht="12">
      <c r="A1" s="45" t="s">
        <v>124</v>
      </c>
      <c r="B1" s="1" t="s">
        <v>125</v>
      </c>
      <c r="C1" s="29" t="s">
        <v>1298</v>
      </c>
      <c r="D1" s="29" t="s">
        <v>1298</v>
      </c>
      <c r="E1" s="29" t="s">
        <v>1299</v>
      </c>
      <c r="F1" s="30" t="s">
        <v>1306</v>
      </c>
      <c r="G1" s="30" t="s">
        <v>1307</v>
      </c>
      <c r="H1" s="30" t="s">
        <v>1308</v>
      </c>
      <c r="I1" s="31" t="s">
        <v>1309</v>
      </c>
      <c r="J1" s="31" t="s">
        <v>1309</v>
      </c>
      <c r="K1" s="31" t="s">
        <v>1308</v>
      </c>
      <c r="L1" s="32" t="s">
        <v>1300</v>
      </c>
      <c r="M1" s="32" t="s">
        <v>1300</v>
      </c>
      <c r="N1" s="32" t="s">
        <v>1301</v>
      </c>
      <c r="O1" s="33" t="s">
        <v>1305</v>
      </c>
      <c r="P1" s="33" t="s">
        <v>1305</v>
      </c>
      <c r="Q1" s="33" t="s">
        <v>1305</v>
      </c>
    </row>
    <row r="2" spans="1:17" s="2" customFormat="1" ht="12">
      <c r="A2" s="44" t="s">
        <v>126</v>
      </c>
      <c r="B2" s="3" t="s">
        <v>127</v>
      </c>
      <c r="C2" s="34" t="s">
        <v>128</v>
      </c>
      <c r="D2" s="34" t="s">
        <v>129</v>
      </c>
      <c r="E2" s="35" t="s">
        <v>1302</v>
      </c>
      <c r="F2" s="36" t="s">
        <v>1303</v>
      </c>
      <c r="G2" s="36" t="s">
        <v>1310</v>
      </c>
      <c r="H2" s="37" t="s">
        <v>1311</v>
      </c>
      <c r="I2" s="38" t="s">
        <v>1303</v>
      </c>
      <c r="J2" s="38" t="s">
        <v>1312</v>
      </c>
      <c r="K2" s="39" t="s">
        <v>1313</v>
      </c>
      <c r="L2" s="40" t="s">
        <v>128</v>
      </c>
      <c r="M2" s="40" t="s">
        <v>129</v>
      </c>
      <c r="N2" s="41" t="s">
        <v>1304</v>
      </c>
      <c r="O2" s="42" t="s">
        <v>128</v>
      </c>
      <c r="P2" s="42" t="s">
        <v>129</v>
      </c>
      <c r="Q2" s="43" t="s">
        <v>1314</v>
      </c>
    </row>
    <row r="3" spans="1:17" ht="12">
      <c r="A3" s="5" t="s">
        <v>130</v>
      </c>
      <c r="B3" s="4" t="s">
        <v>776</v>
      </c>
      <c r="C3" s="21">
        <v>745690.333333333</v>
      </c>
      <c r="D3" s="22">
        <v>366441.166666667</v>
      </c>
      <c r="E3" s="22">
        <v>1112131.5</v>
      </c>
      <c r="F3" s="21">
        <v>655328.2114133695</v>
      </c>
      <c r="G3" s="22">
        <v>124589.99666666678</v>
      </c>
      <c r="H3" s="22">
        <f>F3+G3</f>
        <v>779918.2080800363</v>
      </c>
      <c r="I3" s="21">
        <v>178420.0493070643</v>
      </c>
      <c r="J3" s="22">
        <v>25446.907768136378</v>
      </c>
      <c r="K3" s="22">
        <v>203866.95707520068</v>
      </c>
      <c r="L3" s="21">
        <f>F3-I3</f>
        <v>476908.16210630524</v>
      </c>
      <c r="M3" s="22">
        <f aca="true" t="shared" si="0" ref="M3:M66">G3-J3</f>
        <v>99143.0888985304</v>
      </c>
      <c r="N3" s="21">
        <f aca="true" t="shared" si="1" ref="N3:N66">H3-K3</f>
        <v>576051.2510048356</v>
      </c>
      <c r="O3" s="23">
        <f>I3/F3</f>
        <v>0.27226059583526774</v>
      </c>
      <c r="P3" s="24">
        <f aca="true" t="shared" si="2" ref="P3:P66">J3/G3</f>
        <v>0.20424519182080153</v>
      </c>
      <c r="Q3" s="23">
        <f aca="true" t="shared" si="3" ref="Q3:Q66">K3/H3</f>
        <v>0.261395303973054</v>
      </c>
    </row>
    <row r="4" spans="1:17" ht="12" outlineLevel="1">
      <c r="A4" s="8" t="s">
        <v>131</v>
      </c>
      <c r="B4" s="7" t="s">
        <v>777</v>
      </c>
      <c r="C4" s="11">
        <v>215660.666666667</v>
      </c>
      <c r="D4" s="11">
        <v>121802</v>
      </c>
      <c r="E4" s="11">
        <v>337462.666666667</v>
      </c>
      <c r="F4" s="11">
        <v>189527.0900550968</v>
      </c>
      <c r="G4" s="11">
        <v>41412.68</v>
      </c>
      <c r="H4" s="11">
        <f aca="true" t="shared" si="4" ref="H4:H67">F4+G4</f>
        <v>230939.7700550968</v>
      </c>
      <c r="I4" s="11">
        <v>33725.829232661556</v>
      </c>
      <c r="J4" s="11">
        <v>8428.417349472787</v>
      </c>
      <c r="K4" s="11">
        <v>42154.24658213434</v>
      </c>
      <c r="L4" s="11">
        <f aca="true" t="shared" si="5" ref="L4:L67">F4-I4</f>
        <v>155801.26082243526</v>
      </c>
      <c r="M4" s="11">
        <f t="shared" si="0"/>
        <v>32984.26265052721</v>
      </c>
      <c r="N4" s="11">
        <f t="shared" si="1"/>
        <v>188785.52347296246</v>
      </c>
      <c r="O4" s="25">
        <f aca="true" t="shared" si="6" ref="O4:O67">I4/F4</f>
        <v>0.1779472750985478</v>
      </c>
      <c r="P4" s="25">
        <f t="shared" si="2"/>
        <v>0.20352262518322378</v>
      </c>
      <c r="Q4" s="25">
        <f t="shared" si="3"/>
        <v>0.18253350894078282</v>
      </c>
    </row>
    <row r="5" spans="1:17" ht="12" outlineLevel="1">
      <c r="A5" s="12" t="s">
        <v>132</v>
      </c>
      <c r="B5" s="11" t="s">
        <v>778</v>
      </c>
      <c r="C5" s="11">
        <v>273804.833333333</v>
      </c>
      <c r="D5" s="11">
        <v>160037.166666667</v>
      </c>
      <c r="E5" s="11">
        <v>433842</v>
      </c>
      <c r="F5" s="11">
        <v>240625.39593692234</v>
      </c>
      <c r="G5" s="11">
        <v>54412.63666666679</v>
      </c>
      <c r="H5" s="11">
        <f t="shared" si="4"/>
        <v>295038.0326035891</v>
      </c>
      <c r="I5" s="11">
        <v>52832.25351809881</v>
      </c>
      <c r="J5" s="11">
        <v>8924.17521267269</v>
      </c>
      <c r="K5" s="11">
        <v>61756.4287307715</v>
      </c>
      <c r="L5" s="11">
        <f t="shared" si="5"/>
        <v>187793.14241882353</v>
      </c>
      <c r="M5" s="11">
        <f t="shared" si="0"/>
        <v>45488.461453994096</v>
      </c>
      <c r="N5" s="11">
        <f t="shared" si="1"/>
        <v>233281.60387281762</v>
      </c>
      <c r="O5" s="25">
        <f t="shared" si="6"/>
        <v>0.2195622507440914</v>
      </c>
      <c r="P5" s="25">
        <f t="shared" si="2"/>
        <v>0.1640092404884258</v>
      </c>
      <c r="Q5" s="25">
        <f t="shared" si="3"/>
        <v>0.20931684022495828</v>
      </c>
    </row>
    <row r="6" spans="1:17" ht="12" outlineLevel="1">
      <c r="A6" s="13" t="s">
        <v>133</v>
      </c>
      <c r="B6" s="4" t="s">
        <v>779</v>
      </c>
      <c r="C6" s="4">
        <v>256224.833333333</v>
      </c>
      <c r="D6" s="4">
        <v>84602</v>
      </c>
      <c r="E6" s="4">
        <v>340826.833333333</v>
      </c>
      <c r="F6" s="4">
        <v>225175.72542135036</v>
      </c>
      <c r="G6" s="4">
        <v>28764.68</v>
      </c>
      <c r="H6" s="4">
        <f t="shared" si="4"/>
        <v>253940.40542135036</v>
      </c>
      <c r="I6" s="4">
        <v>83312.09522400374</v>
      </c>
      <c r="J6" s="4">
        <v>7966.40924149475</v>
      </c>
      <c r="K6" s="4">
        <v>91278.5044654985</v>
      </c>
      <c r="L6" s="4">
        <f t="shared" si="5"/>
        <v>141863.63019734662</v>
      </c>
      <c r="M6" s="4">
        <f t="shared" si="0"/>
        <v>20798.27075850525</v>
      </c>
      <c r="N6" s="4">
        <f t="shared" si="1"/>
        <v>162661.90095585186</v>
      </c>
      <c r="O6" s="26">
        <f t="shared" si="6"/>
        <v>0.3699870182192578</v>
      </c>
      <c r="P6" s="26">
        <f t="shared" si="2"/>
        <v>0.2769510817257397</v>
      </c>
      <c r="Q6" s="26">
        <f t="shared" si="3"/>
        <v>0.3594485261770167</v>
      </c>
    </row>
    <row r="7" spans="1:17" ht="12">
      <c r="A7" s="14" t="s">
        <v>134</v>
      </c>
      <c r="B7" s="7" t="s">
        <v>780</v>
      </c>
      <c r="C7" s="11">
        <v>96958.5</v>
      </c>
      <c r="D7" s="11">
        <v>68219.8333333333</v>
      </c>
      <c r="E7" s="11">
        <v>165178.3333333333</v>
      </c>
      <c r="F7" s="11">
        <v>85209.15123345198</v>
      </c>
      <c r="G7" s="11">
        <v>23194.743333333325</v>
      </c>
      <c r="H7" s="11">
        <f t="shared" si="4"/>
        <v>108403.89456678531</v>
      </c>
      <c r="I7" s="11">
        <v>15581.533673680859</v>
      </c>
      <c r="J7" s="11">
        <v>3735.066715792645</v>
      </c>
      <c r="K7" s="11">
        <v>19316.600389473504</v>
      </c>
      <c r="L7" s="11">
        <f t="shared" si="5"/>
        <v>69627.61755977113</v>
      </c>
      <c r="M7" s="11">
        <f t="shared" si="0"/>
        <v>19459.67661754068</v>
      </c>
      <c r="N7" s="11">
        <f t="shared" si="1"/>
        <v>89087.29417731181</v>
      </c>
      <c r="O7" s="25">
        <f t="shared" si="6"/>
        <v>0.1828622096116333</v>
      </c>
      <c r="P7" s="25">
        <f t="shared" si="2"/>
        <v>0.16103074141048826</v>
      </c>
      <c r="Q7" s="25">
        <f t="shared" si="3"/>
        <v>0.17819101856689254</v>
      </c>
    </row>
    <row r="8" spans="1:17" s="16" customFormat="1" ht="12" customHeight="1" outlineLevel="1" collapsed="1">
      <c r="A8" s="15" t="s">
        <v>135</v>
      </c>
      <c r="B8" s="10" t="s">
        <v>781</v>
      </c>
      <c r="C8" s="10">
        <v>63247.3333333333</v>
      </c>
      <c r="D8" s="10">
        <v>54799.6666666667</v>
      </c>
      <c r="E8" s="10">
        <v>118047</v>
      </c>
      <c r="F8" s="10">
        <v>55583.07514155588</v>
      </c>
      <c r="G8" s="10">
        <v>18631.88666666668</v>
      </c>
      <c r="H8" s="10">
        <f t="shared" si="4"/>
        <v>74214.96180822255</v>
      </c>
      <c r="I8" s="10">
        <v>10217.657648646596</v>
      </c>
      <c r="J8" s="10">
        <v>2955.5797388965448</v>
      </c>
      <c r="K8" s="10">
        <v>13173.23738754314</v>
      </c>
      <c r="L8" s="10">
        <f t="shared" si="5"/>
        <v>45365.417492909284</v>
      </c>
      <c r="M8" s="10">
        <f t="shared" si="0"/>
        <v>15676.306927770136</v>
      </c>
      <c r="N8" s="10">
        <f t="shared" si="1"/>
        <v>61041.72442067941</v>
      </c>
      <c r="O8" s="9">
        <f t="shared" si="6"/>
        <v>0.18382677861246136</v>
      </c>
      <c r="P8" s="9">
        <f t="shared" si="2"/>
        <v>0.1586301909073017</v>
      </c>
      <c r="Q8" s="9">
        <f t="shared" si="3"/>
        <v>0.1775011004059242</v>
      </c>
    </row>
    <row r="9" spans="1:17" ht="12" customHeight="1" hidden="1" outlineLevel="2">
      <c r="A9" s="18" t="s">
        <v>136</v>
      </c>
      <c r="B9" s="17" t="s">
        <v>782</v>
      </c>
      <c r="C9" s="17">
        <v>241</v>
      </c>
      <c r="D9" s="17">
        <v>185.166666666667</v>
      </c>
      <c r="E9" s="17">
        <v>426.16666666666697</v>
      </c>
      <c r="F9" s="17">
        <v>211.79582447399585</v>
      </c>
      <c r="G9" s="17">
        <v>62.956666666666784</v>
      </c>
      <c r="H9" s="17">
        <f t="shared" si="4"/>
        <v>274.75249114066264</v>
      </c>
      <c r="I9" s="17">
        <v>67.75248625843533</v>
      </c>
      <c r="J9" s="17">
        <v>4.2332931034482835</v>
      </c>
      <c r="K9" s="17">
        <v>71.98577936188362</v>
      </c>
      <c r="L9" s="17">
        <f t="shared" si="5"/>
        <v>144.04333821556054</v>
      </c>
      <c r="M9" s="17">
        <f t="shared" si="0"/>
        <v>58.7233735632185</v>
      </c>
      <c r="N9" s="17">
        <f t="shared" si="1"/>
        <v>202.76671177877904</v>
      </c>
      <c r="O9" s="27">
        <f t="shared" si="6"/>
        <v>0.3198952879581152</v>
      </c>
      <c r="P9" s="27">
        <f t="shared" si="2"/>
        <v>0.06724137931034482</v>
      </c>
      <c r="Q9" s="27">
        <f t="shared" si="3"/>
        <v>0.26200228090026556</v>
      </c>
    </row>
    <row r="10" spans="1:17" ht="12" customHeight="1" hidden="1" outlineLevel="2">
      <c r="A10" s="18" t="s">
        <v>137</v>
      </c>
      <c r="B10" s="17" t="s">
        <v>783</v>
      </c>
      <c r="C10" s="17">
        <v>40863.6666666667</v>
      </c>
      <c r="D10" s="17">
        <v>47280.6666666667</v>
      </c>
      <c r="E10" s="17">
        <v>88144.3333333334</v>
      </c>
      <c r="F10" s="17">
        <v>35911.84221036189</v>
      </c>
      <c r="G10" s="17">
        <v>16075.426666666679</v>
      </c>
      <c r="H10" s="17">
        <f t="shared" si="4"/>
        <v>51987.26887702857</v>
      </c>
      <c r="I10" s="17">
        <v>6187.025577612851</v>
      </c>
      <c r="J10" s="17">
        <v>2549.1830694331657</v>
      </c>
      <c r="K10" s="17">
        <v>8736.208647046016</v>
      </c>
      <c r="L10" s="17">
        <f t="shared" si="5"/>
        <v>29724.816632749036</v>
      </c>
      <c r="M10" s="17">
        <f t="shared" si="0"/>
        <v>13526.243597233513</v>
      </c>
      <c r="N10" s="17">
        <f t="shared" si="1"/>
        <v>43251.060229982555</v>
      </c>
      <c r="O10" s="27">
        <f t="shared" si="6"/>
        <v>0.1722837146969772</v>
      </c>
      <c r="P10" s="27">
        <f t="shared" si="2"/>
        <v>0.1585763863250388</v>
      </c>
      <c r="Q10" s="27">
        <f t="shared" si="3"/>
        <v>0.168045154818784</v>
      </c>
    </row>
    <row r="11" spans="1:17" ht="12" customHeight="1" hidden="1" outlineLevel="2">
      <c r="A11" s="18" t="s">
        <v>138</v>
      </c>
      <c r="B11" s="17" t="s">
        <v>784</v>
      </c>
      <c r="C11" s="17">
        <v>241.5</v>
      </c>
      <c r="D11" s="17">
        <v>139.166666666667</v>
      </c>
      <c r="E11" s="17">
        <v>380.66666666666697</v>
      </c>
      <c r="F11" s="17">
        <v>212.23523489821577</v>
      </c>
      <c r="G11" s="17">
        <v>47.316666666666784</v>
      </c>
      <c r="H11" s="17">
        <f t="shared" si="4"/>
        <v>259.55190156488254</v>
      </c>
      <c r="I11" s="17">
        <v>49.41596514048009</v>
      </c>
      <c r="J11" s="17">
        <v>14.645634920634958</v>
      </c>
      <c r="K11" s="17">
        <v>64.06160006111504</v>
      </c>
      <c r="L11" s="17">
        <f t="shared" si="5"/>
        <v>162.81926975773567</v>
      </c>
      <c r="M11" s="17">
        <f t="shared" si="0"/>
        <v>32.67103174603183</v>
      </c>
      <c r="N11" s="17">
        <f t="shared" si="1"/>
        <v>195.4903015037675</v>
      </c>
      <c r="O11" s="27">
        <f t="shared" si="6"/>
        <v>0.2328358208955224</v>
      </c>
      <c r="P11" s="27">
        <f t="shared" si="2"/>
        <v>0.30952380952380953</v>
      </c>
      <c r="Q11" s="27">
        <f t="shared" si="3"/>
        <v>0.2468161461151961</v>
      </c>
    </row>
    <row r="12" spans="1:17" ht="12" customHeight="1" hidden="1" outlineLevel="2">
      <c r="A12" s="18" t="s">
        <v>139</v>
      </c>
      <c r="B12" s="17" t="s">
        <v>785</v>
      </c>
      <c r="C12" s="17">
        <v>488.5</v>
      </c>
      <c r="D12" s="17">
        <v>816</v>
      </c>
      <c r="E12" s="17">
        <v>1304.5</v>
      </c>
      <c r="F12" s="17">
        <v>429.3039844628505</v>
      </c>
      <c r="G12" s="17">
        <v>277.44</v>
      </c>
      <c r="H12" s="17">
        <f t="shared" si="4"/>
        <v>706.7439844628504</v>
      </c>
      <c r="I12" s="17">
        <v>138.42518239176164</v>
      </c>
      <c r="J12" s="17">
        <v>86.33847104247104</v>
      </c>
      <c r="K12" s="17">
        <v>224.76365343423268</v>
      </c>
      <c r="L12" s="17">
        <f t="shared" si="5"/>
        <v>290.8788020710889</v>
      </c>
      <c r="M12" s="17">
        <f t="shared" si="0"/>
        <v>191.10152895752896</v>
      </c>
      <c r="N12" s="17">
        <f t="shared" si="1"/>
        <v>481.9803310286178</v>
      </c>
      <c r="O12" s="27">
        <f t="shared" si="6"/>
        <v>0.32244094488188974</v>
      </c>
      <c r="P12" s="27">
        <f t="shared" si="2"/>
        <v>0.3111969111969112</v>
      </c>
      <c r="Q12" s="27">
        <f t="shared" si="3"/>
        <v>0.31802697776771416</v>
      </c>
    </row>
    <row r="13" spans="1:17" ht="12" customHeight="1" hidden="1" outlineLevel="2">
      <c r="A13" s="18" t="s">
        <v>140</v>
      </c>
      <c r="B13" s="17" t="s">
        <v>786</v>
      </c>
      <c r="C13" s="17">
        <v>311.833333333333</v>
      </c>
      <c r="D13" s="17">
        <v>313.833333333333</v>
      </c>
      <c r="E13" s="17">
        <v>625.666666666666</v>
      </c>
      <c r="F13" s="17">
        <v>274.04563457181587</v>
      </c>
      <c r="G13" s="17">
        <v>106.70333333333322</v>
      </c>
      <c r="H13" s="17">
        <f t="shared" si="4"/>
        <v>380.7489679051491</v>
      </c>
      <c r="I13" s="17">
        <v>32.387211358487335</v>
      </c>
      <c r="J13" s="17">
        <v>0</v>
      </c>
      <c r="K13" s="17">
        <v>32.387211358487335</v>
      </c>
      <c r="L13" s="17">
        <f t="shared" si="5"/>
        <v>241.65842321332855</v>
      </c>
      <c r="M13" s="17">
        <f t="shared" si="0"/>
        <v>106.70333333333322</v>
      </c>
      <c r="N13" s="17">
        <f t="shared" si="1"/>
        <v>348.36175654666175</v>
      </c>
      <c r="O13" s="27">
        <f t="shared" si="6"/>
        <v>0.1181818181818182</v>
      </c>
      <c r="P13" s="27">
        <f t="shared" si="2"/>
        <v>0</v>
      </c>
      <c r="Q13" s="27">
        <f t="shared" si="3"/>
        <v>0.08506184937723989</v>
      </c>
    </row>
    <row r="14" spans="1:17" ht="12" customHeight="1" hidden="1" outlineLevel="2">
      <c r="A14" s="18" t="s">
        <v>141</v>
      </c>
      <c r="B14" s="17" t="s">
        <v>787</v>
      </c>
      <c r="C14" s="17">
        <v>2474.33333333333</v>
      </c>
      <c r="D14" s="17">
        <v>1051.66666666667</v>
      </c>
      <c r="E14" s="17">
        <v>3526</v>
      </c>
      <c r="F14" s="17">
        <v>2174.495719322917</v>
      </c>
      <c r="G14" s="17">
        <v>357.5666666666678</v>
      </c>
      <c r="H14" s="17">
        <f t="shared" si="4"/>
        <v>2532.062385989585</v>
      </c>
      <c r="I14" s="17">
        <v>440.4916442017225</v>
      </c>
      <c r="J14" s="17">
        <v>20.46450733752627</v>
      </c>
      <c r="K14" s="17">
        <v>460.9561515392488</v>
      </c>
      <c r="L14" s="17">
        <f t="shared" si="5"/>
        <v>1734.0040751211945</v>
      </c>
      <c r="M14" s="17">
        <f t="shared" si="0"/>
        <v>337.1021593291415</v>
      </c>
      <c r="N14" s="17">
        <f t="shared" si="1"/>
        <v>2071.106234450336</v>
      </c>
      <c r="O14" s="27">
        <f t="shared" si="6"/>
        <v>0.20257186081694403</v>
      </c>
      <c r="P14" s="27">
        <f t="shared" si="2"/>
        <v>0.057232704402515724</v>
      </c>
      <c r="Q14" s="27">
        <f t="shared" si="3"/>
        <v>0.1820477070746016</v>
      </c>
    </row>
    <row r="15" spans="1:17" ht="12" customHeight="1" hidden="1" outlineLevel="2">
      <c r="A15" s="18" t="s">
        <v>142</v>
      </c>
      <c r="B15" s="17" t="s">
        <v>788</v>
      </c>
      <c r="C15" s="17">
        <v>1185.33333333333</v>
      </c>
      <c r="D15" s="17">
        <v>141.166666666667</v>
      </c>
      <c r="E15" s="17">
        <v>1326.5</v>
      </c>
      <c r="F15" s="17">
        <v>1041.6956456839932</v>
      </c>
      <c r="G15" s="17">
        <v>47.99666666666678</v>
      </c>
      <c r="H15" s="17">
        <f t="shared" si="4"/>
        <v>1089.69231235066</v>
      </c>
      <c r="I15" s="17">
        <v>144.34034276124314</v>
      </c>
      <c r="J15" s="17">
        <v>22.68933333333339</v>
      </c>
      <c r="K15" s="17">
        <v>167.02967609457653</v>
      </c>
      <c r="L15" s="17">
        <f t="shared" si="5"/>
        <v>897.3553029227501</v>
      </c>
      <c r="M15" s="17">
        <f t="shared" si="0"/>
        <v>25.307333333333393</v>
      </c>
      <c r="N15" s="17">
        <f t="shared" si="1"/>
        <v>922.6626362560834</v>
      </c>
      <c r="O15" s="27">
        <f t="shared" si="6"/>
        <v>0.13856287425149702</v>
      </c>
      <c r="P15" s="27">
        <f t="shared" si="2"/>
        <v>0.4727272727272728</v>
      </c>
      <c r="Q15" s="27">
        <f t="shared" si="3"/>
        <v>0.153281503596427</v>
      </c>
    </row>
    <row r="16" spans="1:17" ht="12" customHeight="1" hidden="1" outlineLevel="2">
      <c r="A16" s="18" t="s">
        <v>143</v>
      </c>
      <c r="B16" s="17" t="s">
        <v>789</v>
      </c>
      <c r="C16" s="17">
        <v>596.833333333333</v>
      </c>
      <c r="D16" s="17">
        <v>453</v>
      </c>
      <c r="E16" s="17">
        <v>1049.833333333333</v>
      </c>
      <c r="F16" s="17">
        <v>524.5095763771637</v>
      </c>
      <c r="G16" s="17">
        <v>154.02</v>
      </c>
      <c r="H16" s="17">
        <f t="shared" si="4"/>
        <v>678.5295763771637</v>
      </c>
      <c r="I16" s="17">
        <v>114.83999145942111</v>
      </c>
      <c r="J16" s="17">
        <v>24.589157894736843</v>
      </c>
      <c r="K16" s="17">
        <v>139.42914935415797</v>
      </c>
      <c r="L16" s="17">
        <f t="shared" si="5"/>
        <v>409.6695849177426</v>
      </c>
      <c r="M16" s="17">
        <f t="shared" si="0"/>
        <v>129.43084210526317</v>
      </c>
      <c r="N16" s="17">
        <f t="shared" si="1"/>
        <v>539.1004270230058</v>
      </c>
      <c r="O16" s="27">
        <f t="shared" si="6"/>
        <v>0.21894736842105264</v>
      </c>
      <c r="P16" s="27">
        <f t="shared" si="2"/>
        <v>0.15964912280701754</v>
      </c>
      <c r="Q16" s="27">
        <f t="shared" si="3"/>
        <v>0.20548720970809334</v>
      </c>
    </row>
    <row r="17" spans="1:17" ht="12" customHeight="1" hidden="1" outlineLevel="2">
      <c r="A17" s="18" t="s">
        <v>144</v>
      </c>
      <c r="B17" s="17" t="s">
        <v>790</v>
      </c>
      <c r="C17" s="17">
        <v>3753.66666666667</v>
      </c>
      <c r="D17" s="17">
        <v>204.166666666667</v>
      </c>
      <c r="E17" s="17">
        <v>3957.833333333337</v>
      </c>
      <c r="F17" s="17">
        <v>3298.800524760262</v>
      </c>
      <c r="G17" s="17">
        <v>69.41666666666679</v>
      </c>
      <c r="H17" s="17">
        <f t="shared" si="4"/>
        <v>3368.217191426929</v>
      </c>
      <c r="I17" s="17">
        <v>710.5846479207424</v>
      </c>
      <c r="J17" s="17">
        <v>5.469191919191929</v>
      </c>
      <c r="K17" s="17">
        <v>716.0538398399344</v>
      </c>
      <c r="L17" s="17">
        <f t="shared" si="5"/>
        <v>2588.2158768395193</v>
      </c>
      <c r="M17" s="17">
        <f t="shared" si="0"/>
        <v>63.94747474747486</v>
      </c>
      <c r="N17" s="17">
        <f t="shared" si="1"/>
        <v>2652.1633515869944</v>
      </c>
      <c r="O17" s="27">
        <f t="shared" si="6"/>
        <v>0.21540697674418605</v>
      </c>
      <c r="P17" s="27">
        <f t="shared" si="2"/>
        <v>0.0787878787878788</v>
      </c>
      <c r="Q17" s="27">
        <f t="shared" si="3"/>
        <v>0.21259135000631646</v>
      </c>
    </row>
    <row r="18" spans="1:17" ht="12" customHeight="1" hidden="1" outlineLevel="2">
      <c r="A18" s="18" t="s">
        <v>145</v>
      </c>
      <c r="B18" s="17" t="s">
        <v>791</v>
      </c>
      <c r="C18" s="17">
        <v>162.333333333333</v>
      </c>
      <c r="D18" s="17">
        <v>258.5</v>
      </c>
      <c r="E18" s="17">
        <v>420.83333333333303</v>
      </c>
      <c r="F18" s="17">
        <v>142.6619177300633</v>
      </c>
      <c r="G18" s="17">
        <v>87.89</v>
      </c>
      <c r="H18" s="17">
        <f t="shared" si="4"/>
        <v>230.55191773006328</v>
      </c>
      <c r="I18" s="17">
        <v>40.97382985968097</v>
      </c>
      <c r="J18" s="17">
        <v>24.99371875</v>
      </c>
      <c r="K18" s="17">
        <v>65.96754860968096</v>
      </c>
      <c r="L18" s="17">
        <f t="shared" si="5"/>
        <v>101.68808787038233</v>
      </c>
      <c r="M18" s="17">
        <f t="shared" si="0"/>
        <v>62.89628125</v>
      </c>
      <c r="N18" s="17">
        <f t="shared" si="1"/>
        <v>164.58436912038232</v>
      </c>
      <c r="O18" s="27">
        <f t="shared" si="6"/>
        <v>0.2872093023255814</v>
      </c>
      <c r="P18" s="27">
        <f t="shared" si="2"/>
        <v>0.284375</v>
      </c>
      <c r="Q18" s="27">
        <f t="shared" si="3"/>
        <v>0.2861288219121111</v>
      </c>
    </row>
    <row r="19" spans="1:17" ht="12" customHeight="1" hidden="1" outlineLevel="2">
      <c r="A19" s="18" t="s">
        <v>146</v>
      </c>
      <c r="B19" s="17" t="s">
        <v>792</v>
      </c>
      <c r="C19" s="17">
        <v>205.666666666667</v>
      </c>
      <c r="D19" s="17">
        <v>47.6666666666667</v>
      </c>
      <c r="E19" s="17">
        <v>253.3333333333337</v>
      </c>
      <c r="F19" s="17">
        <v>180.74415449578927</v>
      </c>
      <c r="G19" s="17">
        <v>16.206666666666678</v>
      </c>
      <c r="H19" s="17">
        <f t="shared" si="4"/>
        <v>196.95082116245595</v>
      </c>
      <c r="I19" s="17">
        <v>30.053969875462634</v>
      </c>
      <c r="J19" s="17">
        <v>4.435508771929828</v>
      </c>
      <c r="K19" s="17">
        <v>34.48947864739246</v>
      </c>
      <c r="L19" s="17">
        <f t="shared" si="5"/>
        <v>150.69018462032665</v>
      </c>
      <c r="M19" s="17">
        <f t="shared" si="0"/>
        <v>11.771157894736849</v>
      </c>
      <c r="N19" s="17">
        <f t="shared" si="1"/>
        <v>162.4613425150635</v>
      </c>
      <c r="O19" s="27">
        <f t="shared" si="6"/>
        <v>0.16627906976744186</v>
      </c>
      <c r="P19" s="27">
        <f t="shared" si="2"/>
        <v>0.2736842105263158</v>
      </c>
      <c r="Q19" s="27">
        <f t="shared" si="3"/>
        <v>0.1751172117172521</v>
      </c>
    </row>
    <row r="20" spans="1:17" ht="12" customHeight="1" hidden="1" outlineLevel="2">
      <c r="A20" s="18" t="s">
        <v>147</v>
      </c>
      <c r="B20" s="17" t="s">
        <v>793</v>
      </c>
      <c r="C20" s="17">
        <v>1874.5</v>
      </c>
      <c r="D20" s="17">
        <v>173.333333333333</v>
      </c>
      <c r="E20" s="17">
        <v>2047.833333333333</v>
      </c>
      <c r="F20" s="17">
        <v>1647.3496804004365</v>
      </c>
      <c r="G20" s="17">
        <v>58.93333333333322</v>
      </c>
      <c r="H20" s="17">
        <f t="shared" si="4"/>
        <v>1706.2830137337696</v>
      </c>
      <c r="I20" s="17">
        <v>184.49443074067185</v>
      </c>
      <c r="J20" s="17">
        <v>3.331014492753617</v>
      </c>
      <c r="K20" s="17">
        <v>187.82544523342546</v>
      </c>
      <c r="L20" s="17">
        <f t="shared" si="5"/>
        <v>1462.8552496597647</v>
      </c>
      <c r="M20" s="17">
        <f t="shared" si="0"/>
        <v>55.602318840579606</v>
      </c>
      <c r="N20" s="17">
        <f t="shared" si="1"/>
        <v>1518.4575685003442</v>
      </c>
      <c r="O20" s="27">
        <f t="shared" si="6"/>
        <v>0.11199469847581182</v>
      </c>
      <c r="P20" s="27">
        <f t="shared" si="2"/>
        <v>0.05652173913043478</v>
      </c>
      <c r="Q20" s="27">
        <f t="shared" si="3"/>
        <v>0.11007871714224997</v>
      </c>
    </row>
    <row r="21" spans="1:17" ht="12" customHeight="1" hidden="1" outlineLevel="2">
      <c r="A21" s="18" t="s">
        <v>148</v>
      </c>
      <c r="B21" s="17" t="s">
        <v>794</v>
      </c>
      <c r="C21" s="17">
        <v>2232.66666666667</v>
      </c>
      <c r="D21" s="17">
        <v>250.166666666667</v>
      </c>
      <c r="E21" s="17">
        <v>2482.833333333337</v>
      </c>
      <c r="F21" s="17">
        <v>1962.1140142833008</v>
      </c>
      <c r="G21" s="17">
        <v>85.05666666666679</v>
      </c>
      <c r="H21" s="17">
        <f t="shared" si="4"/>
        <v>2047.1706809499676</v>
      </c>
      <c r="I21" s="17">
        <v>462.9471855764514</v>
      </c>
      <c r="J21" s="17">
        <v>12.459004694835699</v>
      </c>
      <c r="K21" s="17">
        <v>475.4061902712871</v>
      </c>
      <c r="L21" s="17">
        <f t="shared" si="5"/>
        <v>1499.1668287068494</v>
      </c>
      <c r="M21" s="17">
        <f t="shared" si="0"/>
        <v>72.59766197183109</v>
      </c>
      <c r="N21" s="17">
        <f t="shared" si="1"/>
        <v>1571.7644906786804</v>
      </c>
      <c r="O21" s="27">
        <f t="shared" si="6"/>
        <v>0.23594306049822064</v>
      </c>
      <c r="P21" s="27">
        <f t="shared" si="2"/>
        <v>0.14647887323943662</v>
      </c>
      <c r="Q21" s="27">
        <f t="shared" si="3"/>
        <v>0.23222596664518463</v>
      </c>
    </row>
    <row r="22" spans="1:17" ht="12" customHeight="1" hidden="1" outlineLevel="2">
      <c r="A22" s="18" t="s">
        <v>149</v>
      </c>
      <c r="B22" s="17" t="s">
        <v>795</v>
      </c>
      <c r="C22" s="17">
        <v>361.833333333333</v>
      </c>
      <c r="D22" s="17">
        <v>388.833333333333</v>
      </c>
      <c r="E22" s="17">
        <v>750.666666666666</v>
      </c>
      <c r="F22" s="17">
        <v>317.9866769938067</v>
      </c>
      <c r="G22" s="17">
        <v>132.20333333333323</v>
      </c>
      <c r="H22" s="17">
        <f t="shared" si="4"/>
        <v>450.19001032713993</v>
      </c>
      <c r="I22" s="17">
        <v>69.95706893863749</v>
      </c>
      <c r="J22" s="17">
        <v>18.775095238095222</v>
      </c>
      <c r="K22" s="17">
        <v>88.73216417673271</v>
      </c>
      <c r="L22" s="17">
        <f t="shared" si="5"/>
        <v>248.02960805516923</v>
      </c>
      <c r="M22" s="17">
        <f t="shared" si="0"/>
        <v>113.42823809523802</v>
      </c>
      <c r="N22" s="17">
        <f t="shared" si="1"/>
        <v>361.45784615040725</v>
      </c>
      <c r="O22" s="27">
        <f t="shared" si="6"/>
        <v>0.22000000000000003</v>
      </c>
      <c r="P22" s="27">
        <f t="shared" si="2"/>
        <v>0.14201680672268907</v>
      </c>
      <c r="Q22" s="27">
        <f t="shared" si="3"/>
        <v>0.19709936280517118</v>
      </c>
    </row>
    <row r="23" spans="1:17" ht="12" customHeight="1" hidden="1" outlineLevel="2">
      <c r="A23" s="18" t="s">
        <v>150</v>
      </c>
      <c r="B23" s="17" t="s">
        <v>796</v>
      </c>
      <c r="C23" s="17">
        <v>94</v>
      </c>
      <c r="D23" s="17">
        <v>51</v>
      </c>
      <c r="E23" s="17">
        <v>145</v>
      </c>
      <c r="F23" s="17">
        <v>82.60915975334278</v>
      </c>
      <c r="G23" s="17">
        <v>17.34</v>
      </c>
      <c r="H23" s="17">
        <f t="shared" si="4"/>
        <v>99.94915975334278</v>
      </c>
      <c r="I23" s="17">
        <v>25.981913148228777</v>
      </c>
      <c r="J23" s="17">
        <v>0</v>
      </c>
      <c r="K23" s="17">
        <v>25.981913148228777</v>
      </c>
      <c r="L23" s="17">
        <f t="shared" si="5"/>
        <v>56.627246605114</v>
      </c>
      <c r="M23" s="17">
        <f t="shared" si="0"/>
        <v>17.34</v>
      </c>
      <c r="N23" s="17">
        <f t="shared" si="1"/>
        <v>73.96724660511401</v>
      </c>
      <c r="O23" s="27">
        <f t="shared" si="6"/>
        <v>0.31451612903225806</v>
      </c>
      <c r="P23" s="27">
        <f t="shared" si="2"/>
        <v>0</v>
      </c>
      <c r="Q23" s="27">
        <f t="shared" si="3"/>
        <v>0.25995129136000383</v>
      </c>
    </row>
    <row r="24" spans="1:17" ht="12" customHeight="1" hidden="1" outlineLevel="2">
      <c r="A24" s="18" t="s">
        <v>151</v>
      </c>
      <c r="B24" s="17" t="s">
        <v>797</v>
      </c>
      <c r="C24" s="17">
        <v>597.5</v>
      </c>
      <c r="D24" s="17">
        <v>560.166666666667</v>
      </c>
      <c r="E24" s="17">
        <v>1157.666666666667</v>
      </c>
      <c r="F24" s="17">
        <v>525.0954569427905</v>
      </c>
      <c r="G24" s="17">
        <v>190.4566666666668</v>
      </c>
      <c r="H24" s="17">
        <f t="shared" si="4"/>
        <v>715.5521236094573</v>
      </c>
      <c r="I24" s="17">
        <v>100.71503026607621</v>
      </c>
      <c r="J24" s="17">
        <v>33.76277272727275</v>
      </c>
      <c r="K24" s="17">
        <v>134.47780299334897</v>
      </c>
      <c r="L24" s="17">
        <f t="shared" si="5"/>
        <v>424.3804266767143</v>
      </c>
      <c r="M24" s="17">
        <f t="shared" si="0"/>
        <v>156.69389393939406</v>
      </c>
      <c r="N24" s="17">
        <f t="shared" si="1"/>
        <v>581.0743206161084</v>
      </c>
      <c r="O24" s="27">
        <f t="shared" si="6"/>
        <v>0.1918032786885246</v>
      </c>
      <c r="P24" s="27">
        <f t="shared" si="2"/>
        <v>0.17727272727272725</v>
      </c>
      <c r="Q24" s="27">
        <f t="shared" si="3"/>
        <v>0.18793571922476174</v>
      </c>
    </row>
    <row r="25" spans="1:17" ht="12" customHeight="1" hidden="1" outlineLevel="2">
      <c r="A25" s="18" t="s">
        <v>152</v>
      </c>
      <c r="B25" s="17" t="s">
        <v>798</v>
      </c>
      <c r="C25" s="17">
        <v>180.333333333333</v>
      </c>
      <c r="D25" s="17">
        <v>133.166666666667</v>
      </c>
      <c r="E25" s="17">
        <v>313.5</v>
      </c>
      <c r="F25" s="17">
        <v>158.48069300198</v>
      </c>
      <c r="G25" s="17">
        <v>45.276666666666785</v>
      </c>
      <c r="H25" s="17">
        <f t="shared" si="4"/>
        <v>203.75735966864679</v>
      </c>
      <c r="I25" s="17">
        <v>31.969381174537347</v>
      </c>
      <c r="J25" s="17">
        <v>4.05928735632185</v>
      </c>
      <c r="K25" s="17">
        <v>36.02866853085919</v>
      </c>
      <c r="L25" s="17">
        <f t="shared" si="5"/>
        <v>126.51131182744265</v>
      </c>
      <c r="M25" s="17">
        <f t="shared" si="0"/>
        <v>41.21737931034494</v>
      </c>
      <c r="N25" s="17">
        <f t="shared" si="1"/>
        <v>167.7286911377876</v>
      </c>
      <c r="O25" s="27">
        <f t="shared" si="6"/>
        <v>0.2017241379310345</v>
      </c>
      <c r="P25" s="27">
        <f t="shared" si="2"/>
        <v>0.0896551724137931</v>
      </c>
      <c r="Q25" s="27">
        <f t="shared" si="3"/>
        <v>0.1768214340304053</v>
      </c>
    </row>
    <row r="26" spans="1:17" ht="12" customHeight="1" hidden="1" outlineLevel="2">
      <c r="A26" s="18" t="s">
        <v>153</v>
      </c>
      <c r="B26" s="17" t="s">
        <v>799</v>
      </c>
      <c r="C26" s="17">
        <v>250.5</v>
      </c>
      <c r="D26" s="17">
        <v>115.833333333333</v>
      </c>
      <c r="E26" s="17">
        <v>366.33333333333303</v>
      </c>
      <c r="F26" s="17">
        <v>220.1446225341741</v>
      </c>
      <c r="G26" s="17">
        <v>39.383333333333226</v>
      </c>
      <c r="H26" s="17">
        <f t="shared" si="4"/>
        <v>259.52795586750733</v>
      </c>
      <c r="I26" s="17">
        <v>30.59871797487577</v>
      </c>
      <c r="J26" s="17">
        <v>7.876666666666646</v>
      </c>
      <c r="K26" s="17">
        <v>38.47538464154241</v>
      </c>
      <c r="L26" s="17">
        <f t="shared" si="5"/>
        <v>189.54590455929832</v>
      </c>
      <c r="M26" s="17">
        <f t="shared" si="0"/>
        <v>31.506666666666582</v>
      </c>
      <c r="N26" s="17">
        <f t="shared" si="1"/>
        <v>221.05257122596493</v>
      </c>
      <c r="O26" s="27">
        <f t="shared" si="6"/>
        <v>0.1389937106918239</v>
      </c>
      <c r="P26" s="27">
        <f t="shared" si="2"/>
        <v>0.2</v>
      </c>
      <c r="Q26" s="27">
        <f t="shared" si="3"/>
        <v>0.1482514071092389</v>
      </c>
    </row>
    <row r="27" spans="1:17" ht="12" customHeight="1" hidden="1" outlineLevel="2">
      <c r="A27" s="18" t="s">
        <v>154</v>
      </c>
      <c r="B27" s="17" t="s">
        <v>800</v>
      </c>
      <c r="C27" s="17">
        <v>176.333333333333</v>
      </c>
      <c r="D27" s="17">
        <v>119.166666666667</v>
      </c>
      <c r="E27" s="17">
        <v>295.5</v>
      </c>
      <c r="F27" s="17">
        <v>154.96540960822074</v>
      </c>
      <c r="G27" s="17">
        <v>40.51666666666678</v>
      </c>
      <c r="H27" s="17">
        <f t="shared" si="4"/>
        <v>195.4820762748875</v>
      </c>
      <c r="I27" s="17">
        <v>45.32738231040457</v>
      </c>
      <c r="J27" s="17">
        <v>10.194516129032285</v>
      </c>
      <c r="K27" s="17">
        <v>55.52189843943686</v>
      </c>
      <c r="L27" s="17">
        <f t="shared" si="5"/>
        <v>109.63802729781617</v>
      </c>
      <c r="M27" s="17">
        <f t="shared" si="0"/>
        <v>30.322150537634492</v>
      </c>
      <c r="N27" s="17">
        <f t="shared" si="1"/>
        <v>139.96017783545065</v>
      </c>
      <c r="O27" s="27">
        <f t="shared" si="6"/>
        <v>0.29250000000000004</v>
      </c>
      <c r="P27" s="27">
        <f t="shared" si="2"/>
        <v>0.25161290322580643</v>
      </c>
      <c r="Q27" s="27">
        <f t="shared" si="3"/>
        <v>0.2840255203825531</v>
      </c>
    </row>
    <row r="28" spans="1:17" ht="12" customHeight="1" hidden="1" outlineLevel="2">
      <c r="A28" s="18" t="s">
        <v>155</v>
      </c>
      <c r="B28" s="17" t="s">
        <v>801</v>
      </c>
      <c r="C28" s="17">
        <v>99</v>
      </c>
      <c r="D28" s="17">
        <v>81.1666666666667</v>
      </c>
      <c r="E28" s="17">
        <v>180.16666666666669</v>
      </c>
      <c r="F28" s="17">
        <v>87.00326399554186</v>
      </c>
      <c r="G28" s="17">
        <v>27.59666666666668</v>
      </c>
      <c r="H28" s="17">
        <f t="shared" si="4"/>
        <v>114.59993066220854</v>
      </c>
      <c r="I28" s="17">
        <v>6.283569066344689</v>
      </c>
      <c r="J28" s="17">
        <v>1.379833333333334</v>
      </c>
      <c r="K28" s="17">
        <v>7.663402399678023</v>
      </c>
      <c r="L28" s="17">
        <f t="shared" si="5"/>
        <v>80.71969492919717</v>
      </c>
      <c r="M28" s="17">
        <f t="shared" si="0"/>
        <v>26.216833333333344</v>
      </c>
      <c r="N28" s="17">
        <f t="shared" si="1"/>
        <v>106.93652826253052</v>
      </c>
      <c r="O28" s="27">
        <f t="shared" si="6"/>
        <v>0.07222222222222222</v>
      </c>
      <c r="P28" s="27">
        <f t="shared" si="2"/>
        <v>0.05</v>
      </c>
      <c r="Q28" s="27">
        <f t="shared" si="3"/>
        <v>0.06687091654764127</v>
      </c>
    </row>
    <row r="29" spans="1:17" ht="12" customHeight="1" hidden="1" outlineLevel="2">
      <c r="A29" s="18" t="s">
        <v>156</v>
      </c>
      <c r="B29" s="17" t="s">
        <v>802</v>
      </c>
      <c r="C29" s="17">
        <v>1584.16666666667</v>
      </c>
      <c r="D29" s="17">
        <v>223.833333333333</v>
      </c>
      <c r="E29" s="17">
        <v>1808</v>
      </c>
      <c r="F29" s="17">
        <v>1392.1986940700792</v>
      </c>
      <c r="G29" s="17">
        <v>76.10333333333323</v>
      </c>
      <c r="H29" s="17">
        <f t="shared" si="4"/>
        <v>1468.3020274034125</v>
      </c>
      <c r="I29" s="17">
        <v>447.2808570310255</v>
      </c>
      <c r="J29" s="17">
        <v>8.244527777777765</v>
      </c>
      <c r="K29" s="17">
        <v>455.52538480880327</v>
      </c>
      <c r="L29" s="17">
        <f t="shared" si="5"/>
        <v>944.9178370390537</v>
      </c>
      <c r="M29" s="17">
        <f t="shared" si="0"/>
        <v>67.85880555555546</v>
      </c>
      <c r="N29" s="17">
        <f t="shared" si="1"/>
        <v>1012.7766425946093</v>
      </c>
      <c r="O29" s="27">
        <f t="shared" si="6"/>
        <v>0.32127659574468087</v>
      </c>
      <c r="P29" s="27">
        <f t="shared" si="2"/>
        <v>0.10833333333333332</v>
      </c>
      <c r="Q29" s="27">
        <f t="shared" si="3"/>
        <v>0.3102395667289021</v>
      </c>
    </row>
    <row r="30" spans="1:17" ht="12" customHeight="1" hidden="1" outlineLevel="2">
      <c r="A30" s="18" t="s">
        <v>157</v>
      </c>
      <c r="B30" s="17" t="s">
        <v>803</v>
      </c>
      <c r="C30" s="17">
        <v>1434.33333333333</v>
      </c>
      <c r="D30" s="17">
        <v>607.833333333333</v>
      </c>
      <c r="E30" s="17">
        <v>2042.166666666663</v>
      </c>
      <c r="F30" s="17">
        <v>1260.5220369455076</v>
      </c>
      <c r="G30" s="17">
        <v>206.66333333333324</v>
      </c>
      <c r="H30" s="17">
        <f t="shared" si="4"/>
        <v>1467.1853702788408</v>
      </c>
      <c r="I30" s="17">
        <v>223.11356017324348</v>
      </c>
      <c r="J30" s="17">
        <v>23.805523206751044</v>
      </c>
      <c r="K30" s="17">
        <v>246.91908337999453</v>
      </c>
      <c r="L30" s="17">
        <f t="shared" si="5"/>
        <v>1037.408476772264</v>
      </c>
      <c r="M30" s="17">
        <f t="shared" si="0"/>
        <v>182.8578101265822</v>
      </c>
      <c r="N30" s="17">
        <f t="shared" si="1"/>
        <v>1220.2662868988461</v>
      </c>
      <c r="O30" s="27">
        <f t="shared" si="6"/>
        <v>0.17700091996320147</v>
      </c>
      <c r="P30" s="27">
        <f t="shared" si="2"/>
        <v>0.11518987341772152</v>
      </c>
      <c r="Q30" s="27">
        <f t="shared" si="3"/>
        <v>0.1682944012269337</v>
      </c>
    </row>
    <row r="31" spans="1:17" ht="12" customHeight="1" hidden="1" outlineLevel="2">
      <c r="A31" s="18" t="s">
        <v>158</v>
      </c>
      <c r="B31" s="17" t="s">
        <v>804</v>
      </c>
      <c r="C31" s="17">
        <v>503</v>
      </c>
      <c r="D31" s="17">
        <v>146.833333333333</v>
      </c>
      <c r="E31" s="17">
        <v>649.833333333333</v>
      </c>
      <c r="F31" s="17">
        <v>442.04688676522784</v>
      </c>
      <c r="G31" s="17">
        <v>49.923333333333225</v>
      </c>
      <c r="H31" s="17">
        <f t="shared" si="4"/>
        <v>491.9702200985611</v>
      </c>
      <c r="I31" s="17">
        <v>66.88452894761286</v>
      </c>
      <c r="J31" s="17">
        <v>0</v>
      </c>
      <c r="K31" s="17">
        <v>66.88452894761286</v>
      </c>
      <c r="L31" s="17">
        <f t="shared" si="5"/>
        <v>375.162357817615</v>
      </c>
      <c r="M31" s="17">
        <f t="shared" si="0"/>
        <v>49.923333333333225</v>
      </c>
      <c r="N31" s="17">
        <f t="shared" si="1"/>
        <v>425.0856911509482</v>
      </c>
      <c r="O31" s="27">
        <f t="shared" si="6"/>
        <v>0.15130641330166272</v>
      </c>
      <c r="P31" s="27">
        <f t="shared" si="2"/>
        <v>0</v>
      </c>
      <c r="Q31" s="27">
        <f t="shared" si="3"/>
        <v>0.13595239348880356</v>
      </c>
    </row>
    <row r="32" spans="1:17" ht="12" customHeight="1" hidden="1" outlineLevel="2">
      <c r="A32" s="18" t="s">
        <v>159</v>
      </c>
      <c r="B32" s="17" t="s">
        <v>805</v>
      </c>
      <c r="C32" s="17">
        <v>245.666666666667</v>
      </c>
      <c r="D32" s="17">
        <v>134.666666666667</v>
      </c>
      <c r="E32" s="17">
        <v>380.333333333334</v>
      </c>
      <c r="F32" s="17">
        <v>215.89698843338195</v>
      </c>
      <c r="G32" s="17">
        <v>45.78666666666678</v>
      </c>
      <c r="H32" s="17">
        <f t="shared" si="4"/>
        <v>261.6836551000487</v>
      </c>
      <c r="I32" s="17">
        <v>40.6227228236495</v>
      </c>
      <c r="J32" s="17">
        <v>13.736000000000036</v>
      </c>
      <c r="K32" s="17">
        <v>54.35872282364953</v>
      </c>
      <c r="L32" s="17">
        <f t="shared" si="5"/>
        <v>175.27426560973245</v>
      </c>
      <c r="M32" s="17">
        <f t="shared" si="0"/>
        <v>32.05066666666674</v>
      </c>
      <c r="N32" s="17">
        <f t="shared" si="1"/>
        <v>207.32493227639918</v>
      </c>
      <c r="O32" s="27">
        <f t="shared" si="6"/>
        <v>0.1881578947368421</v>
      </c>
      <c r="P32" s="27">
        <f t="shared" si="2"/>
        <v>0.30000000000000004</v>
      </c>
      <c r="Q32" s="27">
        <f t="shared" si="3"/>
        <v>0.20772685555338458</v>
      </c>
    </row>
    <row r="33" spans="1:17" ht="12" customHeight="1" hidden="1" outlineLevel="2">
      <c r="A33" s="18" t="s">
        <v>160</v>
      </c>
      <c r="B33" s="17" t="s">
        <v>806</v>
      </c>
      <c r="C33" s="17">
        <v>217.666666666667</v>
      </c>
      <c r="D33" s="17">
        <v>146.833333333333</v>
      </c>
      <c r="E33" s="17">
        <v>364.5</v>
      </c>
      <c r="F33" s="17">
        <v>191.2900046770671</v>
      </c>
      <c r="G33" s="17">
        <v>49.923333333333225</v>
      </c>
      <c r="H33" s="17">
        <f t="shared" si="4"/>
        <v>241.21333801040032</v>
      </c>
      <c r="I33" s="17">
        <v>17.869006424923633</v>
      </c>
      <c r="J33" s="17">
        <v>0</v>
      </c>
      <c r="K33" s="17">
        <v>17.869006424923633</v>
      </c>
      <c r="L33" s="17">
        <f t="shared" si="5"/>
        <v>173.42099825214345</v>
      </c>
      <c r="M33" s="17">
        <f t="shared" si="0"/>
        <v>49.923333333333225</v>
      </c>
      <c r="N33" s="17">
        <f t="shared" si="1"/>
        <v>223.34433158547668</v>
      </c>
      <c r="O33" s="27">
        <f t="shared" si="6"/>
        <v>0.09341317365269461</v>
      </c>
      <c r="P33" s="27">
        <f t="shared" si="2"/>
        <v>0</v>
      </c>
      <c r="Q33" s="27">
        <f t="shared" si="3"/>
        <v>0.07407967806553542</v>
      </c>
    </row>
    <row r="34" spans="1:17" ht="12" customHeight="1" hidden="1" outlineLevel="2">
      <c r="A34" s="18" t="s">
        <v>161</v>
      </c>
      <c r="B34" s="17" t="s">
        <v>807</v>
      </c>
      <c r="C34" s="17">
        <v>1290.66666666667</v>
      </c>
      <c r="D34" s="17">
        <v>178.166666666667</v>
      </c>
      <c r="E34" s="17">
        <v>1468.833333333337</v>
      </c>
      <c r="F34" s="17">
        <v>1134.264775052993</v>
      </c>
      <c r="G34" s="17">
        <v>60.57666666666678</v>
      </c>
      <c r="H34" s="17">
        <f t="shared" si="4"/>
        <v>1194.8414417196598</v>
      </c>
      <c r="I34" s="17">
        <v>162.91469260625854</v>
      </c>
      <c r="J34" s="17">
        <v>10.499955555555577</v>
      </c>
      <c r="K34" s="17">
        <v>173.4146481618141</v>
      </c>
      <c r="L34" s="17">
        <f t="shared" si="5"/>
        <v>971.3500824467344</v>
      </c>
      <c r="M34" s="17">
        <f t="shared" si="0"/>
        <v>50.07671111111121</v>
      </c>
      <c r="N34" s="17">
        <f t="shared" si="1"/>
        <v>1021.4267935578457</v>
      </c>
      <c r="O34" s="27">
        <f t="shared" si="6"/>
        <v>0.14363021420518604</v>
      </c>
      <c r="P34" s="27">
        <f t="shared" si="2"/>
        <v>0.17333333333333334</v>
      </c>
      <c r="Q34" s="27">
        <f t="shared" si="3"/>
        <v>0.14513611773644994</v>
      </c>
    </row>
    <row r="35" spans="1:17" ht="12" customHeight="1" hidden="1" outlineLevel="2">
      <c r="A35" s="18" t="s">
        <v>162</v>
      </c>
      <c r="B35" s="17" t="s">
        <v>808</v>
      </c>
      <c r="C35" s="17">
        <v>202.666666666667</v>
      </c>
      <c r="D35" s="17">
        <v>71.3333333333333</v>
      </c>
      <c r="E35" s="17">
        <v>274</v>
      </c>
      <c r="F35" s="17">
        <v>178.1076919504698</v>
      </c>
      <c r="G35" s="17">
        <v>24.253333333333323</v>
      </c>
      <c r="H35" s="17">
        <f t="shared" si="4"/>
        <v>202.36102528380314</v>
      </c>
      <c r="I35" s="17">
        <v>32.41559993498551</v>
      </c>
      <c r="J35" s="17">
        <v>0</v>
      </c>
      <c r="K35" s="17">
        <v>32.41559993498551</v>
      </c>
      <c r="L35" s="17">
        <f t="shared" si="5"/>
        <v>145.69209201548432</v>
      </c>
      <c r="M35" s="17">
        <f t="shared" si="0"/>
        <v>24.253333333333323</v>
      </c>
      <c r="N35" s="17">
        <f t="shared" si="1"/>
        <v>169.94542534881765</v>
      </c>
      <c r="O35" s="27">
        <f t="shared" si="6"/>
        <v>0.18200000000000002</v>
      </c>
      <c r="P35" s="27">
        <f t="shared" si="2"/>
        <v>0</v>
      </c>
      <c r="Q35" s="27">
        <f t="shared" si="3"/>
        <v>0.16018697221722386</v>
      </c>
    </row>
    <row r="36" spans="1:17" ht="12" customHeight="1" hidden="1" outlineLevel="2">
      <c r="A36" s="18" t="s">
        <v>163</v>
      </c>
      <c r="B36" s="17" t="s">
        <v>809</v>
      </c>
      <c r="C36" s="17">
        <v>654.5</v>
      </c>
      <c r="D36" s="17">
        <v>150.166666666667</v>
      </c>
      <c r="E36" s="17">
        <v>804.666666666667</v>
      </c>
      <c r="F36" s="17">
        <v>575.1882453038601</v>
      </c>
      <c r="G36" s="17">
        <v>51.056666666666786</v>
      </c>
      <c r="H36" s="17">
        <f t="shared" si="4"/>
        <v>626.2449119705268</v>
      </c>
      <c r="I36" s="17">
        <v>151.13988998941855</v>
      </c>
      <c r="J36" s="17">
        <v>13.274733333333364</v>
      </c>
      <c r="K36" s="17">
        <v>164.4146233227519</v>
      </c>
      <c r="L36" s="17">
        <f t="shared" si="5"/>
        <v>424.04835531444155</v>
      </c>
      <c r="M36" s="17">
        <f t="shared" si="0"/>
        <v>37.78193333333342</v>
      </c>
      <c r="N36" s="17">
        <f t="shared" si="1"/>
        <v>461.83028864777486</v>
      </c>
      <c r="O36" s="27">
        <f t="shared" si="6"/>
        <v>0.26276595744680853</v>
      </c>
      <c r="P36" s="27">
        <f t="shared" si="2"/>
        <v>0.26</v>
      </c>
      <c r="Q36" s="27">
        <f t="shared" si="3"/>
        <v>0.2625404537106879</v>
      </c>
    </row>
    <row r="37" spans="1:17" ht="12" customHeight="1" hidden="1" outlineLevel="2">
      <c r="A37" s="18" t="s">
        <v>164</v>
      </c>
      <c r="B37" s="17" t="s">
        <v>810</v>
      </c>
      <c r="C37" s="17">
        <v>358.333333333333</v>
      </c>
      <c r="D37" s="17">
        <v>272</v>
      </c>
      <c r="E37" s="17">
        <v>630.333333333333</v>
      </c>
      <c r="F37" s="17">
        <v>314.91080402426735</v>
      </c>
      <c r="G37" s="17">
        <v>92.48</v>
      </c>
      <c r="H37" s="17">
        <f t="shared" si="4"/>
        <v>407.39080402426737</v>
      </c>
      <c r="I37" s="17">
        <v>45.487116136838615</v>
      </c>
      <c r="J37" s="17">
        <v>15.239661971830987</v>
      </c>
      <c r="K37" s="17">
        <v>60.726778108669606</v>
      </c>
      <c r="L37" s="17">
        <f t="shared" si="5"/>
        <v>269.42368788742874</v>
      </c>
      <c r="M37" s="17">
        <f t="shared" si="0"/>
        <v>77.24033802816902</v>
      </c>
      <c r="N37" s="17">
        <f t="shared" si="1"/>
        <v>346.6640259155978</v>
      </c>
      <c r="O37" s="27">
        <f t="shared" si="6"/>
        <v>0.14444444444444443</v>
      </c>
      <c r="P37" s="27">
        <f t="shared" si="2"/>
        <v>0.1647887323943662</v>
      </c>
      <c r="Q37" s="27">
        <f t="shared" si="3"/>
        <v>0.14906271204161065</v>
      </c>
    </row>
    <row r="38" spans="1:17" ht="12" customHeight="1" hidden="1" outlineLevel="2">
      <c r="A38" s="18" t="s">
        <v>165</v>
      </c>
      <c r="B38" s="17" t="s">
        <v>811</v>
      </c>
      <c r="C38" s="17">
        <v>365</v>
      </c>
      <c r="D38" s="17">
        <v>104.166666666667</v>
      </c>
      <c r="E38" s="17">
        <v>469.16666666666697</v>
      </c>
      <c r="F38" s="17">
        <v>320.7696096805331</v>
      </c>
      <c r="G38" s="17">
        <v>35.416666666666785</v>
      </c>
      <c r="H38" s="17">
        <f t="shared" si="4"/>
        <v>356.1862763471999</v>
      </c>
      <c r="I38" s="17">
        <v>14.515839931745644</v>
      </c>
      <c r="J38" s="17">
        <v>0</v>
      </c>
      <c r="K38" s="17">
        <v>14.515839931745644</v>
      </c>
      <c r="L38" s="17">
        <f t="shared" si="5"/>
        <v>306.2537697487875</v>
      </c>
      <c r="M38" s="17">
        <f t="shared" si="0"/>
        <v>35.416666666666785</v>
      </c>
      <c r="N38" s="17">
        <f t="shared" si="1"/>
        <v>341.6704364154543</v>
      </c>
      <c r="O38" s="27">
        <f t="shared" si="6"/>
        <v>0.045253164556962024</v>
      </c>
      <c r="P38" s="27">
        <f t="shared" si="2"/>
        <v>0</v>
      </c>
      <c r="Q38" s="27">
        <f t="shared" si="3"/>
        <v>0.04075350707110352</v>
      </c>
    </row>
    <row r="39" spans="1:17" ht="12" customHeight="1" outlineLevel="1" collapsed="1">
      <c r="A39" s="18" t="s">
        <v>166</v>
      </c>
      <c r="B39" s="11" t="s">
        <v>812</v>
      </c>
      <c r="C39" s="11">
        <v>5840</v>
      </c>
      <c r="D39" s="11">
        <v>8199.33333333333</v>
      </c>
      <c r="E39" s="11">
        <v>14039.33333333333</v>
      </c>
      <c r="F39" s="11">
        <v>5132.31375488853</v>
      </c>
      <c r="G39" s="11">
        <v>2787.7733333333326</v>
      </c>
      <c r="H39" s="11">
        <f t="shared" si="4"/>
        <v>7920.087088221862</v>
      </c>
      <c r="I39" s="11">
        <v>957.1741901672204</v>
      </c>
      <c r="J39" s="11">
        <v>345.82780654412716</v>
      </c>
      <c r="K39" s="11">
        <v>1303.0019967113476</v>
      </c>
      <c r="L39" s="11">
        <f t="shared" si="5"/>
        <v>4175.139564721309</v>
      </c>
      <c r="M39" s="11">
        <f t="shared" si="0"/>
        <v>2441.9455267892054</v>
      </c>
      <c r="N39" s="11">
        <f t="shared" si="1"/>
        <v>6617.085091510515</v>
      </c>
      <c r="O39" s="25">
        <f t="shared" si="6"/>
        <v>0.18649954696466323</v>
      </c>
      <c r="P39" s="25">
        <f t="shared" si="2"/>
        <v>0.1240516229956981</v>
      </c>
      <c r="Q39" s="25">
        <f t="shared" si="3"/>
        <v>0.16451864508523786</v>
      </c>
    </row>
    <row r="40" spans="1:17" ht="12" customHeight="1" hidden="1" outlineLevel="2">
      <c r="A40" s="18" t="s">
        <v>167</v>
      </c>
      <c r="B40" s="17" t="s">
        <v>813</v>
      </c>
      <c r="C40" s="17">
        <v>113.833333333333</v>
      </c>
      <c r="D40" s="17">
        <v>69.6666666666667</v>
      </c>
      <c r="E40" s="17">
        <v>183.5</v>
      </c>
      <c r="F40" s="17">
        <v>100.03910658073218</v>
      </c>
      <c r="G40" s="17">
        <v>23.686666666666678</v>
      </c>
      <c r="H40" s="17">
        <f t="shared" si="4"/>
        <v>123.72577324739886</v>
      </c>
      <c r="I40" s="17">
        <v>38.608842696001325</v>
      </c>
      <c r="J40" s="17">
        <v>4.862000000000003</v>
      </c>
      <c r="K40" s="17">
        <v>43.47084269600133</v>
      </c>
      <c r="L40" s="17">
        <f t="shared" si="5"/>
        <v>61.430263884730856</v>
      </c>
      <c r="M40" s="17">
        <f t="shared" si="0"/>
        <v>18.824666666666676</v>
      </c>
      <c r="N40" s="17">
        <f t="shared" si="1"/>
        <v>80.25493055139754</v>
      </c>
      <c r="O40" s="27">
        <f t="shared" si="6"/>
        <v>0.3859375</v>
      </c>
      <c r="P40" s="27">
        <f t="shared" si="2"/>
        <v>0.20526315789473687</v>
      </c>
      <c r="Q40" s="27">
        <f t="shared" si="3"/>
        <v>0.35134832100889885</v>
      </c>
    </row>
    <row r="41" spans="1:17" ht="12" customHeight="1" hidden="1" outlineLevel="2">
      <c r="A41" s="18" t="s">
        <v>168</v>
      </c>
      <c r="B41" s="17" t="s">
        <v>814</v>
      </c>
      <c r="C41" s="17">
        <v>210.833333333333</v>
      </c>
      <c r="D41" s="17">
        <v>81.1666666666667</v>
      </c>
      <c r="E41" s="17">
        <v>292</v>
      </c>
      <c r="F41" s="17">
        <v>185.2847288793944</v>
      </c>
      <c r="G41" s="17">
        <v>27.59666666666668</v>
      </c>
      <c r="H41" s="17">
        <f t="shared" si="4"/>
        <v>212.88139554606107</v>
      </c>
      <c r="I41" s="17">
        <v>23.436014355555834</v>
      </c>
      <c r="J41" s="17">
        <v>8.96891666666667</v>
      </c>
      <c r="K41" s="17">
        <v>32.404931022222506</v>
      </c>
      <c r="L41" s="17">
        <f t="shared" si="5"/>
        <v>161.84871452383857</v>
      </c>
      <c r="M41" s="17">
        <f t="shared" si="0"/>
        <v>18.627750000000006</v>
      </c>
      <c r="N41" s="17">
        <f t="shared" si="1"/>
        <v>180.47646452383856</v>
      </c>
      <c r="O41" s="27">
        <f t="shared" si="6"/>
        <v>0.1264864864864865</v>
      </c>
      <c r="P41" s="27">
        <f t="shared" si="2"/>
        <v>0.325</v>
      </c>
      <c r="Q41" s="27">
        <f t="shared" si="3"/>
        <v>0.1522205871447844</v>
      </c>
    </row>
    <row r="42" spans="1:17" ht="12" customHeight="1" hidden="1" outlineLevel="2">
      <c r="A42" s="18" t="s">
        <v>169</v>
      </c>
      <c r="B42" s="17" t="s">
        <v>815</v>
      </c>
      <c r="C42" s="17">
        <v>214.5</v>
      </c>
      <c r="D42" s="17">
        <v>119.333333333333</v>
      </c>
      <c r="E42" s="17">
        <v>333.83333333333303</v>
      </c>
      <c r="F42" s="17">
        <v>188.5070719903407</v>
      </c>
      <c r="G42" s="17">
        <v>40.573333333333224</v>
      </c>
      <c r="H42" s="17">
        <f t="shared" si="4"/>
        <v>229.08040532367392</v>
      </c>
      <c r="I42" s="17">
        <v>55.33594693910002</v>
      </c>
      <c r="J42" s="17">
        <v>10.713895833333305</v>
      </c>
      <c r="K42" s="17">
        <v>66.04984277243332</v>
      </c>
      <c r="L42" s="17">
        <f t="shared" si="5"/>
        <v>133.1711250512407</v>
      </c>
      <c r="M42" s="17">
        <f t="shared" si="0"/>
        <v>29.85943749999992</v>
      </c>
      <c r="N42" s="17">
        <f t="shared" si="1"/>
        <v>163.0305625512406</v>
      </c>
      <c r="O42" s="27">
        <f t="shared" si="6"/>
        <v>0.2935483870967742</v>
      </c>
      <c r="P42" s="27">
        <f t="shared" si="2"/>
        <v>0.26406250000000003</v>
      </c>
      <c r="Q42" s="27">
        <f t="shared" si="3"/>
        <v>0.2883260254368317</v>
      </c>
    </row>
    <row r="43" spans="1:17" ht="12" customHeight="1" hidden="1" outlineLevel="2">
      <c r="A43" s="18" t="s">
        <v>170</v>
      </c>
      <c r="B43" s="17" t="s">
        <v>816</v>
      </c>
      <c r="C43" s="17">
        <v>223.833333333333</v>
      </c>
      <c r="D43" s="17">
        <v>238.333333333333</v>
      </c>
      <c r="E43" s="17">
        <v>462.166666666666</v>
      </c>
      <c r="F43" s="17">
        <v>196.70939990911202</v>
      </c>
      <c r="G43" s="17">
        <v>81.03333333333323</v>
      </c>
      <c r="H43" s="17">
        <f t="shared" si="4"/>
        <v>277.74273324244524</v>
      </c>
      <c r="I43" s="17">
        <v>31.965277485230704</v>
      </c>
      <c r="J43" s="17">
        <v>12.155</v>
      </c>
      <c r="K43" s="17">
        <v>44.12027748523069</v>
      </c>
      <c r="L43" s="17">
        <f t="shared" si="5"/>
        <v>164.74412242388132</v>
      </c>
      <c r="M43" s="17">
        <f t="shared" si="0"/>
        <v>68.87833333333323</v>
      </c>
      <c r="N43" s="17">
        <f t="shared" si="1"/>
        <v>233.62245575721454</v>
      </c>
      <c r="O43" s="27">
        <f t="shared" si="6"/>
        <v>0.1625</v>
      </c>
      <c r="P43" s="27">
        <f t="shared" si="2"/>
        <v>0.1500000000000002</v>
      </c>
      <c r="Q43" s="27">
        <f t="shared" si="3"/>
        <v>0.1588530398983203</v>
      </c>
    </row>
    <row r="44" spans="1:17" ht="12" customHeight="1" hidden="1" outlineLevel="2">
      <c r="A44" s="18" t="s">
        <v>171</v>
      </c>
      <c r="B44" s="17" t="s">
        <v>817</v>
      </c>
      <c r="C44" s="17">
        <v>438.166666666667</v>
      </c>
      <c r="D44" s="17">
        <v>312.666666666667</v>
      </c>
      <c r="E44" s="17">
        <v>750.833333333334</v>
      </c>
      <c r="F44" s="17">
        <v>385.0700017580467</v>
      </c>
      <c r="G44" s="17">
        <v>106.3066666666668</v>
      </c>
      <c r="H44" s="17">
        <f t="shared" si="4"/>
        <v>491.3766684247135</v>
      </c>
      <c r="I44" s="17">
        <v>47.38104136858271</v>
      </c>
      <c r="J44" s="17">
        <v>29.765866666666707</v>
      </c>
      <c r="K44" s="17">
        <v>77.14690803524941</v>
      </c>
      <c r="L44" s="17">
        <f t="shared" si="5"/>
        <v>337.688960389464</v>
      </c>
      <c r="M44" s="17">
        <f t="shared" si="0"/>
        <v>76.54080000000009</v>
      </c>
      <c r="N44" s="17">
        <f t="shared" si="1"/>
        <v>414.2297603894641</v>
      </c>
      <c r="O44" s="27">
        <f t="shared" si="6"/>
        <v>0.12304526748971195</v>
      </c>
      <c r="P44" s="27">
        <f t="shared" si="2"/>
        <v>0.28</v>
      </c>
      <c r="Q44" s="27">
        <f t="shared" si="3"/>
        <v>0.15700156924945555</v>
      </c>
    </row>
    <row r="45" spans="1:17" ht="12" customHeight="1" hidden="1" outlineLevel="2">
      <c r="A45" s="18" t="s">
        <v>172</v>
      </c>
      <c r="B45" s="17" t="s">
        <v>818</v>
      </c>
      <c r="C45" s="17">
        <v>569.666666666667</v>
      </c>
      <c r="D45" s="17">
        <v>748.5</v>
      </c>
      <c r="E45" s="17">
        <v>1318.166666666667</v>
      </c>
      <c r="F45" s="17">
        <v>500.6349433278826</v>
      </c>
      <c r="G45" s="17">
        <v>254.49</v>
      </c>
      <c r="H45" s="17">
        <f t="shared" si="4"/>
        <v>755.1249433278826</v>
      </c>
      <c r="I45" s="17">
        <v>97.43996495844948</v>
      </c>
      <c r="J45" s="17">
        <v>134.87083275261327</v>
      </c>
      <c r="K45" s="17">
        <v>232.31079771106275</v>
      </c>
      <c r="L45" s="17">
        <f t="shared" si="5"/>
        <v>403.1949783694331</v>
      </c>
      <c r="M45" s="17">
        <f t="shared" si="0"/>
        <v>119.61916724738674</v>
      </c>
      <c r="N45" s="17">
        <f t="shared" si="1"/>
        <v>522.8141456168199</v>
      </c>
      <c r="O45" s="27">
        <f t="shared" si="6"/>
        <v>0.19463276836158194</v>
      </c>
      <c r="P45" s="27">
        <f t="shared" si="2"/>
        <v>0.5299651567944251</v>
      </c>
      <c r="Q45" s="27">
        <f t="shared" si="3"/>
        <v>0.30764550921501094</v>
      </c>
    </row>
    <row r="46" spans="1:17" ht="12" customHeight="1" hidden="1" outlineLevel="2">
      <c r="A46" s="18" t="s">
        <v>173</v>
      </c>
      <c r="B46" s="17" t="s">
        <v>819</v>
      </c>
      <c r="C46" s="17">
        <v>2470</v>
      </c>
      <c r="D46" s="17">
        <v>5408.66666666667</v>
      </c>
      <c r="E46" s="17">
        <v>7878.66666666667</v>
      </c>
      <c r="F46" s="17">
        <v>2170.6874956463475</v>
      </c>
      <c r="G46" s="17">
        <v>1838.9466666666679</v>
      </c>
      <c r="H46" s="17">
        <f t="shared" si="4"/>
        <v>4009.6341623130156</v>
      </c>
      <c r="I46" s="17">
        <v>362.11089050379843</v>
      </c>
      <c r="J46" s="17">
        <v>82.28877072205742</v>
      </c>
      <c r="K46" s="17">
        <v>444.3996612258559</v>
      </c>
      <c r="L46" s="17">
        <f t="shared" si="5"/>
        <v>1808.5766051425492</v>
      </c>
      <c r="M46" s="17">
        <f t="shared" si="0"/>
        <v>1756.6578959446103</v>
      </c>
      <c r="N46" s="17">
        <f t="shared" si="1"/>
        <v>3565.2345010871595</v>
      </c>
      <c r="O46" s="27">
        <f t="shared" si="6"/>
        <v>0.16681852695520122</v>
      </c>
      <c r="P46" s="27">
        <f t="shared" si="2"/>
        <v>0.04474777448071217</v>
      </c>
      <c r="Q46" s="27">
        <f t="shared" si="3"/>
        <v>0.11083296960176972</v>
      </c>
    </row>
    <row r="47" spans="1:17" ht="12" customHeight="1" hidden="1" outlineLevel="2">
      <c r="A47" s="18" t="s">
        <v>174</v>
      </c>
      <c r="B47" s="17" t="s">
        <v>820</v>
      </c>
      <c r="C47" s="17">
        <v>241</v>
      </c>
      <c r="D47" s="17">
        <v>50.3333333333333</v>
      </c>
      <c r="E47" s="17">
        <v>291.3333333333333</v>
      </c>
      <c r="F47" s="17">
        <v>211.79582447399585</v>
      </c>
      <c r="G47" s="17">
        <v>17.113333333333323</v>
      </c>
      <c r="H47" s="17">
        <f t="shared" si="4"/>
        <v>228.90915780732917</v>
      </c>
      <c r="I47" s="17">
        <v>58.06375324014989</v>
      </c>
      <c r="J47" s="17">
        <v>1.7113333333333323</v>
      </c>
      <c r="K47" s="17">
        <v>59.77508657348322</v>
      </c>
      <c r="L47" s="17">
        <f t="shared" si="5"/>
        <v>153.73207123384594</v>
      </c>
      <c r="M47" s="17">
        <f t="shared" si="0"/>
        <v>15.40199999999999</v>
      </c>
      <c r="N47" s="17">
        <f t="shared" si="1"/>
        <v>169.13407123384593</v>
      </c>
      <c r="O47" s="27">
        <f t="shared" si="6"/>
        <v>0.2741496598639456</v>
      </c>
      <c r="P47" s="27">
        <f t="shared" si="2"/>
        <v>0.1</v>
      </c>
      <c r="Q47" s="27">
        <f t="shared" si="3"/>
        <v>0.261130166857699</v>
      </c>
    </row>
    <row r="48" spans="1:17" ht="12" customHeight="1" hidden="1" outlineLevel="2">
      <c r="A48" s="18" t="s">
        <v>175</v>
      </c>
      <c r="B48" s="17" t="s">
        <v>821</v>
      </c>
      <c r="C48" s="17">
        <v>135</v>
      </c>
      <c r="D48" s="17">
        <v>78</v>
      </c>
      <c r="E48" s="17">
        <v>213</v>
      </c>
      <c r="F48" s="17">
        <v>118.64081453937527</v>
      </c>
      <c r="G48" s="17">
        <v>26.52</v>
      </c>
      <c r="H48" s="17">
        <f t="shared" si="4"/>
        <v>145.16081453937528</v>
      </c>
      <c r="I48" s="17">
        <v>16.673844205533822</v>
      </c>
      <c r="J48" s="17">
        <v>3.0420000000000007</v>
      </c>
      <c r="K48" s="17">
        <v>19.715844205533823</v>
      </c>
      <c r="L48" s="17">
        <f t="shared" si="5"/>
        <v>101.96697033384145</v>
      </c>
      <c r="M48" s="17">
        <f t="shared" si="0"/>
        <v>23.477999999999998</v>
      </c>
      <c r="N48" s="17">
        <f t="shared" si="1"/>
        <v>125.44497033384145</v>
      </c>
      <c r="O48" s="27">
        <f t="shared" si="6"/>
        <v>0.14054054054054055</v>
      </c>
      <c r="P48" s="27">
        <f t="shared" si="2"/>
        <v>0.1147058823529412</v>
      </c>
      <c r="Q48" s="27">
        <f t="shared" si="3"/>
        <v>0.13582070525090534</v>
      </c>
    </row>
    <row r="49" spans="1:17" ht="12" customHeight="1" hidden="1" outlineLevel="2">
      <c r="A49" s="18" t="s">
        <v>176</v>
      </c>
      <c r="B49" s="17" t="s">
        <v>822</v>
      </c>
      <c r="C49" s="17">
        <v>180</v>
      </c>
      <c r="D49" s="17">
        <v>144.333333333333</v>
      </c>
      <c r="E49" s="17">
        <v>324.33333333333303</v>
      </c>
      <c r="F49" s="17">
        <v>158.187752719167</v>
      </c>
      <c r="G49" s="17">
        <v>49.073333333333224</v>
      </c>
      <c r="H49" s="17">
        <f t="shared" si="4"/>
        <v>207.26108605250022</v>
      </c>
      <c r="I49" s="17">
        <v>73.4443137624704</v>
      </c>
      <c r="J49" s="17">
        <v>9.569299999999979</v>
      </c>
      <c r="K49" s="17">
        <v>83.01361376247038</v>
      </c>
      <c r="L49" s="17">
        <f t="shared" si="5"/>
        <v>84.74343895669661</v>
      </c>
      <c r="M49" s="17">
        <f t="shared" si="0"/>
        <v>39.50403333333325</v>
      </c>
      <c r="N49" s="17">
        <f t="shared" si="1"/>
        <v>124.24747229002983</v>
      </c>
      <c r="O49" s="27">
        <f t="shared" si="6"/>
        <v>0.4642857142857143</v>
      </c>
      <c r="P49" s="27">
        <f t="shared" si="2"/>
        <v>0.195</v>
      </c>
      <c r="Q49" s="27">
        <f t="shared" si="3"/>
        <v>0.40052677202242704</v>
      </c>
    </row>
    <row r="50" spans="1:17" ht="12" customHeight="1" hidden="1" outlineLevel="2">
      <c r="A50" s="18" t="s">
        <v>177</v>
      </c>
      <c r="B50" s="17" t="s">
        <v>823</v>
      </c>
      <c r="C50" s="17">
        <v>142</v>
      </c>
      <c r="D50" s="17">
        <v>66.8333333333333</v>
      </c>
      <c r="E50" s="17">
        <v>208.83333333333331</v>
      </c>
      <c r="F50" s="17">
        <v>124.79256047845398</v>
      </c>
      <c r="G50" s="17">
        <v>22.723333333333322</v>
      </c>
      <c r="H50" s="17">
        <f t="shared" si="4"/>
        <v>147.5158938117873</v>
      </c>
      <c r="I50" s="17">
        <v>37.6186269268383</v>
      </c>
      <c r="J50" s="17">
        <v>1.596774774774774</v>
      </c>
      <c r="K50" s="17">
        <v>39.215401701613075</v>
      </c>
      <c r="L50" s="17">
        <f t="shared" si="5"/>
        <v>87.17393355161568</v>
      </c>
      <c r="M50" s="17">
        <f t="shared" si="0"/>
        <v>21.12655855855855</v>
      </c>
      <c r="N50" s="17">
        <f t="shared" si="1"/>
        <v>108.30049211017422</v>
      </c>
      <c r="O50" s="27">
        <f t="shared" si="6"/>
        <v>0.30144927536231886</v>
      </c>
      <c r="P50" s="27">
        <f t="shared" si="2"/>
        <v>0.07027027027027027</v>
      </c>
      <c r="Q50" s="27">
        <f t="shared" si="3"/>
        <v>0.2658384848458923</v>
      </c>
    </row>
    <row r="51" spans="1:17" ht="12" customHeight="1" hidden="1" outlineLevel="2">
      <c r="A51" s="18" t="s">
        <v>178</v>
      </c>
      <c r="B51" s="17" t="s">
        <v>824</v>
      </c>
      <c r="C51" s="17">
        <v>469.666666666667</v>
      </c>
      <c r="D51" s="17">
        <v>137.333333333333</v>
      </c>
      <c r="E51" s="17">
        <v>607</v>
      </c>
      <c r="F51" s="17">
        <v>412.7528584839009</v>
      </c>
      <c r="G51" s="17">
        <v>46.69333333333322</v>
      </c>
      <c r="H51" s="17">
        <f t="shared" si="4"/>
        <v>459.44619181723414</v>
      </c>
      <c r="I51" s="17">
        <v>44.91187490992226</v>
      </c>
      <c r="J51" s="17">
        <v>2.023377777777773</v>
      </c>
      <c r="K51" s="17">
        <v>46.935252687700036</v>
      </c>
      <c r="L51" s="17">
        <f t="shared" si="5"/>
        <v>367.84098357397863</v>
      </c>
      <c r="M51" s="17">
        <f t="shared" si="0"/>
        <v>44.66995555555545</v>
      </c>
      <c r="N51" s="17">
        <f t="shared" si="1"/>
        <v>412.5109391295341</v>
      </c>
      <c r="O51" s="27">
        <f t="shared" si="6"/>
        <v>0.10881057268722467</v>
      </c>
      <c r="P51" s="27">
        <f t="shared" si="2"/>
        <v>0.04333333333333333</v>
      </c>
      <c r="Q51" s="27">
        <f t="shared" si="3"/>
        <v>0.10215614695174292</v>
      </c>
    </row>
    <row r="52" spans="1:17" ht="12" customHeight="1" hidden="1" outlineLevel="2">
      <c r="A52" s="18" t="s">
        <v>179</v>
      </c>
      <c r="B52" s="17" t="s">
        <v>825</v>
      </c>
      <c r="C52" s="17">
        <v>431.5</v>
      </c>
      <c r="D52" s="17">
        <v>744.166666666667</v>
      </c>
      <c r="E52" s="17">
        <v>1175.666666666667</v>
      </c>
      <c r="F52" s="17">
        <v>379.21119610178096</v>
      </c>
      <c r="G52" s="17">
        <v>253.0166666666668</v>
      </c>
      <c r="H52" s="17">
        <f t="shared" si="4"/>
        <v>632.2278627684477</v>
      </c>
      <c r="I52" s="17">
        <v>67.33310994197477</v>
      </c>
      <c r="J52" s="17">
        <v>26.960792349726788</v>
      </c>
      <c r="K52" s="17">
        <v>94.29390229170156</v>
      </c>
      <c r="L52" s="17">
        <f t="shared" si="5"/>
        <v>311.8780861598062</v>
      </c>
      <c r="M52" s="17">
        <f t="shared" si="0"/>
        <v>226.05587431694</v>
      </c>
      <c r="N52" s="17">
        <f t="shared" si="1"/>
        <v>537.9339604767462</v>
      </c>
      <c r="O52" s="27">
        <f t="shared" si="6"/>
        <v>0.17756097560975612</v>
      </c>
      <c r="P52" s="27">
        <f t="shared" si="2"/>
        <v>0.10655737704918032</v>
      </c>
      <c r="Q52" s="27">
        <f t="shared" si="3"/>
        <v>0.14914543923894813</v>
      </c>
    </row>
    <row r="53" spans="1:17" ht="12" customHeight="1" outlineLevel="1" collapsed="1">
      <c r="A53" s="18" t="s">
        <v>180</v>
      </c>
      <c r="B53" s="11" t="s">
        <v>826</v>
      </c>
      <c r="C53" s="11">
        <v>27871.1666666667</v>
      </c>
      <c r="D53" s="11">
        <v>5220.83333333333</v>
      </c>
      <c r="E53" s="11">
        <v>33092</v>
      </c>
      <c r="F53" s="11">
        <v>24493.76233700757</v>
      </c>
      <c r="G53" s="11">
        <v>1775.0833333333323</v>
      </c>
      <c r="H53" s="11">
        <f t="shared" si="4"/>
        <v>26268.845670340903</v>
      </c>
      <c r="I53" s="11">
        <v>4410.7936314422805</v>
      </c>
      <c r="J53" s="11">
        <v>518.1755239520955</v>
      </c>
      <c r="K53" s="11">
        <v>4928.969155394376</v>
      </c>
      <c r="L53" s="11">
        <f t="shared" si="5"/>
        <v>20082.96870556529</v>
      </c>
      <c r="M53" s="11">
        <f t="shared" si="0"/>
        <v>1256.9078093812368</v>
      </c>
      <c r="N53" s="11">
        <f t="shared" si="1"/>
        <v>21339.876514946525</v>
      </c>
      <c r="O53" s="25">
        <f t="shared" si="6"/>
        <v>0.18007824076818213</v>
      </c>
      <c r="P53" s="25">
        <f t="shared" si="2"/>
        <v>0.29191616766467066</v>
      </c>
      <c r="Q53" s="25">
        <f t="shared" si="3"/>
        <v>0.18763554429646967</v>
      </c>
    </row>
    <row r="54" spans="1:17" ht="12" customHeight="1" hidden="1" outlineLevel="2">
      <c r="A54" s="18" t="s">
        <v>181</v>
      </c>
      <c r="B54" s="17" t="s">
        <v>827</v>
      </c>
      <c r="C54" s="17">
        <v>1742.66666666667</v>
      </c>
      <c r="D54" s="17">
        <v>124.666666666667</v>
      </c>
      <c r="E54" s="17">
        <v>1867.333333333337</v>
      </c>
      <c r="F54" s="17">
        <v>1531.4917985477903</v>
      </c>
      <c r="G54" s="17">
        <v>42.386666666666784</v>
      </c>
      <c r="H54" s="17">
        <f t="shared" si="4"/>
        <v>1573.878465214457</v>
      </c>
      <c r="I54" s="17">
        <v>137.30616124911222</v>
      </c>
      <c r="J54" s="17">
        <v>0</v>
      </c>
      <c r="K54" s="17">
        <v>137.30616124911222</v>
      </c>
      <c r="L54" s="17">
        <f t="shared" si="5"/>
        <v>1394.185637298678</v>
      </c>
      <c r="M54" s="17">
        <f t="shared" si="0"/>
        <v>42.386666666666784</v>
      </c>
      <c r="N54" s="17">
        <f t="shared" si="1"/>
        <v>1436.5723039653449</v>
      </c>
      <c r="O54" s="27">
        <f t="shared" si="6"/>
        <v>0.0896551724137931</v>
      </c>
      <c r="P54" s="27">
        <f t="shared" si="2"/>
        <v>0</v>
      </c>
      <c r="Q54" s="27">
        <f t="shared" si="3"/>
        <v>0.08724063787886116</v>
      </c>
    </row>
    <row r="55" spans="1:17" ht="12" customHeight="1" hidden="1" outlineLevel="2">
      <c r="A55" s="18" t="s">
        <v>182</v>
      </c>
      <c r="B55" s="17" t="s">
        <v>828</v>
      </c>
      <c r="C55" s="17">
        <v>1222.33333333333</v>
      </c>
      <c r="D55" s="17">
        <v>11.3333333333333</v>
      </c>
      <c r="E55" s="17">
        <v>1233.6666666666633</v>
      </c>
      <c r="F55" s="17">
        <v>1074.2120170762664</v>
      </c>
      <c r="G55" s="17">
        <v>3.8533333333333224</v>
      </c>
      <c r="H55" s="17">
        <f t="shared" si="4"/>
        <v>1078.0653504095997</v>
      </c>
      <c r="I55" s="17">
        <v>469.3617590051763</v>
      </c>
      <c r="J55" s="17">
        <v>5.009333333333319</v>
      </c>
      <c r="K55" s="17">
        <v>474.3710923385096</v>
      </c>
      <c r="L55" s="17">
        <f t="shared" si="5"/>
        <v>604.8502580710901</v>
      </c>
      <c r="M55" s="17">
        <f t="shared" si="0"/>
        <v>-1.1559999999999966</v>
      </c>
      <c r="N55" s="17">
        <f t="shared" si="1"/>
        <v>603.6942580710901</v>
      </c>
      <c r="O55" s="27">
        <f t="shared" si="6"/>
        <v>0.43693586698337294</v>
      </c>
      <c r="P55" s="27">
        <f t="shared" si="2"/>
        <v>1.3</v>
      </c>
      <c r="Q55" s="27">
        <f t="shared" si="3"/>
        <v>0.4400207205975753</v>
      </c>
    </row>
    <row r="56" spans="1:17" ht="12" customHeight="1" hidden="1" outlineLevel="2">
      <c r="A56" s="18" t="s">
        <v>183</v>
      </c>
      <c r="B56" s="17" t="s">
        <v>829</v>
      </c>
      <c r="C56" s="17">
        <v>917.333333333333</v>
      </c>
      <c r="D56" s="17">
        <v>107</v>
      </c>
      <c r="E56" s="17">
        <v>1024.333333333333</v>
      </c>
      <c r="F56" s="17">
        <v>806.171658302125</v>
      </c>
      <c r="G56" s="17">
        <v>36.38</v>
      </c>
      <c r="H56" s="17">
        <f t="shared" si="4"/>
        <v>842.551658302125</v>
      </c>
      <c r="I56" s="17">
        <v>75.55065263570746</v>
      </c>
      <c r="J56" s="17">
        <v>7.4674736842105265</v>
      </c>
      <c r="K56" s="17">
        <v>83.018126319918</v>
      </c>
      <c r="L56" s="17">
        <f t="shared" si="5"/>
        <v>730.6210056664175</v>
      </c>
      <c r="M56" s="17">
        <f t="shared" si="0"/>
        <v>28.912526315789478</v>
      </c>
      <c r="N56" s="17">
        <f t="shared" si="1"/>
        <v>759.533531982207</v>
      </c>
      <c r="O56" s="27">
        <f t="shared" si="6"/>
        <v>0.09371534195933456</v>
      </c>
      <c r="P56" s="27">
        <f t="shared" si="2"/>
        <v>0.20526315789473684</v>
      </c>
      <c r="Q56" s="27">
        <f t="shared" si="3"/>
        <v>0.09853179386912925</v>
      </c>
    </row>
    <row r="57" spans="1:17" ht="12" customHeight="1" hidden="1" outlineLevel="2">
      <c r="A57" s="18" t="s">
        <v>184</v>
      </c>
      <c r="B57" s="17" t="s">
        <v>830</v>
      </c>
      <c r="C57" s="17">
        <v>833</v>
      </c>
      <c r="D57" s="17">
        <v>105</v>
      </c>
      <c r="E57" s="17">
        <v>938</v>
      </c>
      <c r="F57" s="17">
        <v>732.0577667503674</v>
      </c>
      <c r="G57" s="17">
        <v>35.7</v>
      </c>
      <c r="H57" s="17">
        <f t="shared" si="4"/>
        <v>767.7577667503674</v>
      </c>
      <c r="I57" s="17">
        <v>113.1089254364297</v>
      </c>
      <c r="J57" s="17">
        <v>4.491290322580645</v>
      </c>
      <c r="K57" s="17">
        <v>117.60021575901034</v>
      </c>
      <c r="L57" s="17">
        <f t="shared" si="5"/>
        <v>618.9488413139377</v>
      </c>
      <c r="M57" s="17">
        <f t="shared" si="0"/>
        <v>31.208709677419357</v>
      </c>
      <c r="N57" s="17">
        <f t="shared" si="1"/>
        <v>650.1575509913571</v>
      </c>
      <c r="O57" s="27">
        <f t="shared" si="6"/>
        <v>0.15450819672131147</v>
      </c>
      <c r="P57" s="27">
        <f t="shared" si="2"/>
        <v>0.12580645161290321</v>
      </c>
      <c r="Q57" s="27">
        <f t="shared" si="3"/>
        <v>0.1531735930940409</v>
      </c>
    </row>
    <row r="58" spans="1:17" ht="12" customHeight="1" hidden="1" outlineLevel="2">
      <c r="A58" s="18" t="s">
        <v>185</v>
      </c>
      <c r="B58" s="17" t="s">
        <v>831</v>
      </c>
      <c r="C58" s="17">
        <v>344</v>
      </c>
      <c r="D58" s="17">
        <v>6.16666666666666</v>
      </c>
      <c r="E58" s="17">
        <v>350.1666666666667</v>
      </c>
      <c r="F58" s="17">
        <v>302.31437186329697</v>
      </c>
      <c r="G58" s="17">
        <v>2.0966666666666645</v>
      </c>
      <c r="H58" s="17">
        <f t="shared" si="4"/>
        <v>304.41103852996366</v>
      </c>
      <c r="I58" s="17">
        <v>31.72267399821143</v>
      </c>
      <c r="J58" s="17">
        <v>0.9085555555555547</v>
      </c>
      <c r="K58" s="17">
        <v>32.631229553766985</v>
      </c>
      <c r="L58" s="17">
        <f t="shared" si="5"/>
        <v>270.59169786508556</v>
      </c>
      <c r="M58" s="17">
        <f t="shared" si="0"/>
        <v>1.1881111111111098</v>
      </c>
      <c r="N58" s="17">
        <f t="shared" si="1"/>
        <v>271.7798089761967</v>
      </c>
      <c r="O58" s="27">
        <f t="shared" si="6"/>
        <v>0.10493273542600896</v>
      </c>
      <c r="P58" s="27">
        <f t="shared" si="2"/>
        <v>0.43333333333333335</v>
      </c>
      <c r="Q58" s="27">
        <f t="shared" si="3"/>
        <v>0.10719463299145456</v>
      </c>
    </row>
    <row r="59" spans="1:17" ht="12" customHeight="1" hidden="1" outlineLevel="2">
      <c r="A59" s="18" t="s">
        <v>186</v>
      </c>
      <c r="B59" s="17" t="s">
        <v>832</v>
      </c>
      <c r="C59" s="17">
        <v>1122.83333333333</v>
      </c>
      <c r="D59" s="17">
        <v>643.333333333333</v>
      </c>
      <c r="E59" s="17">
        <v>1766.166666666663</v>
      </c>
      <c r="F59" s="17">
        <v>986.7693426565047</v>
      </c>
      <c r="G59" s="17">
        <v>218.73333333333323</v>
      </c>
      <c r="H59" s="17">
        <f t="shared" si="4"/>
        <v>1205.5026759898378</v>
      </c>
      <c r="I59" s="17">
        <v>97.60435889319776</v>
      </c>
      <c r="J59" s="17">
        <v>48.67309309309307</v>
      </c>
      <c r="K59" s="17">
        <v>146.27745198629083</v>
      </c>
      <c r="L59" s="17">
        <f t="shared" si="5"/>
        <v>889.164983763307</v>
      </c>
      <c r="M59" s="17">
        <f t="shared" si="0"/>
        <v>170.06024024024015</v>
      </c>
      <c r="N59" s="17">
        <f t="shared" si="1"/>
        <v>1059.225224003547</v>
      </c>
      <c r="O59" s="27">
        <f t="shared" si="6"/>
        <v>0.09891304347826088</v>
      </c>
      <c r="P59" s="27">
        <f t="shared" si="2"/>
        <v>0.22252252252252253</v>
      </c>
      <c r="Q59" s="27">
        <f t="shared" si="3"/>
        <v>0.12134145771694987</v>
      </c>
    </row>
    <row r="60" spans="1:17" ht="12" customHeight="1" hidden="1" outlineLevel="2">
      <c r="A60" s="18" t="s">
        <v>187</v>
      </c>
      <c r="B60" s="17" t="s">
        <v>833</v>
      </c>
      <c r="C60" s="17">
        <v>155</v>
      </c>
      <c r="D60" s="17">
        <v>55.6666666666667</v>
      </c>
      <c r="E60" s="17">
        <v>210.66666666666669</v>
      </c>
      <c r="F60" s="17">
        <v>136.2172315081716</v>
      </c>
      <c r="G60" s="17">
        <v>18.92666666666668</v>
      </c>
      <c r="H60" s="17">
        <f t="shared" si="4"/>
        <v>155.14389817483828</v>
      </c>
      <c r="I60" s="17">
        <v>26.081904017456118</v>
      </c>
      <c r="J60" s="17">
        <v>0</v>
      </c>
      <c r="K60" s="17">
        <v>26.081904017456118</v>
      </c>
      <c r="L60" s="17">
        <f t="shared" si="5"/>
        <v>110.1353274907155</v>
      </c>
      <c r="M60" s="17">
        <f t="shared" si="0"/>
        <v>18.92666666666668</v>
      </c>
      <c r="N60" s="17">
        <f t="shared" si="1"/>
        <v>129.06199415738217</v>
      </c>
      <c r="O60" s="27">
        <f t="shared" si="6"/>
        <v>0.19147286821705428</v>
      </c>
      <c r="P60" s="27">
        <f t="shared" si="2"/>
        <v>0</v>
      </c>
      <c r="Q60" s="27">
        <f t="shared" si="3"/>
        <v>0.16811427535527892</v>
      </c>
    </row>
    <row r="61" spans="1:17" ht="12" customHeight="1" hidden="1" outlineLevel="2">
      <c r="A61" s="18" t="s">
        <v>188</v>
      </c>
      <c r="B61" s="17" t="s">
        <v>834</v>
      </c>
      <c r="C61" s="17">
        <v>577.833333333333</v>
      </c>
      <c r="D61" s="17">
        <v>383.5</v>
      </c>
      <c r="E61" s="17">
        <v>961.333333333333</v>
      </c>
      <c r="F61" s="17">
        <v>507.8119802568072</v>
      </c>
      <c r="G61" s="17">
        <v>130.39</v>
      </c>
      <c r="H61" s="17">
        <f t="shared" si="4"/>
        <v>638.2019802568072</v>
      </c>
      <c r="I61" s="17">
        <v>112.41039191443255</v>
      </c>
      <c r="J61" s="17">
        <v>75.59095945945947</v>
      </c>
      <c r="K61" s="17">
        <v>188.00135137389202</v>
      </c>
      <c r="L61" s="17">
        <f t="shared" si="5"/>
        <v>395.4015883423747</v>
      </c>
      <c r="M61" s="17">
        <f t="shared" si="0"/>
        <v>54.79904054054052</v>
      </c>
      <c r="N61" s="17">
        <f t="shared" si="1"/>
        <v>450.2006288829152</v>
      </c>
      <c r="O61" s="27">
        <f t="shared" si="6"/>
        <v>0.22136222910216719</v>
      </c>
      <c r="P61" s="27">
        <f t="shared" si="2"/>
        <v>0.5797297297297299</v>
      </c>
      <c r="Q61" s="27">
        <f t="shared" si="3"/>
        <v>0.2945797054691711</v>
      </c>
    </row>
    <row r="62" spans="1:17" ht="12" customHeight="1" hidden="1" outlineLevel="2">
      <c r="A62" s="18" t="s">
        <v>189</v>
      </c>
      <c r="B62" s="17" t="s">
        <v>835</v>
      </c>
      <c r="C62" s="17">
        <v>147.666666666667</v>
      </c>
      <c r="D62" s="17">
        <v>40</v>
      </c>
      <c r="E62" s="17">
        <v>187.666666666667</v>
      </c>
      <c r="F62" s="17">
        <v>129.7725452862799</v>
      </c>
      <c r="G62" s="17">
        <v>13.6</v>
      </c>
      <c r="H62" s="17">
        <f t="shared" si="4"/>
        <v>143.3725452862799</v>
      </c>
      <c r="I62" s="17">
        <v>5.919449434111012</v>
      </c>
      <c r="J62" s="17">
        <v>2.21</v>
      </c>
      <c r="K62" s="17">
        <v>8.129449434111013</v>
      </c>
      <c r="L62" s="17">
        <f t="shared" si="5"/>
        <v>123.85309585216888</v>
      </c>
      <c r="M62" s="17">
        <f t="shared" si="0"/>
        <v>11.39</v>
      </c>
      <c r="N62" s="17">
        <f t="shared" si="1"/>
        <v>135.24309585216886</v>
      </c>
      <c r="O62" s="27">
        <f t="shared" si="6"/>
        <v>0.045614035087719294</v>
      </c>
      <c r="P62" s="27">
        <f t="shared" si="2"/>
        <v>0.1625</v>
      </c>
      <c r="Q62" s="27">
        <f t="shared" si="3"/>
        <v>0.056701577124675384</v>
      </c>
    </row>
    <row r="63" spans="1:17" ht="12" customHeight="1" hidden="1" outlineLevel="2">
      <c r="A63" s="18" t="s">
        <v>190</v>
      </c>
      <c r="B63" s="17" t="s">
        <v>836</v>
      </c>
      <c r="C63" s="17">
        <v>269.833333333333</v>
      </c>
      <c r="D63" s="17">
        <v>56.1666666666667</v>
      </c>
      <c r="E63" s="17">
        <v>326</v>
      </c>
      <c r="F63" s="17">
        <v>237.1351589373436</v>
      </c>
      <c r="G63" s="17">
        <v>19.09666666666668</v>
      </c>
      <c r="H63" s="17">
        <f t="shared" si="4"/>
        <v>256.2318256040103</v>
      </c>
      <c r="I63" s="17">
        <v>39.961665672774565</v>
      </c>
      <c r="J63" s="17">
        <v>0</v>
      </c>
      <c r="K63" s="17">
        <v>39.961665672774565</v>
      </c>
      <c r="L63" s="17">
        <f t="shared" si="5"/>
        <v>197.17349326456903</v>
      </c>
      <c r="M63" s="17">
        <f t="shared" si="0"/>
        <v>19.09666666666668</v>
      </c>
      <c r="N63" s="17">
        <f t="shared" si="1"/>
        <v>216.27015993123572</v>
      </c>
      <c r="O63" s="27">
        <f t="shared" si="6"/>
        <v>0.1685185185185185</v>
      </c>
      <c r="P63" s="27">
        <f t="shared" si="2"/>
        <v>0</v>
      </c>
      <c r="Q63" s="27">
        <f t="shared" si="3"/>
        <v>0.1559590249125912</v>
      </c>
    </row>
    <row r="64" spans="1:17" ht="12" customHeight="1" hidden="1" outlineLevel="2">
      <c r="A64" s="18" t="s">
        <v>191</v>
      </c>
      <c r="B64" s="17" t="s">
        <v>837</v>
      </c>
      <c r="C64" s="17">
        <v>4932.83333333333</v>
      </c>
      <c r="D64" s="17">
        <v>332.666666666667</v>
      </c>
      <c r="E64" s="17">
        <v>5265.5</v>
      </c>
      <c r="F64" s="17">
        <v>4335.0767752122065</v>
      </c>
      <c r="G64" s="17">
        <v>113.1066666666668</v>
      </c>
      <c r="H64" s="17">
        <f t="shared" si="4"/>
        <v>4448.183441878873</v>
      </c>
      <c r="I64" s="17">
        <v>994.192713557324</v>
      </c>
      <c r="J64" s="17">
        <v>57.76519047619054</v>
      </c>
      <c r="K64" s="17">
        <v>1051.9579040335145</v>
      </c>
      <c r="L64" s="17">
        <f t="shared" si="5"/>
        <v>3340.8840616548823</v>
      </c>
      <c r="M64" s="17">
        <f t="shared" si="0"/>
        <v>55.34147619047626</v>
      </c>
      <c r="N64" s="17">
        <f t="shared" si="1"/>
        <v>3396.2255378453583</v>
      </c>
      <c r="O64" s="27">
        <f t="shared" si="6"/>
        <v>0.22933681803332245</v>
      </c>
      <c r="P64" s="27">
        <f t="shared" si="2"/>
        <v>0.5107142857142857</v>
      </c>
      <c r="Q64" s="27">
        <f t="shared" si="3"/>
        <v>0.23649157409505955</v>
      </c>
    </row>
    <row r="65" spans="1:17" ht="12" customHeight="1" hidden="1" outlineLevel="2">
      <c r="A65" s="18" t="s">
        <v>192</v>
      </c>
      <c r="B65" s="17" t="s">
        <v>838</v>
      </c>
      <c r="C65" s="17">
        <v>50.5</v>
      </c>
      <c r="D65" s="17">
        <v>76.8333333333333</v>
      </c>
      <c r="E65" s="17">
        <v>127.3333333333333</v>
      </c>
      <c r="F65" s="17">
        <v>44.380452846210744</v>
      </c>
      <c r="G65" s="17">
        <v>26.123333333333324</v>
      </c>
      <c r="H65" s="17">
        <f t="shared" si="4"/>
        <v>70.50378617954406</v>
      </c>
      <c r="I65" s="17">
        <v>10.096553022512943</v>
      </c>
      <c r="J65" s="17">
        <v>0</v>
      </c>
      <c r="K65" s="17">
        <v>10.096553022512943</v>
      </c>
      <c r="L65" s="17">
        <f t="shared" si="5"/>
        <v>34.2838998236978</v>
      </c>
      <c r="M65" s="17">
        <f t="shared" si="0"/>
        <v>26.123333333333324</v>
      </c>
      <c r="N65" s="17">
        <f t="shared" si="1"/>
        <v>60.40723315703112</v>
      </c>
      <c r="O65" s="27">
        <f t="shared" si="6"/>
        <v>0.22749999999999995</v>
      </c>
      <c r="P65" s="27">
        <f t="shared" si="2"/>
        <v>0</v>
      </c>
      <c r="Q65" s="27">
        <f t="shared" si="3"/>
        <v>0.14320582722750785</v>
      </c>
    </row>
    <row r="66" spans="1:17" ht="12" customHeight="1" hidden="1" outlineLevel="2">
      <c r="A66" s="18" t="s">
        <v>193</v>
      </c>
      <c r="B66" s="17" t="s">
        <v>839</v>
      </c>
      <c r="C66" s="17">
        <v>574.333333333333</v>
      </c>
      <c r="D66" s="17">
        <v>99.1666666666667</v>
      </c>
      <c r="E66" s="17">
        <v>673.5</v>
      </c>
      <c r="F66" s="17">
        <v>504.7361072872678</v>
      </c>
      <c r="G66" s="17">
        <v>33.71666666666668</v>
      </c>
      <c r="H66" s="17">
        <f t="shared" si="4"/>
        <v>538.4527739539345</v>
      </c>
      <c r="I66" s="17">
        <v>51.899418941402686</v>
      </c>
      <c r="J66" s="17">
        <v>2.0872222222222234</v>
      </c>
      <c r="K66" s="17">
        <v>53.98664116362491</v>
      </c>
      <c r="L66" s="17">
        <f t="shared" si="5"/>
        <v>452.8366883458651</v>
      </c>
      <c r="M66" s="17">
        <f t="shared" si="0"/>
        <v>31.62944444444446</v>
      </c>
      <c r="N66" s="17">
        <f t="shared" si="1"/>
        <v>484.46613279030964</v>
      </c>
      <c r="O66" s="27">
        <f t="shared" si="6"/>
        <v>0.10282485875706215</v>
      </c>
      <c r="P66" s="27">
        <f t="shared" si="2"/>
        <v>0.061904761904761914</v>
      </c>
      <c r="Q66" s="27">
        <f t="shared" si="3"/>
        <v>0.10026253698572932</v>
      </c>
    </row>
    <row r="67" spans="1:17" ht="12" customHeight="1" hidden="1" outlineLevel="2">
      <c r="A67" s="18" t="s">
        <v>194</v>
      </c>
      <c r="B67" s="17" t="s">
        <v>840</v>
      </c>
      <c r="C67" s="17">
        <v>271.833333333333</v>
      </c>
      <c r="D67" s="17">
        <v>84.1666666666667</v>
      </c>
      <c r="E67" s="17">
        <v>356</v>
      </c>
      <c r="F67" s="17">
        <v>238.89280063422322</v>
      </c>
      <c r="G67" s="17">
        <v>28.61666666666668</v>
      </c>
      <c r="H67" s="17">
        <f t="shared" si="4"/>
        <v>267.5094673008899</v>
      </c>
      <c r="I67" s="17">
        <v>44.74178723742656</v>
      </c>
      <c r="J67" s="17">
        <v>13.527878787878796</v>
      </c>
      <c r="K67" s="17">
        <v>58.269666025305355</v>
      </c>
      <c r="L67" s="17">
        <f t="shared" si="5"/>
        <v>194.15101339679666</v>
      </c>
      <c r="M67" s="17">
        <f aca="true" t="shared" si="7" ref="M67:M130">G67-J67</f>
        <v>15.088787878787885</v>
      </c>
      <c r="N67" s="17">
        <f aca="true" t="shared" si="8" ref="N67:N130">H67-K67</f>
        <v>209.23980127558457</v>
      </c>
      <c r="O67" s="27">
        <f t="shared" si="6"/>
        <v>0.18728813559322036</v>
      </c>
      <c r="P67" s="27">
        <f aca="true" t="shared" si="9" ref="P67:P130">J67/G67</f>
        <v>0.4727272727272728</v>
      </c>
      <c r="Q67" s="27">
        <f aca="true" t="shared" si="10" ref="Q67:Q130">K67/H67</f>
        <v>0.2178228180603592</v>
      </c>
    </row>
    <row r="68" spans="1:17" ht="12" customHeight="1" hidden="1" outlineLevel="2">
      <c r="A68" s="18" t="s">
        <v>195</v>
      </c>
      <c r="B68" s="17" t="s">
        <v>841</v>
      </c>
      <c r="C68" s="17">
        <v>152.666666666667</v>
      </c>
      <c r="D68" s="17">
        <v>107.833333333333</v>
      </c>
      <c r="E68" s="17">
        <v>260.5</v>
      </c>
      <c r="F68" s="17">
        <v>134.16664952847898</v>
      </c>
      <c r="G68" s="17">
        <v>36.66333333333322</v>
      </c>
      <c r="H68" s="17">
        <f aca="true" t="shared" si="11" ref="H68:H131">F68+G68</f>
        <v>170.8299828618122</v>
      </c>
      <c r="I68" s="17">
        <v>18.27221988816428</v>
      </c>
      <c r="J68" s="17">
        <v>0</v>
      </c>
      <c r="K68" s="17">
        <v>18.27221988816428</v>
      </c>
      <c r="L68" s="17">
        <f aca="true" t="shared" si="12" ref="L68:L131">F68-I68</f>
        <v>115.89442964031471</v>
      </c>
      <c r="M68" s="17">
        <f t="shared" si="7"/>
        <v>36.66333333333322</v>
      </c>
      <c r="N68" s="17">
        <f t="shared" si="8"/>
        <v>152.55776297364793</v>
      </c>
      <c r="O68" s="27">
        <f aca="true" t="shared" si="13" ref="O68:O131">I68/F68</f>
        <v>0.1361904761904762</v>
      </c>
      <c r="P68" s="27">
        <f t="shared" si="9"/>
        <v>0</v>
      </c>
      <c r="Q68" s="27">
        <f t="shared" si="10"/>
        <v>0.10696143371357149</v>
      </c>
    </row>
    <row r="69" spans="1:17" ht="12" customHeight="1" hidden="1" outlineLevel="2">
      <c r="A69" s="18" t="s">
        <v>196</v>
      </c>
      <c r="B69" s="17" t="s">
        <v>842</v>
      </c>
      <c r="C69" s="17">
        <v>500.666666666667</v>
      </c>
      <c r="D69" s="17">
        <v>62.6666666666667</v>
      </c>
      <c r="E69" s="17">
        <v>563.3333333333337</v>
      </c>
      <c r="F69" s="17">
        <v>439.99630478553524</v>
      </c>
      <c r="G69" s="17">
        <v>21.30666666666668</v>
      </c>
      <c r="H69" s="17">
        <f t="shared" si="11"/>
        <v>461.3029714522019</v>
      </c>
      <c r="I69" s="17">
        <v>40.97876032629463</v>
      </c>
      <c r="J69" s="17">
        <v>0</v>
      </c>
      <c r="K69" s="17">
        <v>40.97876032629463</v>
      </c>
      <c r="L69" s="17">
        <f t="shared" si="12"/>
        <v>399.01754445924064</v>
      </c>
      <c r="M69" s="17">
        <f t="shared" si="7"/>
        <v>21.30666666666668</v>
      </c>
      <c r="N69" s="17">
        <f t="shared" si="8"/>
        <v>420.32421112590725</v>
      </c>
      <c r="O69" s="27">
        <f t="shared" si="13"/>
        <v>0.09313432835820898</v>
      </c>
      <c r="P69" s="27">
        <f t="shared" si="9"/>
        <v>0</v>
      </c>
      <c r="Q69" s="27">
        <f t="shared" si="10"/>
        <v>0.08883263898624304</v>
      </c>
    </row>
    <row r="70" spans="1:17" ht="12" customHeight="1" hidden="1" outlineLevel="2">
      <c r="A70" s="18" t="s">
        <v>197</v>
      </c>
      <c r="B70" s="17" t="s">
        <v>843</v>
      </c>
      <c r="C70" s="17">
        <v>2070</v>
      </c>
      <c r="D70" s="17">
        <v>632.333333333333</v>
      </c>
      <c r="E70" s="17">
        <v>2702.333333333333</v>
      </c>
      <c r="F70" s="17">
        <v>1819.1591562704207</v>
      </c>
      <c r="G70" s="17">
        <v>214.99333333333325</v>
      </c>
      <c r="H70" s="17">
        <f t="shared" si="11"/>
        <v>2034.152489603754</v>
      </c>
      <c r="I70" s="17">
        <v>307.7618572594479</v>
      </c>
      <c r="J70" s="17">
        <v>53.60107762557076</v>
      </c>
      <c r="K70" s="17">
        <v>361.36293488501866</v>
      </c>
      <c r="L70" s="17">
        <f t="shared" si="12"/>
        <v>1511.3972990109728</v>
      </c>
      <c r="M70" s="17">
        <f t="shared" si="7"/>
        <v>161.3922557077625</v>
      </c>
      <c r="N70" s="17">
        <f t="shared" si="8"/>
        <v>1672.7895547187354</v>
      </c>
      <c r="O70" s="27">
        <f t="shared" si="13"/>
        <v>0.16917808219178082</v>
      </c>
      <c r="P70" s="27">
        <f t="shared" si="9"/>
        <v>0.2493150684931507</v>
      </c>
      <c r="Q70" s="27">
        <f t="shared" si="10"/>
        <v>0.17764790827230997</v>
      </c>
    </row>
    <row r="71" spans="1:17" ht="12" customHeight="1" hidden="1" outlineLevel="2">
      <c r="A71" s="18" t="s">
        <v>198</v>
      </c>
      <c r="B71" s="17" t="s">
        <v>844</v>
      </c>
      <c r="C71" s="17">
        <v>171.666666666667</v>
      </c>
      <c r="D71" s="17">
        <v>72.3333333333333</v>
      </c>
      <c r="E71" s="17">
        <v>244</v>
      </c>
      <c r="F71" s="17">
        <v>150.8642456488355</v>
      </c>
      <c r="G71" s="17">
        <v>24.593333333333323</v>
      </c>
      <c r="H71" s="17">
        <f t="shared" si="11"/>
        <v>175.45757898216883</v>
      </c>
      <c r="I71" s="17">
        <v>32.02016642342631</v>
      </c>
      <c r="J71" s="17">
        <v>5.994624999999998</v>
      </c>
      <c r="K71" s="17">
        <v>38.01479142342631</v>
      </c>
      <c r="L71" s="17">
        <f t="shared" si="12"/>
        <v>118.84407922540919</v>
      </c>
      <c r="M71" s="17">
        <f t="shared" si="7"/>
        <v>18.598708333333324</v>
      </c>
      <c r="N71" s="17">
        <f t="shared" si="8"/>
        <v>137.4427875587425</v>
      </c>
      <c r="O71" s="27">
        <f t="shared" si="13"/>
        <v>0.2122448979591837</v>
      </c>
      <c r="P71" s="27">
        <f t="shared" si="9"/>
        <v>0.24375000000000002</v>
      </c>
      <c r="Q71" s="27">
        <f t="shared" si="10"/>
        <v>0.21666086836459555</v>
      </c>
    </row>
    <row r="72" spans="1:17" ht="12" customHeight="1" hidden="1" outlineLevel="2">
      <c r="A72" s="18" t="s">
        <v>199</v>
      </c>
      <c r="B72" s="17" t="s">
        <v>845</v>
      </c>
      <c r="C72" s="17">
        <v>1582</v>
      </c>
      <c r="D72" s="17">
        <v>70.5</v>
      </c>
      <c r="E72" s="17">
        <v>1652.5</v>
      </c>
      <c r="F72" s="17">
        <v>1390.2945822317902</v>
      </c>
      <c r="G72" s="17">
        <v>23.97</v>
      </c>
      <c r="H72" s="17">
        <f t="shared" si="11"/>
        <v>1414.2645822317902</v>
      </c>
      <c r="I72" s="17">
        <v>159.13010278556635</v>
      </c>
      <c r="J72" s="17">
        <v>0</v>
      </c>
      <c r="K72" s="17">
        <v>159.13010278556635</v>
      </c>
      <c r="L72" s="17">
        <f t="shared" si="12"/>
        <v>1231.1644794462238</v>
      </c>
      <c r="M72" s="17">
        <f t="shared" si="7"/>
        <v>23.97</v>
      </c>
      <c r="N72" s="17">
        <f t="shared" si="8"/>
        <v>1255.1344794462238</v>
      </c>
      <c r="O72" s="27">
        <f t="shared" si="13"/>
        <v>0.11445783132530121</v>
      </c>
      <c r="P72" s="27">
        <f t="shared" si="9"/>
        <v>0</v>
      </c>
      <c r="Q72" s="27">
        <f t="shared" si="10"/>
        <v>0.11251791551935068</v>
      </c>
    </row>
    <row r="73" spans="1:17" ht="12" customHeight="1" hidden="1" outlineLevel="2">
      <c r="A73" s="18" t="s">
        <v>200</v>
      </c>
      <c r="B73" s="17" t="s">
        <v>846</v>
      </c>
      <c r="C73" s="17">
        <v>4638.33333333333</v>
      </c>
      <c r="D73" s="17">
        <v>132.5</v>
      </c>
      <c r="E73" s="17">
        <v>4770.83333333333</v>
      </c>
      <c r="F73" s="17">
        <v>4076.264035346681</v>
      </c>
      <c r="G73" s="17">
        <v>45.05</v>
      </c>
      <c r="H73" s="17">
        <f t="shared" si="11"/>
        <v>4121.314035346681</v>
      </c>
      <c r="I73" s="17">
        <v>868.3546354351824</v>
      </c>
      <c r="J73" s="17">
        <v>0</v>
      </c>
      <c r="K73" s="17">
        <v>868.3546354351824</v>
      </c>
      <c r="L73" s="17">
        <f t="shared" si="12"/>
        <v>3207.9093999114984</v>
      </c>
      <c r="M73" s="17">
        <f t="shared" si="7"/>
        <v>45.05</v>
      </c>
      <c r="N73" s="17">
        <f t="shared" si="8"/>
        <v>3252.959399911498</v>
      </c>
      <c r="O73" s="27">
        <f t="shared" si="13"/>
        <v>0.21302708261912923</v>
      </c>
      <c r="P73" s="27">
        <f t="shared" si="9"/>
        <v>0</v>
      </c>
      <c r="Q73" s="27">
        <f t="shared" si="10"/>
        <v>0.21069848790645174</v>
      </c>
    </row>
    <row r="74" spans="1:17" ht="12" customHeight="1" hidden="1" outlineLevel="2">
      <c r="A74" s="18" t="s">
        <v>201</v>
      </c>
      <c r="B74" s="17" t="s">
        <v>847</v>
      </c>
      <c r="C74" s="17">
        <v>863.666666666667</v>
      </c>
      <c r="D74" s="17">
        <v>71</v>
      </c>
      <c r="E74" s="17">
        <v>934.666666666667</v>
      </c>
      <c r="F74" s="17">
        <v>759.0082727691887</v>
      </c>
      <c r="G74" s="17">
        <v>24.14</v>
      </c>
      <c r="H74" s="17">
        <f t="shared" si="11"/>
        <v>783.1482727691887</v>
      </c>
      <c r="I74" s="17">
        <v>151.80165455383775</v>
      </c>
      <c r="J74" s="17">
        <v>4.483142857142857</v>
      </c>
      <c r="K74" s="17">
        <v>156.28479741098062</v>
      </c>
      <c r="L74" s="17">
        <f t="shared" si="12"/>
        <v>607.206618215351</v>
      </c>
      <c r="M74" s="17">
        <f t="shared" si="7"/>
        <v>19.65685714285714</v>
      </c>
      <c r="N74" s="17">
        <f t="shared" si="8"/>
        <v>626.863475358208</v>
      </c>
      <c r="O74" s="27">
        <f t="shared" si="13"/>
        <v>0.2</v>
      </c>
      <c r="P74" s="27">
        <f t="shared" si="9"/>
        <v>0.18571428571428572</v>
      </c>
      <c r="Q74" s="27">
        <f t="shared" si="10"/>
        <v>0.19955965280796992</v>
      </c>
    </row>
    <row r="75" spans="1:17" ht="12" customHeight="1" hidden="1" outlineLevel="2">
      <c r="A75" s="18" t="s">
        <v>202</v>
      </c>
      <c r="B75" s="17" t="s">
        <v>848</v>
      </c>
      <c r="C75" s="17">
        <v>611.166666666667</v>
      </c>
      <c r="D75" s="17">
        <v>47.8333333333333</v>
      </c>
      <c r="E75" s="17">
        <v>659</v>
      </c>
      <c r="F75" s="17">
        <v>537.1060085381349</v>
      </c>
      <c r="G75" s="17">
        <v>16.263333333333325</v>
      </c>
      <c r="H75" s="17">
        <f t="shared" si="11"/>
        <v>553.3693418714682</v>
      </c>
      <c r="I75" s="17">
        <v>40.939024755023965</v>
      </c>
      <c r="J75" s="17">
        <v>1.4094888888888881</v>
      </c>
      <c r="K75" s="17">
        <v>42.34851364391285</v>
      </c>
      <c r="L75" s="17">
        <f t="shared" si="12"/>
        <v>496.16698378311094</v>
      </c>
      <c r="M75" s="17">
        <f t="shared" si="7"/>
        <v>14.853844444444437</v>
      </c>
      <c r="N75" s="17">
        <f t="shared" si="8"/>
        <v>511.0208282275554</v>
      </c>
      <c r="O75" s="27">
        <f t="shared" si="13"/>
        <v>0.0762214983713355</v>
      </c>
      <c r="P75" s="27">
        <f t="shared" si="9"/>
        <v>0.08666666666666667</v>
      </c>
      <c r="Q75" s="27">
        <f t="shared" si="10"/>
        <v>0.07652847825051572</v>
      </c>
    </row>
    <row r="76" spans="1:17" ht="12" customHeight="1" hidden="1" outlineLevel="2">
      <c r="A76" s="18" t="s">
        <v>203</v>
      </c>
      <c r="B76" s="17" t="s">
        <v>849</v>
      </c>
      <c r="C76" s="17">
        <v>2881.66666666667</v>
      </c>
      <c r="D76" s="17">
        <v>1477.83333333333</v>
      </c>
      <c r="E76" s="17">
        <v>4359.5</v>
      </c>
      <c r="F76" s="17">
        <v>2532.4687449207418</v>
      </c>
      <c r="G76" s="17">
        <v>502.4633333333323</v>
      </c>
      <c r="H76" s="17">
        <f t="shared" si="11"/>
        <v>3034.932078254074</v>
      </c>
      <c r="I76" s="17">
        <v>268.9975947348739</v>
      </c>
      <c r="J76" s="17">
        <v>194.25298148148107</v>
      </c>
      <c r="K76" s="17">
        <v>463.250576216355</v>
      </c>
      <c r="L76" s="17">
        <f t="shared" si="12"/>
        <v>2263.471150185868</v>
      </c>
      <c r="M76" s="17">
        <f t="shared" si="7"/>
        <v>308.2103518518512</v>
      </c>
      <c r="N76" s="17">
        <f t="shared" si="8"/>
        <v>2571.681502037719</v>
      </c>
      <c r="O76" s="27">
        <f t="shared" si="13"/>
        <v>0.10621951219512196</v>
      </c>
      <c r="P76" s="27">
        <f t="shared" si="9"/>
        <v>0.3866013071895425</v>
      </c>
      <c r="Q76" s="27">
        <f t="shared" si="10"/>
        <v>0.15263952018420535</v>
      </c>
    </row>
    <row r="77" spans="1:17" ht="12" customHeight="1" hidden="1" outlineLevel="2">
      <c r="A77" s="18" t="s">
        <v>204</v>
      </c>
      <c r="B77" s="17" t="s">
        <v>850</v>
      </c>
      <c r="C77" s="17">
        <v>93.5</v>
      </c>
      <c r="D77" s="17">
        <v>-1.66666666666667</v>
      </c>
      <c r="E77" s="17">
        <v>91.83333333333333</v>
      </c>
      <c r="F77" s="17">
        <v>82.16974932912287</v>
      </c>
      <c r="G77" s="17">
        <v>-0.5666666666666679</v>
      </c>
      <c r="H77" s="17">
        <f t="shared" si="11"/>
        <v>81.6030826624562</v>
      </c>
      <c r="I77" s="17">
        <v>9.710970375259976</v>
      </c>
      <c r="J77" s="17">
        <v>-0.14733333333333365</v>
      </c>
      <c r="K77" s="17">
        <v>9.563637041926642</v>
      </c>
      <c r="L77" s="17">
        <f t="shared" si="12"/>
        <v>72.45877895386289</v>
      </c>
      <c r="M77" s="17">
        <f t="shared" si="7"/>
        <v>-0.4193333333333342</v>
      </c>
      <c r="N77" s="17">
        <f t="shared" si="8"/>
        <v>72.03944562052956</v>
      </c>
      <c r="O77" s="27">
        <f t="shared" si="13"/>
        <v>0.1181818181818182</v>
      </c>
      <c r="P77" s="27">
        <f t="shared" si="9"/>
        <v>0.26</v>
      </c>
      <c r="Q77" s="27">
        <f t="shared" si="10"/>
        <v>0.1171970069009006</v>
      </c>
    </row>
    <row r="78" spans="1:17" ht="12" customHeight="1" hidden="1" outlineLevel="2">
      <c r="A78" s="18" t="s">
        <v>205</v>
      </c>
      <c r="B78" s="17" t="s">
        <v>851</v>
      </c>
      <c r="C78" s="17">
        <v>547</v>
      </c>
      <c r="D78" s="17">
        <v>83.5</v>
      </c>
      <c r="E78" s="17">
        <v>630.5</v>
      </c>
      <c r="F78" s="17">
        <v>480.7150040965798</v>
      </c>
      <c r="G78" s="17">
        <v>28.39</v>
      </c>
      <c r="H78" s="17">
        <f t="shared" si="11"/>
        <v>509.10500409657976</v>
      </c>
      <c r="I78" s="17">
        <v>137.13186637237857</v>
      </c>
      <c r="J78" s="17">
        <v>16.40311111111111</v>
      </c>
      <c r="K78" s="17">
        <v>153.53497748348968</v>
      </c>
      <c r="L78" s="17">
        <f t="shared" si="12"/>
        <v>343.5831377242012</v>
      </c>
      <c r="M78" s="17">
        <f t="shared" si="7"/>
        <v>11.986888888888892</v>
      </c>
      <c r="N78" s="17">
        <f t="shared" si="8"/>
        <v>355.5700266130901</v>
      </c>
      <c r="O78" s="27">
        <f t="shared" si="13"/>
        <v>0.28526645768025083</v>
      </c>
      <c r="P78" s="27">
        <f t="shared" si="9"/>
        <v>0.5777777777777777</v>
      </c>
      <c r="Q78" s="27">
        <f t="shared" si="10"/>
        <v>0.3015782132331257</v>
      </c>
    </row>
    <row r="79" spans="1:17" ht="12" customHeight="1" hidden="1" outlineLevel="2">
      <c r="A79" s="18" t="s">
        <v>206</v>
      </c>
      <c r="B79" s="17" t="s">
        <v>852</v>
      </c>
      <c r="C79" s="17">
        <v>401.166666666667</v>
      </c>
      <c r="D79" s="17">
        <v>264.166666666667</v>
      </c>
      <c r="E79" s="17">
        <v>665.333333333334</v>
      </c>
      <c r="F79" s="17">
        <v>352.5536303657735</v>
      </c>
      <c r="G79" s="17">
        <v>89.81666666666679</v>
      </c>
      <c r="H79" s="17">
        <f t="shared" si="11"/>
        <v>442.37029703244025</v>
      </c>
      <c r="I79" s="17">
        <v>47.2706437127203</v>
      </c>
      <c r="J79" s="17">
        <v>29.190416666666707</v>
      </c>
      <c r="K79" s="17">
        <v>76.461060379387</v>
      </c>
      <c r="L79" s="17">
        <f t="shared" si="12"/>
        <v>305.2829866530532</v>
      </c>
      <c r="M79" s="17">
        <f t="shared" si="7"/>
        <v>60.626250000000084</v>
      </c>
      <c r="N79" s="17">
        <f t="shared" si="8"/>
        <v>365.90923665305326</v>
      </c>
      <c r="O79" s="27">
        <f t="shared" si="13"/>
        <v>0.13408071748878925</v>
      </c>
      <c r="P79" s="27">
        <f t="shared" si="9"/>
        <v>0.325</v>
      </c>
      <c r="Q79" s="27">
        <f t="shared" si="10"/>
        <v>0.17284401980040695</v>
      </c>
    </row>
    <row r="80" spans="1:17" ht="12" customHeight="1" hidden="1" outlineLevel="2">
      <c r="A80" s="18" t="s">
        <v>207</v>
      </c>
      <c r="B80" s="17" t="s">
        <v>853</v>
      </c>
      <c r="C80" s="17">
        <v>195.666666666667</v>
      </c>
      <c r="D80" s="17">
        <v>74.3333333333333</v>
      </c>
      <c r="E80" s="17">
        <v>270</v>
      </c>
      <c r="F80" s="17">
        <v>171.95594601139112</v>
      </c>
      <c r="G80" s="17">
        <v>25.273333333333323</v>
      </c>
      <c r="H80" s="17">
        <f t="shared" si="11"/>
        <v>197.22927934472443</v>
      </c>
      <c r="I80" s="17">
        <v>31.68322154855553</v>
      </c>
      <c r="J80" s="17">
        <v>1.729228070175438</v>
      </c>
      <c r="K80" s="17">
        <v>33.41244961873097</v>
      </c>
      <c r="L80" s="17">
        <f t="shared" si="12"/>
        <v>140.27272446283558</v>
      </c>
      <c r="M80" s="17">
        <f t="shared" si="7"/>
        <v>23.544105263157885</v>
      </c>
      <c r="N80" s="17">
        <f t="shared" si="8"/>
        <v>163.81682972599347</v>
      </c>
      <c r="O80" s="27">
        <f t="shared" si="13"/>
        <v>0.18425196850393702</v>
      </c>
      <c r="P80" s="27">
        <f t="shared" si="9"/>
        <v>0.06842105263157895</v>
      </c>
      <c r="Q80" s="27">
        <f t="shared" si="10"/>
        <v>0.16940917560384877</v>
      </c>
    </row>
    <row r="81" spans="1:17" ht="12" collapsed="1">
      <c r="A81" s="18" t="s">
        <v>208</v>
      </c>
      <c r="B81" s="11" t="s">
        <v>121</v>
      </c>
      <c r="C81" s="11">
        <v>58519.6666666667</v>
      </c>
      <c r="D81" s="11">
        <v>27603.3333333333</v>
      </c>
      <c r="E81" s="11">
        <v>86123</v>
      </c>
      <c r="F81" s="11">
        <v>51428.3031104153</v>
      </c>
      <c r="G81" s="11">
        <v>9385.133333333322</v>
      </c>
      <c r="H81" s="11">
        <f t="shared" si="11"/>
        <v>60813.43644374862</v>
      </c>
      <c r="I81" s="11">
        <v>9803.069910464868</v>
      </c>
      <c r="J81" s="11">
        <v>1284.9954598887991</v>
      </c>
      <c r="K81" s="11">
        <v>11088.065370353668</v>
      </c>
      <c r="L81" s="11">
        <f t="shared" si="12"/>
        <v>41625.23319995043</v>
      </c>
      <c r="M81" s="11">
        <f t="shared" si="7"/>
        <v>8100.137873444523</v>
      </c>
      <c r="N81" s="11">
        <f t="shared" si="8"/>
        <v>49725.371073394956</v>
      </c>
      <c r="O81" s="25">
        <f t="shared" si="13"/>
        <v>0.19061624276068218</v>
      </c>
      <c r="P81" s="25">
        <f t="shared" si="9"/>
        <v>0.13691818903891978</v>
      </c>
      <c r="Q81" s="25">
        <f t="shared" si="10"/>
        <v>0.18232920253750068</v>
      </c>
    </row>
    <row r="82" spans="1:17" ht="12" hidden="1" outlineLevel="1" collapsed="1">
      <c r="A82" s="18" t="s">
        <v>209</v>
      </c>
      <c r="B82" s="11" t="s">
        <v>854</v>
      </c>
      <c r="C82" s="11">
        <v>38405.5</v>
      </c>
      <c r="D82" s="11">
        <v>15216.6666666667</v>
      </c>
      <c r="E82" s="11">
        <v>53622.1666666667</v>
      </c>
      <c r="F82" s="11">
        <v>33751.55409475538</v>
      </c>
      <c r="G82" s="11">
        <v>5173.666666666679</v>
      </c>
      <c r="H82" s="11">
        <f t="shared" si="11"/>
        <v>38925.22076142206</v>
      </c>
      <c r="I82" s="11">
        <v>6822.777853484388</v>
      </c>
      <c r="J82" s="11">
        <v>640.3895480226004</v>
      </c>
      <c r="K82" s="11">
        <v>7463.167401506988</v>
      </c>
      <c r="L82" s="11">
        <f t="shared" si="12"/>
        <v>26928.776241270993</v>
      </c>
      <c r="M82" s="11">
        <f t="shared" si="7"/>
        <v>4533.277118644079</v>
      </c>
      <c r="N82" s="11">
        <f t="shared" si="8"/>
        <v>31462.053359915073</v>
      </c>
      <c r="O82" s="25">
        <f t="shared" si="13"/>
        <v>0.20214707252678987</v>
      </c>
      <c r="P82" s="25">
        <f t="shared" si="9"/>
        <v>0.12377866400797607</v>
      </c>
      <c r="Q82" s="25">
        <f t="shared" si="10"/>
        <v>0.19173089466209453</v>
      </c>
    </row>
    <row r="83" spans="1:17" ht="12" hidden="1" outlineLevel="2">
      <c r="A83" s="18" t="s">
        <v>210</v>
      </c>
      <c r="B83" s="17" t="s">
        <v>855</v>
      </c>
      <c r="C83" s="17">
        <v>1118.83333333333</v>
      </c>
      <c r="D83" s="17">
        <v>1193.16666666667</v>
      </c>
      <c r="E83" s="17">
        <v>2312</v>
      </c>
      <c r="F83" s="17">
        <v>983.2540592627455</v>
      </c>
      <c r="G83" s="17">
        <v>405.6766666666678</v>
      </c>
      <c r="H83" s="17">
        <f t="shared" si="11"/>
        <v>1388.9307259294133</v>
      </c>
      <c r="I83" s="17">
        <v>116.38517436171274</v>
      </c>
      <c r="J83" s="17">
        <v>65.92245833333352</v>
      </c>
      <c r="K83" s="17">
        <v>182.30763269504627</v>
      </c>
      <c r="L83" s="17">
        <f t="shared" si="12"/>
        <v>866.8688849010327</v>
      </c>
      <c r="M83" s="17">
        <f t="shared" si="7"/>
        <v>339.7542083333343</v>
      </c>
      <c r="N83" s="17">
        <f t="shared" si="8"/>
        <v>1206.623093234367</v>
      </c>
      <c r="O83" s="27">
        <f t="shared" si="13"/>
        <v>0.11836734693877551</v>
      </c>
      <c r="P83" s="27">
        <f t="shared" si="9"/>
        <v>0.1625</v>
      </c>
      <c r="Q83" s="27">
        <f t="shared" si="10"/>
        <v>0.13125754171292722</v>
      </c>
    </row>
    <row r="84" spans="1:17" ht="12" hidden="1" outlineLevel="2">
      <c r="A84" s="18" t="s">
        <v>211</v>
      </c>
      <c r="B84" s="17" t="s">
        <v>856</v>
      </c>
      <c r="C84" s="17">
        <v>1445.83333333333</v>
      </c>
      <c r="D84" s="17">
        <v>359.333333333333</v>
      </c>
      <c r="E84" s="17">
        <v>1805.166666666663</v>
      </c>
      <c r="F84" s="17">
        <v>1270.6284767025656</v>
      </c>
      <c r="G84" s="17">
        <v>122.17333333333322</v>
      </c>
      <c r="H84" s="17">
        <f t="shared" si="11"/>
        <v>1392.8018100358988</v>
      </c>
      <c r="I84" s="17">
        <v>294.18074541561305</v>
      </c>
      <c r="J84" s="17">
        <v>27.62179710144925</v>
      </c>
      <c r="K84" s="17">
        <v>321.8025425170623</v>
      </c>
      <c r="L84" s="17">
        <f t="shared" si="12"/>
        <v>976.4477312869526</v>
      </c>
      <c r="M84" s="17">
        <f t="shared" si="7"/>
        <v>94.55153623188397</v>
      </c>
      <c r="N84" s="17">
        <f t="shared" si="8"/>
        <v>1070.9992675188364</v>
      </c>
      <c r="O84" s="27">
        <f t="shared" si="13"/>
        <v>0.23152380952380952</v>
      </c>
      <c r="P84" s="27">
        <f t="shared" si="9"/>
        <v>0.22608695652173913</v>
      </c>
      <c r="Q84" s="27">
        <f t="shared" si="10"/>
        <v>0.23104690143155973</v>
      </c>
    </row>
    <row r="85" spans="1:17" ht="12" hidden="1" outlineLevel="2">
      <c r="A85" s="18" t="s">
        <v>212</v>
      </c>
      <c r="B85" s="17" t="s">
        <v>857</v>
      </c>
      <c r="C85" s="17">
        <v>47.1666666666667</v>
      </c>
      <c r="D85" s="17">
        <v>25.6666666666667</v>
      </c>
      <c r="E85" s="17">
        <v>72.8333333333334</v>
      </c>
      <c r="F85" s="17">
        <v>41.45105001807806</v>
      </c>
      <c r="G85" s="17">
        <v>8.726666666666679</v>
      </c>
      <c r="H85" s="17">
        <f t="shared" si="11"/>
        <v>50.17771668474474</v>
      </c>
      <c r="I85" s="17">
        <v>13.970539080167049</v>
      </c>
      <c r="J85" s="17">
        <v>0</v>
      </c>
      <c r="K85" s="17">
        <v>13.970539080167049</v>
      </c>
      <c r="L85" s="17">
        <f t="shared" si="12"/>
        <v>27.480510937911006</v>
      </c>
      <c r="M85" s="17">
        <f t="shared" si="7"/>
        <v>8.726666666666679</v>
      </c>
      <c r="N85" s="17">
        <f t="shared" si="8"/>
        <v>36.20717760457769</v>
      </c>
      <c r="O85" s="27">
        <f t="shared" si="13"/>
        <v>0.337037037037037</v>
      </c>
      <c r="P85" s="27">
        <f t="shared" si="9"/>
        <v>0</v>
      </c>
      <c r="Q85" s="27">
        <f t="shared" si="10"/>
        <v>0.2784211798225254</v>
      </c>
    </row>
    <row r="86" spans="1:17" ht="12" hidden="1" outlineLevel="2">
      <c r="A86" s="18" t="s">
        <v>213</v>
      </c>
      <c r="B86" s="17" t="s">
        <v>858</v>
      </c>
      <c r="C86" s="17">
        <v>1919.33333333333</v>
      </c>
      <c r="D86" s="17">
        <v>938.166666666667</v>
      </c>
      <c r="E86" s="17">
        <v>2857.5</v>
      </c>
      <c r="F86" s="17">
        <v>1686.7501484388188</v>
      </c>
      <c r="G86" s="17">
        <v>318.9766666666668</v>
      </c>
      <c r="H86" s="17">
        <f t="shared" si="11"/>
        <v>2005.7268151054855</v>
      </c>
      <c r="I86" s="17">
        <v>460.7075259022865</v>
      </c>
      <c r="J86" s="17">
        <v>117.67652702702708</v>
      </c>
      <c r="K86" s="17">
        <v>578.3840529293136</v>
      </c>
      <c r="L86" s="17">
        <f t="shared" si="12"/>
        <v>1226.0426225365322</v>
      </c>
      <c r="M86" s="17">
        <f t="shared" si="7"/>
        <v>201.30013963963972</v>
      </c>
      <c r="N86" s="17">
        <f t="shared" si="8"/>
        <v>1427.3427621761718</v>
      </c>
      <c r="O86" s="27">
        <f t="shared" si="13"/>
        <v>0.2731332357247438</v>
      </c>
      <c r="P86" s="27">
        <f t="shared" si="9"/>
        <v>0.3689189189189189</v>
      </c>
      <c r="Q86" s="27">
        <f t="shared" si="10"/>
        <v>0.2883663161769591</v>
      </c>
    </row>
    <row r="87" spans="1:17" ht="12" hidden="1" outlineLevel="2">
      <c r="A87" s="18" t="s">
        <v>214</v>
      </c>
      <c r="B87" s="17" t="s">
        <v>859</v>
      </c>
      <c r="C87" s="17">
        <v>121.666666666667</v>
      </c>
      <c r="D87" s="17">
        <v>69.3333333333333</v>
      </c>
      <c r="E87" s="17">
        <v>191</v>
      </c>
      <c r="F87" s="17">
        <v>106.92320322684466</v>
      </c>
      <c r="G87" s="17">
        <v>23.573333333333323</v>
      </c>
      <c r="H87" s="17">
        <f t="shared" si="11"/>
        <v>130.496536560178</v>
      </c>
      <c r="I87" s="17">
        <v>26.9032575861093</v>
      </c>
      <c r="J87" s="17">
        <v>0</v>
      </c>
      <c r="K87" s="17">
        <v>26.9032575861093</v>
      </c>
      <c r="L87" s="17">
        <f t="shared" si="12"/>
        <v>80.01994564073536</v>
      </c>
      <c r="M87" s="17">
        <f t="shared" si="7"/>
        <v>23.573333333333323</v>
      </c>
      <c r="N87" s="17">
        <f t="shared" si="8"/>
        <v>103.59327897406868</v>
      </c>
      <c r="O87" s="27">
        <f t="shared" si="13"/>
        <v>0.25161290322580643</v>
      </c>
      <c r="P87" s="27">
        <f t="shared" si="9"/>
        <v>0</v>
      </c>
      <c r="Q87" s="27">
        <f t="shared" si="10"/>
        <v>0.20616070200225556</v>
      </c>
    </row>
    <row r="88" spans="1:17" ht="12" hidden="1" outlineLevel="2">
      <c r="A88" s="18" t="s">
        <v>215</v>
      </c>
      <c r="B88" s="17" t="s">
        <v>860</v>
      </c>
      <c r="C88" s="17">
        <v>77.5</v>
      </c>
      <c r="D88" s="17">
        <v>16.6666666666667</v>
      </c>
      <c r="E88" s="17">
        <v>94.1666666666667</v>
      </c>
      <c r="F88" s="17">
        <v>68.1086157540858</v>
      </c>
      <c r="G88" s="17">
        <v>5.6666666666666785</v>
      </c>
      <c r="H88" s="17">
        <f t="shared" si="11"/>
        <v>73.77528242075249</v>
      </c>
      <c r="I88" s="17">
        <v>21.009776385158673</v>
      </c>
      <c r="J88" s="17">
        <v>1.0523809523809546</v>
      </c>
      <c r="K88" s="17">
        <v>22.062157337539627</v>
      </c>
      <c r="L88" s="17">
        <f t="shared" si="12"/>
        <v>47.09883936892713</v>
      </c>
      <c r="M88" s="17">
        <f t="shared" si="7"/>
        <v>4.614285714285724</v>
      </c>
      <c r="N88" s="17">
        <f t="shared" si="8"/>
        <v>51.71312508321286</v>
      </c>
      <c r="O88" s="27">
        <f t="shared" si="13"/>
        <v>0.30847457627118646</v>
      </c>
      <c r="P88" s="27">
        <f t="shared" si="9"/>
        <v>0.18571428571428572</v>
      </c>
      <c r="Q88" s="27">
        <f t="shared" si="10"/>
        <v>0.2990453796125854</v>
      </c>
    </row>
    <row r="89" spans="1:17" ht="12" hidden="1" outlineLevel="2">
      <c r="A89" s="18" t="s">
        <v>216</v>
      </c>
      <c r="B89" s="17" t="s">
        <v>861</v>
      </c>
      <c r="C89" s="17">
        <v>1959.83333333333</v>
      </c>
      <c r="D89" s="17">
        <v>952.833333333333</v>
      </c>
      <c r="E89" s="17">
        <v>2912.6666666666633</v>
      </c>
      <c r="F89" s="17">
        <v>1722.3423928006314</v>
      </c>
      <c r="G89" s="17">
        <v>323.96333333333325</v>
      </c>
      <c r="H89" s="17">
        <f t="shared" si="11"/>
        <v>2046.3057261339645</v>
      </c>
      <c r="I89" s="17">
        <v>204.84501807772028</v>
      </c>
      <c r="J89" s="17">
        <v>7.261247126436779</v>
      </c>
      <c r="K89" s="17">
        <v>212.10626520415707</v>
      </c>
      <c r="L89" s="17">
        <f t="shared" si="12"/>
        <v>1517.497374722911</v>
      </c>
      <c r="M89" s="17">
        <f t="shared" si="7"/>
        <v>316.70208620689647</v>
      </c>
      <c r="N89" s="17">
        <f t="shared" si="8"/>
        <v>1834.1994609298074</v>
      </c>
      <c r="O89" s="27">
        <f t="shared" si="13"/>
        <v>0.11893396976929196</v>
      </c>
      <c r="P89" s="27">
        <f t="shared" si="9"/>
        <v>0.022413793103448276</v>
      </c>
      <c r="Q89" s="27">
        <f t="shared" si="10"/>
        <v>0.1036532628019784</v>
      </c>
    </row>
    <row r="90" spans="1:17" ht="12" hidden="1" outlineLevel="2">
      <c r="A90" s="18" t="s">
        <v>217</v>
      </c>
      <c r="B90" s="17" t="s">
        <v>862</v>
      </c>
      <c r="C90" s="17">
        <v>1122</v>
      </c>
      <c r="D90" s="17">
        <v>762.333333333333</v>
      </c>
      <c r="E90" s="17">
        <v>1884.333333333333</v>
      </c>
      <c r="F90" s="17">
        <v>986.0369919494744</v>
      </c>
      <c r="G90" s="17">
        <v>259.19333333333327</v>
      </c>
      <c r="H90" s="17">
        <f t="shared" si="11"/>
        <v>1245.2303252828078</v>
      </c>
      <c r="I90" s="17">
        <v>177.56470897243176</v>
      </c>
      <c r="J90" s="17">
        <v>92.46571472868216</v>
      </c>
      <c r="K90" s="17">
        <v>270.03042370111393</v>
      </c>
      <c r="L90" s="17">
        <f t="shared" si="12"/>
        <v>808.4722829770427</v>
      </c>
      <c r="M90" s="17">
        <f t="shared" si="7"/>
        <v>166.72761860465113</v>
      </c>
      <c r="N90" s="17">
        <f t="shared" si="8"/>
        <v>975.1999015816939</v>
      </c>
      <c r="O90" s="27">
        <f t="shared" si="13"/>
        <v>0.18007915567282323</v>
      </c>
      <c r="P90" s="27">
        <f t="shared" si="9"/>
        <v>0.35674418604651165</v>
      </c>
      <c r="Q90" s="27">
        <f t="shared" si="10"/>
        <v>0.21685178895702412</v>
      </c>
    </row>
    <row r="91" spans="1:17" ht="12" hidden="1" outlineLevel="2">
      <c r="A91" s="18" t="s">
        <v>218</v>
      </c>
      <c r="B91" s="17" t="s">
        <v>863</v>
      </c>
      <c r="C91" s="17">
        <v>73.5</v>
      </c>
      <c r="D91" s="17">
        <v>39.8333333333333</v>
      </c>
      <c r="E91" s="17">
        <v>113.3333333333333</v>
      </c>
      <c r="F91" s="17">
        <v>64.59333236032653</v>
      </c>
      <c r="G91" s="17">
        <v>13.543333333333322</v>
      </c>
      <c r="H91" s="17">
        <f t="shared" si="11"/>
        <v>78.13666569365985</v>
      </c>
      <c r="I91" s="17">
        <v>14.477815873866293</v>
      </c>
      <c r="J91" s="17">
        <v>8.002878787878782</v>
      </c>
      <c r="K91" s="17">
        <v>22.480694661745076</v>
      </c>
      <c r="L91" s="17">
        <f t="shared" si="12"/>
        <v>50.11551648646024</v>
      </c>
      <c r="M91" s="17">
        <f t="shared" si="7"/>
        <v>5.540454545454541</v>
      </c>
      <c r="N91" s="17">
        <f t="shared" si="8"/>
        <v>55.655971031914774</v>
      </c>
      <c r="O91" s="27">
        <f t="shared" si="13"/>
        <v>0.2241379310344828</v>
      </c>
      <c r="P91" s="27">
        <f t="shared" si="9"/>
        <v>0.5909090909090909</v>
      </c>
      <c r="Q91" s="27">
        <f t="shared" si="10"/>
        <v>0.2877099305706514</v>
      </c>
    </row>
    <row r="92" spans="1:17" ht="12" hidden="1" outlineLevel="2">
      <c r="A92" s="18" t="s">
        <v>219</v>
      </c>
      <c r="B92" s="17" t="s">
        <v>864</v>
      </c>
      <c r="C92" s="17">
        <v>1440.83333333333</v>
      </c>
      <c r="D92" s="17">
        <v>224.666666666667</v>
      </c>
      <c r="E92" s="17">
        <v>1665.5</v>
      </c>
      <c r="F92" s="17">
        <v>1266.2343724603666</v>
      </c>
      <c r="G92" s="17">
        <v>76.38666666666678</v>
      </c>
      <c r="H92" s="17">
        <f t="shared" si="11"/>
        <v>1342.6210391270333</v>
      </c>
      <c r="I92" s="17">
        <v>304.76661004561595</v>
      </c>
      <c r="J92" s="17">
        <v>2.36434920634921</v>
      </c>
      <c r="K92" s="17">
        <v>307.1309592519652</v>
      </c>
      <c r="L92" s="17">
        <f t="shared" si="12"/>
        <v>961.4677624147506</v>
      </c>
      <c r="M92" s="17">
        <f t="shared" si="7"/>
        <v>74.02231746031758</v>
      </c>
      <c r="N92" s="17">
        <f t="shared" si="8"/>
        <v>1035.4900798750682</v>
      </c>
      <c r="O92" s="27">
        <f t="shared" si="13"/>
        <v>0.24068736141906874</v>
      </c>
      <c r="P92" s="27">
        <f t="shared" si="9"/>
        <v>0.030952380952380953</v>
      </c>
      <c r="Q92" s="27">
        <f t="shared" si="10"/>
        <v>0.2287547642271869</v>
      </c>
    </row>
    <row r="93" spans="1:17" ht="12" hidden="1" outlineLevel="2">
      <c r="A93" s="18" t="s">
        <v>220</v>
      </c>
      <c r="B93" s="17" t="s">
        <v>865</v>
      </c>
      <c r="C93" s="17">
        <v>337.5</v>
      </c>
      <c r="D93" s="17">
        <v>78.1666666666667</v>
      </c>
      <c r="E93" s="17">
        <v>415.6666666666667</v>
      </c>
      <c r="F93" s="17">
        <v>296.60203634843816</v>
      </c>
      <c r="G93" s="17">
        <v>26.57666666666668</v>
      </c>
      <c r="H93" s="17">
        <f t="shared" si="11"/>
        <v>323.1787030151048</v>
      </c>
      <c r="I93" s="17">
        <v>64.83248051156127</v>
      </c>
      <c r="J93" s="17">
        <v>4.187838383838386</v>
      </c>
      <c r="K93" s="17">
        <v>69.02031889539965</v>
      </c>
      <c r="L93" s="17">
        <f t="shared" si="12"/>
        <v>231.7695558368769</v>
      </c>
      <c r="M93" s="17">
        <f t="shared" si="7"/>
        <v>22.388828282828293</v>
      </c>
      <c r="N93" s="17">
        <f t="shared" si="8"/>
        <v>254.15838411970515</v>
      </c>
      <c r="O93" s="27">
        <f t="shared" si="13"/>
        <v>0.21858407079646022</v>
      </c>
      <c r="P93" s="27">
        <f t="shared" si="9"/>
        <v>0.1575757575757576</v>
      </c>
      <c r="Q93" s="27">
        <f t="shared" si="10"/>
        <v>0.2135670396949819</v>
      </c>
    </row>
    <row r="94" spans="1:17" ht="12" hidden="1" outlineLevel="2">
      <c r="A94" s="18" t="s">
        <v>221</v>
      </c>
      <c r="B94" s="17" t="s">
        <v>866</v>
      </c>
      <c r="C94" s="17">
        <v>94</v>
      </c>
      <c r="D94" s="17">
        <v>69.6666666666667</v>
      </c>
      <c r="E94" s="17">
        <v>163.66666666666669</v>
      </c>
      <c r="F94" s="17">
        <v>82.60915975334278</v>
      </c>
      <c r="G94" s="17">
        <v>23.686666666666678</v>
      </c>
      <c r="H94" s="17">
        <f t="shared" si="11"/>
        <v>106.29582642000946</v>
      </c>
      <c r="I94" s="17">
        <v>24.163179227852766</v>
      </c>
      <c r="J94" s="17">
        <v>11.19733333333334</v>
      </c>
      <c r="K94" s="17">
        <v>35.360512561186106</v>
      </c>
      <c r="L94" s="17">
        <f t="shared" si="12"/>
        <v>58.445980525490015</v>
      </c>
      <c r="M94" s="17">
        <f t="shared" si="7"/>
        <v>12.489333333333338</v>
      </c>
      <c r="N94" s="17">
        <f t="shared" si="8"/>
        <v>70.93531385882335</v>
      </c>
      <c r="O94" s="27">
        <f t="shared" si="13"/>
        <v>0.29250000000000004</v>
      </c>
      <c r="P94" s="27">
        <f t="shared" si="9"/>
        <v>0.4727272727272728</v>
      </c>
      <c r="Q94" s="27">
        <f t="shared" si="10"/>
        <v>0.33266134477815895</v>
      </c>
    </row>
    <row r="95" spans="1:17" ht="12" hidden="1" outlineLevel="2">
      <c r="A95" s="18" t="s">
        <v>222</v>
      </c>
      <c r="B95" s="17" t="s">
        <v>867</v>
      </c>
      <c r="C95" s="17">
        <v>281.833333333333</v>
      </c>
      <c r="D95" s="17">
        <v>305.333333333333</v>
      </c>
      <c r="E95" s="17">
        <v>587.166666666666</v>
      </c>
      <c r="F95" s="17">
        <v>247.68100911862138</v>
      </c>
      <c r="G95" s="17">
        <v>103.81333333333322</v>
      </c>
      <c r="H95" s="17">
        <f t="shared" si="11"/>
        <v>351.4943424519546</v>
      </c>
      <c r="I95" s="17">
        <v>37.732653732914976</v>
      </c>
      <c r="J95" s="17">
        <v>21.470484848484826</v>
      </c>
      <c r="K95" s="17">
        <v>59.2031385813998</v>
      </c>
      <c r="L95" s="17">
        <f t="shared" si="12"/>
        <v>209.9483553857064</v>
      </c>
      <c r="M95" s="17">
        <f t="shared" si="7"/>
        <v>82.34284848484839</v>
      </c>
      <c r="N95" s="17">
        <f t="shared" si="8"/>
        <v>292.2912038705548</v>
      </c>
      <c r="O95" s="27">
        <f t="shared" si="13"/>
        <v>0.15234375</v>
      </c>
      <c r="P95" s="27">
        <f t="shared" si="9"/>
        <v>0.20681818181818185</v>
      </c>
      <c r="Q95" s="27">
        <f t="shared" si="10"/>
        <v>0.16843269273812625</v>
      </c>
    </row>
    <row r="96" spans="1:17" ht="12" hidden="1" outlineLevel="2">
      <c r="A96" s="18" t="s">
        <v>223</v>
      </c>
      <c r="B96" s="17" t="s">
        <v>868</v>
      </c>
      <c r="C96" s="17">
        <v>297.5</v>
      </c>
      <c r="D96" s="17">
        <v>180.666666666667</v>
      </c>
      <c r="E96" s="17">
        <v>478.16666666666697</v>
      </c>
      <c r="F96" s="17">
        <v>261.4492024108455</v>
      </c>
      <c r="G96" s="17">
        <v>61.42666666666678</v>
      </c>
      <c r="H96" s="17">
        <f t="shared" si="11"/>
        <v>322.8758690775123</v>
      </c>
      <c r="I96" s="17">
        <v>78.10997910535198</v>
      </c>
      <c r="J96" s="17">
        <v>18.428000000000036</v>
      </c>
      <c r="K96" s="17">
        <v>96.53797910535202</v>
      </c>
      <c r="L96" s="17">
        <f t="shared" si="12"/>
        <v>183.3392233054935</v>
      </c>
      <c r="M96" s="17">
        <f t="shared" si="7"/>
        <v>42.99866666666675</v>
      </c>
      <c r="N96" s="17">
        <f t="shared" si="8"/>
        <v>226.33788997216027</v>
      </c>
      <c r="O96" s="27">
        <f t="shared" si="13"/>
        <v>0.2987577639751553</v>
      </c>
      <c r="P96" s="27">
        <f t="shared" si="9"/>
        <v>0.30000000000000004</v>
      </c>
      <c r="Q96" s="27">
        <f t="shared" si="10"/>
        <v>0.2989940975805049</v>
      </c>
    </row>
    <row r="97" spans="1:17" ht="12" hidden="1" outlineLevel="2">
      <c r="A97" s="18" t="s">
        <v>224</v>
      </c>
      <c r="B97" s="17" t="s">
        <v>869</v>
      </c>
      <c r="C97" s="17">
        <v>989.5</v>
      </c>
      <c r="D97" s="17">
        <v>665</v>
      </c>
      <c r="E97" s="17">
        <v>1654.5</v>
      </c>
      <c r="F97" s="17">
        <v>869.5932295311987</v>
      </c>
      <c r="G97" s="17">
        <v>226.1</v>
      </c>
      <c r="H97" s="17">
        <f t="shared" si="11"/>
        <v>1095.6932295311988</v>
      </c>
      <c r="I97" s="17">
        <v>35.88797455208122</v>
      </c>
      <c r="J97" s="17">
        <v>0</v>
      </c>
      <c r="K97" s="17">
        <v>35.88797455208122</v>
      </c>
      <c r="L97" s="17">
        <f t="shared" si="12"/>
        <v>833.7052549791175</v>
      </c>
      <c r="M97" s="17">
        <f t="shared" si="7"/>
        <v>226.1</v>
      </c>
      <c r="N97" s="17">
        <f t="shared" si="8"/>
        <v>1059.8052549791175</v>
      </c>
      <c r="O97" s="27">
        <f t="shared" si="13"/>
        <v>0.04126984126984127</v>
      </c>
      <c r="P97" s="27">
        <f t="shared" si="9"/>
        <v>0</v>
      </c>
      <c r="Q97" s="27">
        <f t="shared" si="10"/>
        <v>0.032753670082853556</v>
      </c>
    </row>
    <row r="98" spans="1:17" ht="12" hidden="1" outlineLevel="2">
      <c r="A98" s="18" t="s">
        <v>225</v>
      </c>
      <c r="B98" s="17" t="s">
        <v>870</v>
      </c>
      <c r="C98" s="17">
        <v>624.166666666667</v>
      </c>
      <c r="D98" s="17">
        <v>302.166666666667</v>
      </c>
      <c r="E98" s="17">
        <v>926.3333333333339</v>
      </c>
      <c r="F98" s="17">
        <v>548.5306795678525</v>
      </c>
      <c r="G98" s="17">
        <v>102.73666666666679</v>
      </c>
      <c r="H98" s="17">
        <f t="shared" si="11"/>
        <v>651.2673462345193</v>
      </c>
      <c r="I98" s="17">
        <v>111.17214218413048</v>
      </c>
      <c r="J98" s="17">
        <v>22.527799196787175</v>
      </c>
      <c r="K98" s="17">
        <v>133.69994138091766</v>
      </c>
      <c r="L98" s="17">
        <f t="shared" si="12"/>
        <v>437.358537383722</v>
      </c>
      <c r="M98" s="17">
        <f t="shared" si="7"/>
        <v>80.20886746987962</v>
      </c>
      <c r="N98" s="17">
        <f t="shared" si="8"/>
        <v>517.5674048536016</v>
      </c>
      <c r="O98" s="27">
        <f t="shared" si="13"/>
        <v>0.2026726057906459</v>
      </c>
      <c r="P98" s="27">
        <f t="shared" si="9"/>
        <v>0.21927710843373494</v>
      </c>
      <c r="Q98" s="27">
        <f t="shared" si="10"/>
        <v>0.2052919467772191</v>
      </c>
    </row>
    <row r="99" spans="1:17" ht="12" hidden="1" outlineLevel="2">
      <c r="A99" s="18" t="s">
        <v>226</v>
      </c>
      <c r="B99" s="17" t="s">
        <v>871</v>
      </c>
      <c r="C99" s="17">
        <v>317</v>
      </c>
      <c r="D99" s="17">
        <v>326.666666666667</v>
      </c>
      <c r="E99" s="17">
        <v>643.666666666667</v>
      </c>
      <c r="F99" s="17">
        <v>278.5862089554219</v>
      </c>
      <c r="G99" s="17">
        <v>111.06666666666679</v>
      </c>
      <c r="H99" s="17">
        <f t="shared" si="11"/>
        <v>389.6528756220887</v>
      </c>
      <c r="I99" s="17">
        <v>56.94372195629693</v>
      </c>
      <c r="J99" s="17">
        <v>8.172830188679255</v>
      </c>
      <c r="K99" s="17">
        <v>65.11655214497618</v>
      </c>
      <c r="L99" s="17">
        <f t="shared" si="12"/>
        <v>221.64248699912497</v>
      </c>
      <c r="M99" s="17">
        <f t="shared" si="7"/>
        <v>102.89383647798753</v>
      </c>
      <c r="N99" s="17">
        <f t="shared" si="8"/>
        <v>324.5363234771125</v>
      </c>
      <c r="O99" s="27">
        <f t="shared" si="13"/>
        <v>0.20440251572327045</v>
      </c>
      <c r="P99" s="27">
        <f t="shared" si="9"/>
        <v>0.07358490566037736</v>
      </c>
      <c r="Q99" s="27">
        <f t="shared" si="10"/>
        <v>0.16711426045814828</v>
      </c>
    </row>
    <row r="100" spans="1:17" ht="12" hidden="1" outlineLevel="2">
      <c r="A100" s="18" t="s">
        <v>227</v>
      </c>
      <c r="B100" s="17" t="s">
        <v>872</v>
      </c>
      <c r="C100" s="17">
        <v>166.833333333333</v>
      </c>
      <c r="D100" s="17">
        <v>84.5</v>
      </c>
      <c r="E100" s="17">
        <v>251.333333333333</v>
      </c>
      <c r="F100" s="17">
        <v>146.61661154804247</v>
      </c>
      <c r="G100" s="17">
        <v>28.73</v>
      </c>
      <c r="H100" s="17">
        <f t="shared" si="11"/>
        <v>175.34661154804246</v>
      </c>
      <c r="I100" s="17">
        <v>39.514964819655354</v>
      </c>
      <c r="J100" s="17">
        <v>5.746</v>
      </c>
      <c r="K100" s="17">
        <v>45.26096481965536</v>
      </c>
      <c r="L100" s="17">
        <f t="shared" si="12"/>
        <v>107.10164672838712</v>
      </c>
      <c r="M100" s="17">
        <f t="shared" si="7"/>
        <v>22.984</v>
      </c>
      <c r="N100" s="17">
        <f t="shared" si="8"/>
        <v>130.0856467283871</v>
      </c>
      <c r="O100" s="27">
        <f t="shared" si="13"/>
        <v>0.26951219512195124</v>
      </c>
      <c r="P100" s="27">
        <f t="shared" si="9"/>
        <v>0.2</v>
      </c>
      <c r="Q100" s="27">
        <f t="shared" si="10"/>
        <v>0.25812283693463045</v>
      </c>
    </row>
    <row r="101" spans="1:17" ht="12" hidden="1" outlineLevel="2">
      <c r="A101" s="18" t="s">
        <v>228</v>
      </c>
      <c r="B101" s="17" t="s">
        <v>873</v>
      </c>
      <c r="C101" s="17">
        <v>4172.83333333333</v>
      </c>
      <c r="D101" s="17">
        <v>848.333333333333</v>
      </c>
      <c r="E101" s="17">
        <v>5021.166666666663</v>
      </c>
      <c r="F101" s="17">
        <v>3667.172930397946</v>
      </c>
      <c r="G101" s="17">
        <v>288.4333333333332</v>
      </c>
      <c r="H101" s="17">
        <f t="shared" si="11"/>
        <v>3955.6062637312793</v>
      </c>
      <c r="I101" s="17">
        <v>819.5926055577762</v>
      </c>
      <c r="J101" s="17">
        <v>11.876666666666662</v>
      </c>
      <c r="K101" s="17">
        <v>831.4692722244429</v>
      </c>
      <c r="L101" s="17">
        <f t="shared" si="12"/>
        <v>2847.58032484017</v>
      </c>
      <c r="M101" s="17">
        <f t="shared" si="7"/>
        <v>276.55666666666656</v>
      </c>
      <c r="N101" s="17">
        <f t="shared" si="8"/>
        <v>3124.1369915068362</v>
      </c>
      <c r="O101" s="27">
        <f t="shared" si="13"/>
        <v>0.22349439775910362</v>
      </c>
      <c r="P101" s="27">
        <f t="shared" si="9"/>
        <v>0.041176470588235294</v>
      </c>
      <c r="Q101" s="27">
        <f t="shared" si="10"/>
        <v>0.21020021124148164</v>
      </c>
    </row>
    <row r="102" spans="1:17" ht="12" hidden="1" outlineLevel="2">
      <c r="A102" s="18" t="s">
        <v>229</v>
      </c>
      <c r="B102" s="17" t="s">
        <v>874</v>
      </c>
      <c r="C102" s="17">
        <v>42.5</v>
      </c>
      <c r="D102" s="17">
        <v>12.5</v>
      </c>
      <c r="E102" s="17">
        <v>55</v>
      </c>
      <c r="F102" s="17">
        <v>37.34988605869221</v>
      </c>
      <c r="G102" s="17">
        <v>4.25</v>
      </c>
      <c r="H102" s="17">
        <f t="shared" si="11"/>
        <v>41.59988605869221</v>
      </c>
      <c r="I102" s="17">
        <v>22.76008681701557</v>
      </c>
      <c r="J102" s="17">
        <v>2.7625</v>
      </c>
      <c r="K102" s="17">
        <v>25.52258681701557</v>
      </c>
      <c r="L102" s="17">
        <f t="shared" si="12"/>
        <v>14.589799241676644</v>
      </c>
      <c r="M102" s="17">
        <f t="shared" si="7"/>
        <v>1.4874999999999998</v>
      </c>
      <c r="N102" s="17">
        <f t="shared" si="8"/>
        <v>16.077299241676645</v>
      </c>
      <c r="O102" s="27">
        <f t="shared" si="13"/>
        <v>0.609375</v>
      </c>
      <c r="P102" s="27">
        <f t="shared" si="9"/>
        <v>0.65</v>
      </c>
      <c r="Q102" s="27">
        <f t="shared" si="10"/>
        <v>0.6135254019928421</v>
      </c>
    </row>
    <row r="103" spans="1:17" ht="12" hidden="1" outlineLevel="2">
      <c r="A103" s="18" t="s">
        <v>230</v>
      </c>
      <c r="B103" s="17" t="s">
        <v>875</v>
      </c>
      <c r="C103" s="17">
        <v>2539.33333333333</v>
      </c>
      <c r="D103" s="17">
        <v>959.333333333333</v>
      </c>
      <c r="E103" s="17">
        <v>3498.666666666663</v>
      </c>
      <c r="F103" s="17">
        <v>2231.619074471505</v>
      </c>
      <c r="G103" s="17">
        <v>326.17333333333323</v>
      </c>
      <c r="H103" s="17">
        <f t="shared" si="11"/>
        <v>2557.792407804838</v>
      </c>
      <c r="I103" s="17">
        <v>393.42435502535136</v>
      </c>
      <c r="J103" s="17">
        <v>15.388016129032254</v>
      </c>
      <c r="K103" s="17">
        <v>408.81237115438364</v>
      </c>
      <c r="L103" s="17">
        <f t="shared" si="12"/>
        <v>1838.1947194461536</v>
      </c>
      <c r="M103" s="17">
        <f t="shared" si="7"/>
        <v>310.78531720430095</v>
      </c>
      <c r="N103" s="17">
        <f t="shared" si="8"/>
        <v>2148.9800366504546</v>
      </c>
      <c r="O103" s="27">
        <f t="shared" si="13"/>
        <v>0.1762954796030871</v>
      </c>
      <c r="P103" s="27">
        <f t="shared" si="9"/>
        <v>0.04717741935483871</v>
      </c>
      <c r="Q103" s="27">
        <f t="shared" si="10"/>
        <v>0.1598301605348953</v>
      </c>
    </row>
    <row r="104" spans="1:17" ht="12" hidden="1" outlineLevel="2">
      <c r="A104" s="18" t="s">
        <v>231</v>
      </c>
      <c r="B104" s="17" t="s">
        <v>876</v>
      </c>
      <c r="C104" s="17">
        <v>449.166666666667</v>
      </c>
      <c r="D104" s="17">
        <v>141.833333333333</v>
      </c>
      <c r="E104" s="17">
        <v>591</v>
      </c>
      <c r="F104" s="17">
        <v>394.73703109088467</v>
      </c>
      <c r="G104" s="17">
        <v>48.22333333333322</v>
      </c>
      <c r="H104" s="17">
        <f t="shared" si="11"/>
        <v>442.9603644242179</v>
      </c>
      <c r="I104" s="17">
        <v>56.04457506273312</v>
      </c>
      <c r="J104" s="17">
        <v>2.9852539682539616</v>
      </c>
      <c r="K104" s="17">
        <v>59.02982903098708</v>
      </c>
      <c r="L104" s="17">
        <f t="shared" si="12"/>
        <v>338.6924560281516</v>
      </c>
      <c r="M104" s="17">
        <f t="shared" si="7"/>
        <v>45.23807936507926</v>
      </c>
      <c r="N104" s="17">
        <f t="shared" si="8"/>
        <v>383.93053539323085</v>
      </c>
      <c r="O104" s="27">
        <f t="shared" si="13"/>
        <v>0.14197952218430035</v>
      </c>
      <c r="P104" s="27">
        <f t="shared" si="9"/>
        <v>0.06190476190476191</v>
      </c>
      <c r="Q104" s="27">
        <f t="shared" si="10"/>
        <v>0.1332621014697715</v>
      </c>
    </row>
    <row r="105" spans="1:17" ht="12" hidden="1" outlineLevel="2">
      <c r="A105" s="18" t="s">
        <v>232</v>
      </c>
      <c r="B105" s="17" t="s">
        <v>877</v>
      </c>
      <c r="C105" s="17">
        <v>288.5</v>
      </c>
      <c r="D105" s="17">
        <v>129.166666666667</v>
      </c>
      <c r="E105" s="17">
        <v>417.66666666666697</v>
      </c>
      <c r="F105" s="17">
        <v>253.53981477488713</v>
      </c>
      <c r="G105" s="17">
        <v>43.916666666666785</v>
      </c>
      <c r="H105" s="17">
        <f t="shared" si="11"/>
        <v>297.45648144155393</v>
      </c>
      <c r="I105" s="17">
        <v>69.68722908955469</v>
      </c>
      <c r="J105" s="17">
        <v>19.574285714285768</v>
      </c>
      <c r="K105" s="17">
        <v>89.26151480384046</v>
      </c>
      <c r="L105" s="17">
        <f t="shared" si="12"/>
        <v>183.85258568533243</v>
      </c>
      <c r="M105" s="17">
        <f t="shared" si="7"/>
        <v>24.342380952381017</v>
      </c>
      <c r="N105" s="17">
        <f t="shared" si="8"/>
        <v>208.1949666377135</v>
      </c>
      <c r="O105" s="27">
        <f t="shared" si="13"/>
        <v>0.27485714285714286</v>
      </c>
      <c r="P105" s="27">
        <f t="shared" si="9"/>
        <v>0.44571428571428573</v>
      </c>
      <c r="Q105" s="27">
        <f t="shared" si="10"/>
        <v>0.30008260156663996</v>
      </c>
    </row>
    <row r="106" spans="1:17" ht="12" hidden="1" outlineLevel="2">
      <c r="A106" s="18" t="s">
        <v>233</v>
      </c>
      <c r="B106" s="17" t="s">
        <v>878</v>
      </c>
      <c r="C106" s="17">
        <v>2924.5</v>
      </c>
      <c r="D106" s="17">
        <v>2008.16666666667</v>
      </c>
      <c r="E106" s="17">
        <v>4932.66666666667</v>
      </c>
      <c r="F106" s="17">
        <v>2570.111571262244</v>
      </c>
      <c r="G106" s="17">
        <v>682.7766666666678</v>
      </c>
      <c r="H106" s="17">
        <f t="shared" si="11"/>
        <v>3252.8882379289116</v>
      </c>
      <c r="I106" s="17">
        <v>526.2264171531299</v>
      </c>
      <c r="J106" s="17">
        <v>57.22411891117488</v>
      </c>
      <c r="K106" s="17">
        <v>583.4505360643047</v>
      </c>
      <c r="L106" s="17">
        <f t="shared" si="12"/>
        <v>2043.8851541091142</v>
      </c>
      <c r="M106" s="17">
        <f t="shared" si="7"/>
        <v>625.5525477554929</v>
      </c>
      <c r="N106" s="17">
        <f t="shared" si="8"/>
        <v>2669.437701864607</v>
      </c>
      <c r="O106" s="27">
        <f t="shared" si="13"/>
        <v>0.20474847202632815</v>
      </c>
      <c r="P106" s="27">
        <f t="shared" si="9"/>
        <v>0.083810888252149</v>
      </c>
      <c r="Q106" s="27">
        <f t="shared" si="10"/>
        <v>0.17936384326434254</v>
      </c>
    </row>
    <row r="107" spans="1:17" ht="12" hidden="1" outlineLevel="2">
      <c r="A107" s="18" t="s">
        <v>234</v>
      </c>
      <c r="B107" s="17" t="s">
        <v>879</v>
      </c>
      <c r="C107" s="17">
        <v>4317</v>
      </c>
      <c r="D107" s="17">
        <v>1709.66666666667</v>
      </c>
      <c r="E107" s="17">
        <v>6026.66666666667</v>
      </c>
      <c r="F107" s="17">
        <v>3793.869602714689</v>
      </c>
      <c r="G107" s="17">
        <v>581.2866666666678</v>
      </c>
      <c r="H107" s="17">
        <f t="shared" si="11"/>
        <v>4375.156269381357</v>
      </c>
      <c r="I107" s="17">
        <v>346.69602038413143</v>
      </c>
      <c r="J107" s="17">
        <v>13.84740488656198</v>
      </c>
      <c r="K107" s="17">
        <v>360.54342527069343</v>
      </c>
      <c r="L107" s="17">
        <f t="shared" si="12"/>
        <v>3447.1735823305576</v>
      </c>
      <c r="M107" s="17">
        <f t="shared" si="7"/>
        <v>567.4392617801058</v>
      </c>
      <c r="N107" s="17">
        <f t="shared" si="8"/>
        <v>4014.612844110663</v>
      </c>
      <c r="O107" s="27">
        <f t="shared" si="13"/>
        <v>0.09138321995464853</v>
      </c>
      <c r="P107" s="27">
        <f t="shared" si="9"/>
        <v>0.02382198952879581</v>
      </c>
      <c r="Q107" s="27">
        <f t="shared" si="10"/>
        <v>0.08240698230458268</v>
      </c>
    </row>
    <row r="108" spans="1:17" ht="12" hidden="1" outlineLevel="2">
      <c r="A108" s="18" t="s">
        <v>235</v>
      </c>
      <c r="B108" s="17" t="s">
        <v>880</v>
      </c>
      <c r="C108" s="17">
        <v>451.833333333333</v>
      </c>
      <c r="D108" s="17">
        <v>107.833333333333</v>
      </c>
      <c r="E108" s="17">
        <v>559.666666666666</v>
      </c>
      <c r="F108" s="17">
        <v>397.08055335339026</v>
      </c>
      <c r="G108" s="17">
        <v>36.66333333333322</v>
      </c>
      <c r="H108" s="17">
        <f t="shared" si="11"/>
        <v>433.7438866867235</v>
      </c>
      <c r="I108" s="17">
        <v>87.5983766185661</v>
      </c>
      <c r="J108" s="17">
        <v>1.1915583333333297</v>
      </c>
      <c r="K108" s="17">
        <v>88.78993495189944</v>
      </c>
      <c r="L108" s="17">
        <f t="shared" si="12"/>
        <v>309.4821767348242</v>
      </c>
      <c r="M108" s="17">
        <f t="shared" si="7"/>
        <v>35.47177499999989</v>
      </c>
      <c r="N108" s="17">
        <f t="shared" si="8"/>
        <v>344.95395173482405</v>
      </c>
      <c r="O108" s="27">
        <f t="shared" si="13"/>
        <v>0.22060606060606064</v>
      </c>
      <c r="P108" s="27">
        <f t="shared" si="9"/>
        <v>0.0325</v>
      </c>
      <c r="Q108" s="27">
        <f t="shared" si="10"/>
        <v>0.20470590520628823</v>
      </c>
    </row>
    <row r="109" spans="1:17" ht="12" hidden="1" outlineLevel="2">
      <c r="A109" s="18" t="s">
        <v>236</v>
      </c>
      <c r="B109" s="17" t="s">
        <v>881</v>
      </c>
      <c r="C109" s="17">
        <v>163.833333333333</v>
      </c>
      <c r="D109" s="17">
        <v>128.5</v>
      </c>
      <c r="E109" s="17">
        <v>292.33333333333303</v>
      </c>
      <c r="F109" s="17">
        <v>143.98014900272304</v>
      </c>
      <c r="G109" s="17">
        <v>43.69</v>
      </c>
      <c r="H109" s="17">
        <f t="shared" si="11"/>
        <v>187.67014900272304</v>
      </c>
      <c r="I109" s="17">
        <v>28.649111281154074</v>
      </c>
      <c r="J109" s="17">
        <v>3.917034482758621</v>
      </c>
      <c r="K109" s="17">
        <v>32.566145763912694</v>
      </c>
      <c r="L109" s="17">
        <f t="shared" si="12"/>
        <v>115.33103772156896</v>
      </c>
      <c r="M109" s="17">
        <f t="shared" si="7"/>
        <v>39.772965517241374</v>
      </c>
      <c r="N109" s="17">
        <f t="shared" si="8"/>
        <v>155.10400323881035</v>
      </c>
      <c r="O109" s="27">
        <f t="shared" si="13"/>
        <v>0.1989795918367347</v>
      </c>
      <c r="P109" s="27">
        <f t="shared" si="9"/>
        <v>0.08965517241379312</v>
      </c>
      <c r="Q109" s="27">
        <f t="shared" si="10"/>
        <v>0.17352864020713368</v>
      </c>
    </row>
    <row r="110" spans="1:17" ht="12" hidden="1" outlineLevel="2">
      <c r="A110" s="18" t="s">
        <v>237</v>
      </c>
      <c r="B110" s="17" t="s">
        <v>882</v>
      </c>
      <c r="C110" s="17">
        <v>516.333333333333</v>
      </c>
      <c r="D110" s="17">
        <v>135.833333333333</v>
      </c>
      <c r="E110" s="17">
        <v>652.1666666666661</v>
      </c>
      <c r="F110" s="17">
        <v>453.76449807775845</v>
      </c>
      <c r="G110" s="17">
        <v>46.18333333333322</v>
      </c>
      <c r="H110" s="17">
        <f t="shared" si="11"/>
        <v>499.94783141109167</v>
      </c>
      <c r="I110" s="17">
        <v>110.92021064122986</v>
      </c>
      <c r="J110" s="17">
        <v>1.5394444444444408</v>
      </c>
      <c r="K110" s="17">
        <v>112.4596550856743</v>
      </c>
      <c r="L110" s="17">
        <f t="shared" si="12"/>
        <v>342.8442874365286</v>
      </c>
      <c r="M110" s="17">
        <f t="shared" si="7"/>
        <v>44.64388888888878</v>
      </c>
      <c r="N110" s="17">
        <f t="shared" si="8"/>
        <v>387.4881763254174</v>
      </c>
      <c r="O110" s="27">
        <f t="shared" si="13"/>
        <v>0.24444444444444446</v>
      </c>
      <c r="P110" s="27">
        <f t="shared" si="9"/>
        <v>0.03333333333333333</v>
      </c>
      <c r="Q110" s="27">
        <f t="shared" si="10"/>
        <v>0.22494278006619095</v>
      </c>
    </row>
    <row r="111" spans="1:17" ht="12" hidden="1" outlineLevel="2">
      <c r="A111" s="18" t="s">
        <v>238</v>
      </c>
      <c r="B111" s="17" t="s">
        <v>883</v>
      </c>
      <c r="C111" s="17">
        <v>3027.16666666667</v>
      </c>
      <c r="D111" s="17">
        <v>696.5</v>
      </c>
      <c r="E111" s="17">
        <v>3723.66666666667</v>
      </c>
      <c r="F111" s="17">
        <v>2660.3371783687353</v>
      </c>
      <c r="G111" s="17">
        <v>236.81</v>
      </c>
      <c r="H111" s="17">
        <f t="shared" si="11"/>
        <v>2897.1471783687352</v>
      </c>
      <c r="I111" s="17">
        <v>681.3838135850725</v>
      </c>
      <c r="J111" s="17">
        <v>33.334401273885355</v>
      </c>
      <c r="K111" s="17">
        <v>714.7182148589578</v>
      </c>
      <c r="L111" s="17">
        <f t="shared" si="12"/>
        <v>1978.953364783663</v>
      </c>
      <c r="M111" s="17">
        <f t="shared" si="7"/>
        <v>203.47559872611464</v>
      </c>
      <c r="N111" s="17">
        <f t="shared" si="8"/>
        <v>2182.4289635097775</v>
      </c>
      <c r="O111" s="27">
        <f t="shared" si="13"/>
        <v>0.2561268620855358</v>
      </c>
      <c r="P111" s="27">
        <f t="shared" si="9"/>
        <v>0.1407643312101911</v>
      </c>
      <c r="Q111" s="27">
        <f t="shared" si="10"/>
        <v>0.246697240718501</v>
      </c>
    </row>
    <row r="112" spans="1:17" ht="12" hidden="1" outlineLevel="2">
      <c r="A112" s="18" t="s">
        <v>239</v>
      </c>
      <c r="B112" s="17" t="s">
        <v>884</v>
      </c>
      <c r="C112" s="17">
        <v>453.166666666667</v>
      </c>
      <c r="D112" s="17">
        <v>10.3333333333333</v>
      </c>
      <c r="E112" s="17">
        <v>463.5</v>
      </c>
      <c r="F112" s="17">
        <v>398.25231448464393</v>
      </c>
      <c r="G112" s="17">
        <v>3.513333333333322</v>
      </c>
      <c r="H112" s="17">
        <f t="shared" si="11"/>
        <v>401.76564781797725</v>
      </c>
      <c r="I112" s="17">
        <v>172.5760029433457</v>
      </c>
      <c r="J112" s="17">
        <v>1.756666666666661</v>
      </c>
      <c r="K112" s="17">
        <v>174.33266961001237</v>
      </c>
      <c r="L112" s="17">
        <f t="shared" si="12"/>
        <v>225.67631154129822</v>
      </c>
      <c r="M112" s="17">
        <f t="shared" si="7"/>
        <v>1.756666666666661</v>
      </c>
      <c r="N112" s="17">
        <f t="shared" si="8"/>
        <v>227.43297820796488</v>
      </c>
      <c r="O112" s="27">
        <f t="shared" si="13"/>
        <v>0.43333333333333335</v>
      </c>
      <c r="P112" s="27">
        <f t="shared" si="9"/>
        <v>0.5</v>
      </c>
      <c r="Q112" s="27">
        <f t="shared" si="10"/>
        <v>0.4339163155357548</v>
      </c>
    </row>
    <row r="113" spans="1:17" ht="12" hidden="1" outlineLevel="2">
      <c r="A113" s="18" t="s">
        <v>240</v>
      </c>
      <c r="B113" s="17" t="s">
        <v>885</v>
      </c>
      <c r="C113" s="17">
        <v>2444.16666666667</v>
      </c>
      <c r="D113" s="17">
        <v>398</v>
      </c>
      <c r="E113" s="17">
        <v>2842.16666666667</v>
      </c>
      <c r="F113" s="17">
        <v>2147.984623728322</v>
      </c>
      <c r="G113" s="17">
        <v>135.32</v>
      </c>
      <c r="H113" s="17">
        <f t="shared" si="11"/>
        <v>2283.304623728322</v>
      </c>
      <c r="I113" s="17">
        <v>544.0740422280334</v>
      </c>
      <c r="J113" s="17">
        <v>10.750422222222223</v>
      </c>
      <c r="K113" s="17">
        <v>554.8244644502556</v>
      </c>
      <c r="L113" s="17">
        <f t="shared" si="12"/>
        <v>1603.9105815002886</v>
      </c>
      <c r="M113" s="17">
        <f t="shared" si="7"/>
        <v>124.56957777777777</v>
      </c>
      <c r="N113" s="17">
        <f t="shared" si="8"/>
        <v>1728.4801592780664</v>
      </c>
      <c r="O113" s="27">
        <f t="shared" si="13"/>
        <v>0.2532951289398281</v>
      </c>
      <c r="P113" s="27">
        <f t="shared" si="9"/>
        <v>0.07944444444444446</v>
      </c>
      <c r="Q113" s="27">
        <f t="shared" si="10"/>
        <v>0.24299187181791962</v>
      </c>
    </row>
    <row r="114" spans="1:17" ht="12" hidden="1" outlineLevel="2">
      <c r="A114" s="18" t="s">
        <v>241</v>
      </c>
      <c r="B114" s="17" t="s">
        <v>886</v>
      </c>
      <c r="C114" s="17">
        <v>1238.33333333333</v>
      </c>
      <c r="D114" s="17">
        <v>538</v>
      </c>
      <c r="E114" s="17">
        <v>1776.33333333333</v>
      </c>
      <c r="F114" s="17">
        <v>1088.2731506513037</v>
      </c>
      <c r="G114" s="17">
        <v>182.92</v>
      </c>
      <c r="H114" s="17">
        <f t="shared" si="11"/>
        <v>1271.1931506513038</v>
      </c>
      <c r="I114" s="17">
        <v>158.78083673437055</v>
      </c>
      <c r="J114" s="17">
        <v>26.213732283464573</v>
      </c>
      <c r="K114" s="17">
        <v>184.99456901783512</v>
      </c>
      <c r="L114" s="17">
        <f t="shared" si="12"/>
        <v>929.4923139169332</v>
      </c>
      <c r="M114" s="17">
        <f t="shared" si="7"/>
        <v>156.70626771653542</v>
      </c>
      <c r="N114" s="17">
        <f t="shared" si="8"/>
        <v>1086.1985816334686</v>
      </c>
      <c r="O114" s="27">
        <f t="shared" si="13"/>
        <v>0.1459016393442623</v>
      </c>
      <c r="P114" s="27">
        <f t="shared" si="9"/>
        <v>0.14330708661417327</v>
      </c>
      <c r="Q114" s="27">
        <f t="shared" si="10"/>
        <v>0.1455282927878049</v>
      </c>
    </row>
    <row r="115" spans="1:17" ht="12" hidden="1" outlineLevel="2">
      <c r="A115" s="18" t="s">
        <v>242</v>
      </c>
      <c r="B115" s="17" t="s">
        <v>887</v>
      </c>
      <c r="C115" s="17">
        <v>2528.66666666667</v>
      </c>
      <c r="D115" s="17">
        <v>598.5</v>
      </c>
      <c r="E115" s="17">
        <v>3127.16666666667</v>
      </c>
      <c r="F115" s="17">
        <v>2222.2449854214865</v>
      </c>
      <c r="G115" s="17">
        <v>203.49</v>
      </c>
      <c r="H115" s="17">
        <f t="shared" si="11"/>
        <v>2425.7349854214863</v>
      </c>
      <c r="I115" s="17">
        <v>549.8108628371691</v>
      </c>
      <c r="J115" s="17">
        <v>25.981312499999998</v>
      </c>
      <c r="K115" s="17">
        <v>575.792175337169</v>
      </c>
      <c r="L115" s="17">
        <f t="shared" si="12"/>
        <v>1672.4341225843173</v>
      </c>
      <c r="M115" s="17">
        <f t="shared" si="7"/>
        <v>177.5086875</v>
      </c>
      <c r="N115" s="17">
        <f t="shared" si="8"/>
        <v>1849.9428100843172</v>
      </c>
      <c r="O115" s="27">
        <f t="shared" si="13"/>
        <v>0.24741235392320535</v>
      </c>
      <c r="P115" s="27">
        <f t="shared" si="9"/>
        <v>0.12767857142857142</v>
      </c>
      <c r="Q115" s="27">
        <f t="shared" si="10"/>
        <v>0.23736812916400332</v>
      </c>
    </row>
    <row r="116" spans="1:17" ht="12" hidden="1" outlineLevel="2">
      <c r="A116" s="18" t="s">
        <v>243</v>
      </c>
      <c r="B116" s="17" t="s">
        <v>888</v>
      </c>
      <c r="C116" s="17">
        <v>200</v>
      </c>
      <c r="D116" s="17">
        <v>56.6666666666667</v>
      </c>
      <c r="E116" s="17">
        <v>256.6666666666667</v>
      </c>
      <c r="F116" s="17">
        <v>175.76416968796335</v>
      </c>
      <c r="G116" s="17">
        <v>19.26666666666668</v>
      </c>
      <c r="H116" s="17">
        <f t="shared" si="11"/>
        <v>195.03083635463003</v>
      </c>
      <c r="I116" s="17">
        <v>48.962875841646934</v>
      </c>
      <c r="J116" s="17">
        <v>7.514000000000006</v>
      </c>
      <c r="K116" s="17">
        <v>56.47687584164694</v>
      </c>
      <c r="L116" s="17">
        <f t="shared" si="12"/>
        <v>126.80129384631641</v>
      </c>
      <c r="M116" s="17">
        <f t="shared" si="7"/>
        <v>11.752666666666673</v>
      </c>
      <c r="N116" s="17">
        <f t="shared" si="8"/>
        <v>138.55396051298308</v>
      </c>
      <c r="O116" s="27">
        <f t="shared" si="13"/>
        <v>0.2785714285714286</v>
      </c>
      <c r="P116" s="27">
        <f t="shared" si="9"/>
        <v>0.39</v>
      </c>
      <c r="Q116" s="27">
        <f t="shared" si="10"/>
        <v>0.2895792116635005</v>
      </c>
    </row>
    <row r="117" spans="1:17" ht="12" hidden="1" outlineLevel="2">
      <c r="A117" s="18" t="s">
        <v>244</v>
      </c>
      <c r="B117" s="17" t="s">
        <v>889</v>
      </c>
      <c r="C117" s="17">
        <v>213.333333333333</v>
      </c>
      <c r="D117" s="17">
        <v>143.333333333333</v>
      </c>
      <c r="E117" s="17">
        <v>356.666666666666</v>
      </c>
      <c r="F117" s="17">
        <v>187.48178100049395</v>
      </c>
      <c r="G117" s="17">
        <v>48.73333333333322</v>
      </c>
      <c r="H117" s="17">
        <f t="shared" si="11"/>
        <v>236.21511433382716</v>
      </c>
      <c r="I117" s="17">
        <v>37.496356200098795</v>
      </c>
      <c r="J117" s="17">
        <v>10.21827956989245</v>
      </c>
      <c r="K117" s="17">
        <v>47.71463576999125</v>
      </c>
      <c r="L117" s="17">
        <f t="shared" si="12"/>
        <v>149.98542480039515</v>
      </c>
      <c r="M117" s="17">
        <f t="shared" si="7"/>
        <v>38.51505376344077</v>
      </c>
      <c r="N117" s="17">
        <f t="shared" si="8"/>
        <v>188.5004785638359</v>
      </c>
      <c r="O117" s="27">
        <f t="shared" si="13"/>
        <v>0.2</v>
      </c>
      <c r="P117" s="27">
        <f t="shared" si="9"/>
        <v>0.20967741935483872</v>
      </c>
      <c r="Q117" s="27">
        <f t="shared" si="10"/>
        <v>0.20199653991047886</v>
      </c>
    </row>
    <row r="118" spans="1:17" ht="12" hidden="1" outlineLevel="1" collapsed="1">
      <c r="A118" s="18" t="s">
        <v>245</v>
      </c>
      <c r="B118" s="11" t="s">
        <v>890</v>
      </c>
      <c r="C118" s="11">
        <v>20114.1666666667</v>
      </c>
      <c r="D118" s="11">
        <v>12386.6666666667</v>
      </c>
      <c r="E118" s="11">
        <v>32500.8333333334</v>
      </c>
      <c r="F118" s="11">
        <v>17676.749015659912</v>
      </c>
      <c r="G118" s="11">
        <v>4211.466666666678</v>
      </c>
      <c r="H118" s="11">
        <f t="shared" si="11"/>
        <v>21888.21568232659</v>
      </c>
      <c r="I118" s="11">
        <v>2921.2740604126093</v>
      </c>
      <c r="J118" s="11">
        <v>673.8715608117992</v>
      </c>
      <c r="K118" s="11">
        <v>3595.1456212244084</v>
      </c>
      <c r="L118" s="11">
        <f t="shared" si="12"/>
        <v>14755.474955247304</v>
      </c>
      <c r="M118" s="11">
        <f t="shared" si="7"/>
        <v>3537.595105854879</v>
      </c>
      <c r="N118" s="11">
        <f t="shared" si="8"/>
        <v>18293.070061102182</v>
      </c>
      <c r="O118" s="25">
        <f t="shared" si="13"/>
        <v>0.16526082130965594</v>
      </c>
      <c r="P118" s="25">
        <f t="shared" si="9"/>
        <v>0.16000876040297854</v>
      </c>
      <c r="Q118" s="25">
        <f t="shared" si="10"/>
        <v>0.1642502830473875</v>
      </c>
    </row>
    <row r="119" spans="1:17" ht="12" hidden="1" outlineLevel="2">
      <c r="A119" s="18" t="s">
        <v>246</v>
      </c>
      <c r="B119" s="17" t="s">
        <v>891</v>
      </c>
      <c r="C119" s="17">
        <v>589.166666666667</v>
      </c>
      <c r="D119" s="17">
        <v>188.5</v>
      </c>
      <c r="E119" s="17">
        <v>777.666666666667</v>
      </c>
      <c r="F119" s="17">
        <v>517.771949872459</v>
      </c>
      <c r="G119" s="17">
        <v>64.09</v>
      </c>
      <c r="H119" s="17">
        <f t="shared" si="11"/>
        <v>581.861949872459</v>
      </c>
      <c r="I119" s="17">
        <v>83.76399544603336</v>
      </c>
      <c r="J119" s="17">
        <v>22.912175000000005</v>
      </c>
      <c r="K119" s="17">
        <v>106.67617044603337</v>
      </c>
      <c r="L119" s="17">
        <f t="shared" si="12"/>
        <v>434.0079544264256</v>
      </c>
      <c r="M119" s="17">
        <f t="shared" si="7"/>
        <v>41.177825</v>
      </c>
      <c r="N119" s="17">
        <f t="shared" si="8"/>
        <v>475.18577942642565</v>
      </c>
      <c r="O119" s="27">
        <f t="shared" si="13"/>
        <v>0.16177777777777777</v>
      </c>
      <c r="P119" s="27">
        <f t="shared" si="9"/>
        <v>0.35750000000000004</v>
      </c>
      <c r="Q119" s="27">
        <f t="shared" si="10"/>
        <v>0.18333587626655465</v>
      </c>
    </row>
    <row r="120" spans="1:17" ht="12" hidden="1" outlineLevel="2">
      <c r="A120" s="18" t="s">
        <v>247</v>
      </c>
      <c r="B120" s="17" t="s">
        <v>892</v>
      </c>
      <c r="C120" s="17">
        <v>126</v>
      </c>
      <c r="D120" s="17">
        <v>53.1666666666667</v>
      </c>
      <c r="E120" s="17">
        <v>179.16666666666669</v>
      </c>
      <c r="F120" s="17">
        <v>110.73142690341692</v>
      </c>
      <c r="G120" s="17">
        <v>18.07666666666668</v>
      </c>
      <c r="H120" s="17">
        <f t="shared" si="11"/>
        <v>128.8080935700836</v>
      </c>
      <c r="I120" s="17">
        <v>7.576360788128526</v>
      </c>
      <c r="J120" s="17">
        <v>0</v>
      </c>
      <c r="K120" s="17">
        <v>7.576360788128526</v>
      </c>
      <c r="L120" s="17">
        <f t="shared" si="12"/>
        <v>103.15506611528839</v>
      </c>
      <c r="M120" s="17">
        <f t="shared" si="7"/>
        <v>18.07666666666668</v>
      </c>
      <c r="N120" s="17">
        <f t="shared" si="8"/>
        <v>121.23173278195507</v>
      </c>
      <c r="O120" s="27">
        <f t="shared" si="13"/>
        <v>0.06842105263157895</v>
      </c>
      <c r="P120" s="27">
        <f t="shared" si="9"/>
        <v>0</v>
      </c>
      <c r="Q120" s="27">
        <f t="shared" si="10"/>
        <v>0.0588189808430499</v>
      </c>
    </row>
    <row r="121" spans="1:17" ht="12" hidden="1" outlineLevel="2">
      <c r="A121" s="18" t="s">
        <v>248</v>
      </c>
      <c r="B121" s="17" t="s">
        <v>893</v>
      </c>
      <c r="C121" s="17">
        <v>88.1666666666667</v>
      </c>
      <c r="D121" s="17">
        <v>62.6666666666667</v>
      </c>
      <c r="E121" s="17">
        <v>150.8333333333334</v>
      </c>
      <c r="F121" s="17">
        <v>77.48270480411054</v>
      </c>
      <c r="G121" s="17">
        <v>21.30666666666668</v>
      </c>
      <c r="H121" s="17">
        <f t="shared" si="11"/>
        <v>98.78937147077721</v>
      </c>
      <c r="I121" s="17">
        <v>8.633787106743746</v>
      </c>
      <c r="J121" s="17">
        <v>0</v>
      </c>
      <c r="K121" s="17">
        <v>8.633787106743746</v>
      </c>
      <c r="L121" s="17">
        <f t="shared" si="12"/>
        <v>68.8489176973668</v>
      </c>
      <c r="M121" s="17">
        <f t="shared" si="7"/>
        <v>21.30666666666668</v>
      </c>
      <c r="N121" s="17">
        <f t="shared" si="8"/>
        <v>90.15558436403347</v>
      </c>
      <c r="O121" s="27">
        <f t="shared" si="13"/>
        <v>0.11142857142857143</v>
      </c>
      <c r="P121" s="27">
        <f t="shared" si="9"/>
        <v>0</v>
      </c>
      <c r="Q121" s="27">
        <f t="shared" si="10"/>
        <v>0.08739591089814452</v>
      </c>
    </row>
    <row r="122" spans="1:17" ht="12" hidden="1" outlineLevel="2">
      <c r="A122" s="18" t="s">
        <v>249</v>
      </c>
      <c r="B122" s="17" t="s">
        <v>894</v>
      </c>
      <c r="C122" s="17">
        <v>617.333333333333</v>
      </c>
      <c r="D122" s="17">
        <v>219.5</v>
      </c>
      <c r="E122" s="17">
        <v>836.833333333333</v>
      </c>
      <c r="F122" s="17">
        <v>542.52540377018</v>
      </c>
      <c r="G122" s="17">
        <v>74.63</v>
      </c>
      <c r="H122" s="17">
        <f t="shared" si="11"/>
        <v>617.15540377018</v>
      </c>
      <c r="I122" s="17">
        <v>104.65490046921536</v>
      </c>
      <c r="J122" s="17">
        <v>10.77988888888889</v>
      </c>
      <c r="K122" s="17">
        <v>115.43478935810425</v>
      </c>
      <c r="L122" s="17">
        <f t="shared" si="12"/>
        <v>437.87050330096463</v>
      </c>
      <c r="M122" s="17">
        <f t="shared" si="7"/>
        <v>63.850111111111104</v>
      </c>
      <c r="N122" s="17">
        <f t="shared" si="8"/>
        <v>501.72061441207575</v>
      </c>
      <c r="O122" s="27">
        <f t="shared" si="13"/>
        <v>0.1929032258064516</v>
      </c>
      <c r="P122" s="27">
        <f t="shared" si="9"/>
        <v>0.14444444444444446</v>
      </c>
      <c r="Q122" s="27">
        <f t="shared" si="10"/>
        <v>0.18704330976107042</v>
      </c>
    </row>
    <row r="123" spans="1:17" ht="12" hidden="1" outlineLevel="2">
      <c r="A123" s="18" t="s">
        <v>250</v>
      </c>
      <c r="B123" s="17" t="s">
        <v>895</v>
      </c>
      <c r="C123" s="17">
        <v>229.333333333333</v>
      </c>
      <c r="D123" s="17">
        <v>54</v>
      </c>
      <c r="E123" s="17">
        <v>283.33333333333303</v>
      </c>
      <c r="F123" s="17">
        <v>201.54291457553103</v>
      </c>
      <c r="G123" s="17">
        <v>18.36</v>
      </c>
      <c r="H123" s="17">
        <f t="shared" si="11"/>
        <v>219.90291457553104</v>
      </c>
      <c r="I123" s="17">
        <v>26.42075182670827</v>
      </c>
      <c r="J123" s="17">
        <v>2.8080000000000007</v>
      </c>
      <c r="K123" s="17">
        <v>29.22875182670827</v>
      </c>
      <c r="L123" s="17">
        <f t="shared" si="12"/>
        <v>175.12216274882275</v>
      </c>
      <c r="M123" s="17">
        <f t="shared" si="7"/>
        <v>15.552</v>
      </c>
      <c r="N123" s="17">
        <f t="shared" si="8"/>
        <v>190.67416274882277</v>
      </c>
      <c r="O123" s="27">
        <f t="shared" si="13"/>
        <v>0.13109243697478992</v>
      </c>
      <c r="P123" s="27">
        <f t="shared" si="9"/>
        <v>0.15294117647058827</v>
      </c>
      <c r="Q123" s="27">
        <f t="shared" si="10"/>
        <v>0.13291661860474768</v>
      </c>
    </row>
    <row r="124" spans="1:17" ht="12" hidden="1" outlineLevel="2">
      <c r="A124" s="18" t="s">
        <v>251</v>
      </c>
      <c r="B124" s="17" t="s">
        <v>896</v>
      </c>
      <c r="C124" s="17">
        <v>208.166666666667</v>
      </c>
      <c r="D124" s="17">
        <v>94.5</v>
      </c>
      <c r="E124" s="17">
        <v>302.66666666666697</v>
      </c>
      <c r="F124" s="17">
        <v>182.94120661688882</v>
      </c>
      <c r="G124" s="17">
        <v>32.13</v>
      </c>
      <c r="H124" s="17">
        <f t="shared" si="11"/>
        <v>215.07120661688882</v>
      </c>
      <c r="I124" s="17">
        <v>37.39364286194269</v>
      </c>
      <c r="J124" s="17">
        <v>0</v>
      </c>
      <c r="K124" s="17">
        <v>37.39364286194269</v>
      </c>
      <c r="L124" s="17">
        <f t="shared" si="12"/>
        <v>145.54756375494614</v>
      </c>
      <c r="M124" s="17">
        <f t="shared" si="7"/>
        <v>32.13</v>
      </c>
      <c r="N124" s="17">
        <f t="shared" si="8"/>
        <v>177.67756375494614</v>
      </c>
      <c r="O124" s="27">
        <f t="shared" si="13"/>
        <v>0.20440251572327045</v>
      </c>
      <c r="P124" s="27">
        <f t="shared" si="9"/>
        <v>0</v>
      </c>
      <c r="Q124" s="27">
        <f t="shared" si="10"/>
        <v>0.17386633687582748</v>
      </c>
    </row>
    <row r="125" spans="1:17" ht="12" hidden="1" outlineLevel="2">
      <c r="A125" s="18" t="s">
        <v>252</v>
      </c>
      <c r="B125" s="17" t="s">
        <v>897</v>
      </c>
      <c r="C125" s="17">
        <v>89.6666666666667</v>
      </c>
      <c r="D125" s="17">
        <v>-2.83333333333334</v>
      </c>
      <c r="E125" s="17">
        <v>86.83333333333336</v>
      </c>
      <c r="F125" s="17">
        <v>78.80093607677027</v>
      </c>
      <c r="G125" s="17">
        <v>-0.9633333333333357</v>
      </c>
      <c r="H125" s="17">
        <f t="shared" si="11"/>
        <v>77.83760274343693</v>
      </c>
      <c r="I125" s="17">
        <v>39.934711672803914</v>
      </c>
      <c r="J125" s="17">
        <v>-0.2348125000000006</v>
      </c>
      <c r="K125" s="17">
        <v>39.69989917280391</v>
      </c>
      <c r="L125" s="17">
        <f t="shared" si="12"/>
        <v>38.866224403966356</v>
      </c>
      <c r="M125" s="17">
        <f t="shared" si="7"/>
        <v>-0.7285208333333351</v>
      </c>
      <c r="N125" s="17">
        <f t="shared" si="8"/>
        <v>38.13770357063302</v>
      </c>
      <c r="O125" s="27">
        <f t="shared" si="13"/>
        <v>0.5067796610169492</v>
      </c>
      <c r="P125" s="27">
        <f t="shared" si="9"/>
        <v>0.24375000000000002</v>
      </c>
      <c r="Q125" s="27">
        <f t="shared" si="10"/>
        <v>0.5100349673365462</v>
      </c>
    </row>
    <row r="126" spans="1:17" ht="12" hidden="1" outlineLevel="2">
      <c r="A126" s="18" t="s">
        <v>253</v>
      </c>
      <c r="B126" s="17" t="s">
        <v>898</v>
      </c>
      <c r="C126" s="17">
        <v>561.166666666667</v>
      </c>
      <c r="D126" s="17">
        <v>392</v>
      </c>
      <c r="E126" s="17">
        <v>953.166666666667</v>
      </c>
      <c r="F126" s="17">
        <v>493.1649661161441</v>
      </c>
      <c r="G126" s="17">
        <v>133.28</v>
      </c>
      <c r="H126" s="17">
        <f t="shared" si="11"/>
        <v>626.4449661161441</v>
      </c>
      <c r="I126" s="17">
        <v>63.43181896334857</v>
      </c>
      <c r="J126" s="17">
        <v>10.132397660818713</v>
      </c>
      <c r="K126" s="17">
        <v>73.56421662416729</v>
      </c>
      <c r="L126" s="17">
        <f t="shared" si="12"/>
        <v>429.73314715279554</v>
      </c>
      <c r="M126" s="17">
        <f t="shared" si="7"/>
        <v>123.14760233918129</v>
      </c>
      <c r="N126" s="17">
        <f t="shared" si="8"/>
        <v>552.8807494919768</v>
      </c>
      <c r="O126" s="27">
        <f t="shared" si="13"/>
        <v>0.12862190812720847</v>
      </c>
      <c r="P126" s="27">
        <f t="shared" si="9"/>
        <v>0.07602339181286549</v>
      </c>
      <c r="Q126" s="27">
        <f t="shared" si="10"/>
        <v>0.11743125191068794</v>
      </c>
    </row>
    <row r="127" spans="1:17" ht="12" hidden="1" outlineLevel="2">
      <c r="A127" s="18" t="s">
        <v>254</v>
      </c>
      <c r="B127" s="17" t="s">
        <v>899</v>
      </c>
      <c r="C127" s="17">
        <v>115.333333333333</v>
      </c>
      <c r="D127" s="17">
        <v>3.5</v>
      </c>
      <c r="E127" s="17">
        <v>118.833333333333</v>
      </c>
      <c r="F127" s="17">
        <v>101.35733785339191</v>
      </c>
      <c r="G127" s="17">
        <v>1.19</v>
      </c>
      <c r="H127" s="17">
        <f t="shared" si="11"/>
        <v>102.54733785339191</v>
      </c>
      <c r="I127" s="17">
        <v>5.60700166848551</v>
      </c>
      <c r="J127" s="17">
        <v>0</v>
      </c>
      <c r="K127" s="17">
        <v>5.60700166848551</v>
      </c>
      <c r="L127" s="17">
        <f t="shared" si="12"/>
        <v>95.7503361849064</v>
      </c>
      <c r="M127" s="17">
        <f t="shared" si="7"/>
        <v>1.19</v>
      </c>
      <c r="N127" s="17">
        <f t="shared" si="8"/>
        <v>96.9403361849064</v>
      </c>
      <c r="O127" s="27">
        <f t="shared" si="13"/>
        <v>0.05531914893617021</v>
      </c>
      <c r="P127" s="27">
        <f t="shared" si="9"/>
        <v>0</v>
      </c>
      <c r="Q127" s="27">
        <f t="shared" si="10"/>
        <v>0.05467720358086361</v>
      </c>
    </row>
    <row r="128" spans="1:17" ht="12" hidden="1" outlineLevel="2">
      <c r="A128" s="18" t="s">
        <v>255</v>
      </c>
      <c r="B128" s="17" t="s">
        <v>900</v>
      </c>
      <c r="C128" s="17">
        <v>238.333333333333</v>
      </c>
      <c r="D128" s="17">
        <v>39.6666666666667</v>
      </c>
      <c r="E128" s="17">
        <v>278</v>
      </c>
      <c r="F128" s="17">
        <v>209.45230221148938</v>
      </c>
      <c r="G128" s="17">
        <v>13.486666666666679</v>
      </c>
      <c r="H128" s="17">
        <f t="shared" si="11"/>
        <v>222.93896887815606</v>
      </c>
      <c r="I128" s="17">
        <v>40.84319893124043</v>
      </c>
      <c r="J128" s="17">
        <v>5.009333333333338</v>
      </c>
      <c r="K128" s="17">
        <v>45.85253226457377</v>
      </c>
      <c r="L128" s="17">
        <f t="shared" si="12"/>
        <v>168.60910328024895</v>
      </c>
      <c r="M128" s="17">
        <f t="shared" si="7"/>
        <v>8.477333333333341</v>
      </c>
      <c r="N128" s="17">
        <f t="shared" si="8"/>
        <v>177.0864366135823</v>
      </c>
      <c r="O128" s="27">
        <f t="shared" si="13"/>
        <v>0.195</v>
      </c>
      <c r="P128" s="27">
        <f t="shared" si="9"/>
        <v>0.37142857142857144</v>
      </c>
      <c r="Q128" s="27">
        <f t="shared" si="10"/>
        <v>0.20567302565050338</v>
      </c>
    </row>
    <row r="129" spans="1:17" ht="12" hidden="1" outlineLevel="2">
      <c r="A129" s="18" t="s">
        <v>256</v>
      </c>
      <c r="B129" s="17" t="s">
        <v>901</v>
      </c>
      <c r="C129" s="17">
        <v>310.5</v>
      </c>
      <c r="D129" s="17">
        <v>215.833333333333</v>
      </c>
      <c r="E129" s="17">
        <v>526.333333333333</v>
      </c>
      <c r="F129" s="17">
        <v>272.8738734405631</v>
      </c>
      <c r="G129" s="17">
        <v>73.38333333333323</v>
      </c>
      <c r="H129" s="17">
        <f t="shared" si="11"/>
        <v>346.2572067738963</v>
      </c>
      <c r="I129" s="17">
        <v>55.386295501318756</v>
      </c>
      <c r="J129" s="17">
        <v>26.417999999999964</v>
      </c>
      <c r="K129" s="17">
        <v>81.80429550131872</v>
      </c>
      <c r="L129" s="17">
        <f t="shared" si="12"/>
        <v>217.48757793924435</v>
      </c>
      <c r="M129" s="17">
        <f t="shared" si="7"/>
        <v>46.96533333333326</v>
      </c>
      <c r="N129" s="17">
        <f t="shared" si="8"/>
        <v>264.4529112725776</v>
      </c>
      <c r="O129" s="27">
        <f t="shared" si="13"/>
        <v>0.20297397769516728</v>
      </c>
      <c r="P129" s="27">
        <f t="shared" si="9"/>
        <v>0.36000000000000004</v>
      </c>
      <c r="Q129" s="27">
        <f t="shared" si="10"/>
        <v>0.23625297582538518</v>
      </c>
    </row>
    <row r="130" spans="1:17" ht="12" hidden="1" outlineLevel="2">
      <c r="A130" s="18" t="s">
        <v>257</v>
      </c>
      <c r="B130" s="17" t="s">
        <v>902</v>
      </c>
      <c r="C130" s="17">
        <v>150</v>
      </c>
      <c r="D130" s="17">
        <v>98.3333333333333</v>
      </c>
      <c r="E130" s="17">
        <v>248.33333333333331</v>
      </c>
      <c r="F130" s="17">
        <v>131.82312726597252</v>
      </c>
      <c r="G130" s="17">
        <v>33.43333333333332</v>
      </c>
      <c r="H130" s="17">
        <f t="shared" si="11"/>
        <v>165.25646059930585</v>
      </c>
      <c r="I130" s="17">
        <v>21.810735602188178</v>
      </c>
      <c r="J130" s="17">
        <v>13.038999999999996</v>
      </c>
      <c r="K130" s="17">
        <v>34.849735602188176</v>
      </c>
      <c r="L130" s="17">
        <f t="shared" si="12"/>
        <v>110.01239166378434</v>
      </c>
      <c r="M130" s="17">
        <f t="shared" si="7"/>
        <v>20.39433333333333</v>
      </c>
      <c r="N130" s="17">
        <f t="shared" si="8"/>
        <v>130.4067249971177</v>
      </c>
      <c r="O130" s="27">
        <f t="shared" si="13"/>
        <v>0.16545454545454544</v>
      </c>
      <c r="P130" s="27">
        <f t="shared" si="9"/>
        <v>0.39</v>
      </c>
      <c r="Q130" s="27">
        <f t="shared" si="10"/>
        <v>0.21088274234970852</v>
      </c>
    </row>
    <row r="131" spans="1:17" ht="12" hidden="1" outlineLevel="2">
      <c r="A131" s="18" t="s">
        <v>258</v>
      </c>
      <c r="B131" s="17" t="s">
        <v>903</v>
      </c>
      <c r="C131" s="17">
        <v>112.833333333333</v>
      </c>
      <c r="D131" s="17">
        <v>4.83333333333334</v>
      </c>
      <c r="E131" s="17">
        <v>117.66666666666634</v>
      </c>
      <c r="F131" s="17">
        <v>99.16028573229237</v>
      </c>
      <c r="G131" s="17">
        <v>1.6433333333333358</v>
      </c>
      <c r="H131" s="17">
        <f t="shared" si="11"/>
        <v>100.8036190656257</v>
      </c>
      <c r="I131" s="17">
        <v>31.356090353184346</v>
      </c>
      <c r="J131" s="17">
        <v>0</v>
      </c>
      <c r="K131" s="17">
        <v>31.356090353184346</v>
      </c>
      <c r="L131" s="17">
        <f t="shared" si="12"/>
        <v>67.80419537910802</v>
      </c>
      <c r="M131" s="17">
        <f aca="true" t="shared" si="14" ref="M131:M194">G131-J131</f>
        <v>1.6433333333333358</v>
      </c>
      <c r="N131" s="17">
        <f aca="true" t="shared" si="15" ref="N131:N194">H131-K131</f>
        <v>69.44752871244135</v>
      </c>
      <c r="O131" s="27">
        <f t="shared" si="13"/>
        <v>0.31621621621621626</v>
      </c>
      <c r="P131" s="27">
        <f aca="true" t="shared" si="16" ref="P131:P194">J131/G131</f>
        <v>0</v>
      </c>
      <c r="Q131" s="27">
        <f aca="true" t="shared" si="17" ref="Q131:Q194">K131/H131</f>
        <v>0.3110611567702816</v>
      </c>
    </row>
    <row r="132" spans="1:17" ht="12" hidden="1" outlineLevel="2">
      <c r="A132" s="18" t="s">
        <v>259</v>
      </c>
      <c r="B132" s="17" t="s">
        <v>904</v>
      </c>
      <c r="C132" s="17">
        <v>610.833333333333</v>
      </c>
      <c r="D132" s="17">
        <v>82.5</v>
      </c>
      <c r="E132" s="17">
        <v>693.333333333333</v>
      </c>
      <c r="F132" s="17">
        <v>536.8130682553211</v>
      </c>
      <c r="G132" s="17">
        <v>28.05</v>
      </c>
      <c r="H132" s="17">
        <f aca="true" t="shared" si="18" ref="H132:H195">F132+G132</f>
        <v>564.8630682553211</v>
      </c>
      <c r="I132" s="17">
        <v>70.27599652335469</v>
      </c>
      <c r="J132" s="17">
        <v>1.2155</v>
      </c>
      <c r="K132" s="17">
        <v>71.4914965233547</v>
      </c>
      <c r="L132" s="17">
        <f aca="true" t="shared" si="19" ref="L132:L195">F132-I132</f>
        <v>466.5370717319664</v>
      </c>
      <c r="M132" s="17">
        <f t="shared" si="14"/>
        <v>26.834500000000002</v>
      </c>
      <c r="N132" s="17">
        <f t="shared" si="15"/>
        <v>493.37157173196636</v>
      </c>
      <c r="O132" s="27">
        <f aca="true" t="shared" si="20" ref="O132:O195">I132/F132</f>
        <v>0.13091334894613585</v>
      </c>
      <c r="P132" s="27">
        <f t="shared" si="16"/>
        <v>0.043333333333333335</v>
      </c>
      <c r="Q132" s="27">
        <f t="shared" si="17"/>
        <v>0.12656429591718354</v>
      </c>
    </row>
    <row r="133" spans="1:17" ht="12" hidden="1" outlineLevel="2">
      <c r="A133" s="18" t="s">
        <v>260</v>
      </c>
      <c r="B133" s="17" t="s">
        <v>905</v>
      </c>
      <c r="C133" s="17">
        <v>804.166666666667</v>
      </c>
      <c r="D133" s="17">
        <v>114.833333333333</v>
      </c>
      <c r="E133" s="17">
        <v>919</v>
      </c>
      <c r="F133" s="17">
        <v>706.7184322870196</v>
      </c>
      <c r="G133" s="17">
        <v>39.04333333333322</v>
      </c>
      <c r="H133" s="17">
        <f t="shared" si="18"/>
        <v>745.7617656203528</v>
      </c>
      <c r="I133" s="17">
        <v>160.0474573621525</v>
      </c>
      <c r="J133" s="17">
        <v>9.349850877192956</v>
      </c>
      <c r="K133" s="17">
        <v>169.39730823934545</v>
      </c>
      <c r="L133" s="17">
        <f t="shared" si="19"/>
        <v>546.6709749248671</v>
      </c>
      <c r="M133" s="17">
        <f t="shared" si="14"/>
        <v>29.693482456140266</v>
      </c>
      <c r="N133" s="17">
        <f t="shared" si="15"/>
        <v>576.3644573810074</v>
      </c>
      <c r="O133" s="27">
        <f t="shared" si="20"/>
        <v>0.22646566164154103</v>
      </c>
      <c r="P133" s="27">
        <f t="shared" si="16"/>
        <v>0.23947368421052634</v>
      </c>
      <c r="Q133" s="27">
        <f t="shared" si="17"/>
        <v>0.22714667880356454</v>
      </c>
    </row>
    <row r="134" spans="1:17" ht="12" hidden="1" outlineLevel="2">
      <c r="A134" s="18" t="s">
        <v>261</v>
      </c>
      <c r="B134" s="17" t="s">
        <v>906</v>
      </c>
      <c r="C134" s="17">
        <v>81.3333333333333</v>
      </c>
      <c r="D134" s="17">
        <v>24.3333333333333</v>
      </c>
      <c r="E134" s="17">
        <v>105.6666666666666</v>
      </c>
      <c r="F134" s="17">
        <v>71.4774290064384</v>
      </c>
      <c r="G134" s="17">
        <v>8.273333333333323</v>
      </c>
      <c r="H134" s="17">
        <f t="shared" si="18"/>
        <v>79.75076233977173</v>
      </c>
      <c r="I134" s="17">
        <v>8.849586448416183</v>
      </c>
      <c r="J134" s="17">
        <v>0</v>
      </c>
      <c r="K134" s="17">
        <v>8.849586448416183</v>
      </c>
      <c r="L134" s="17">
        <f t="shared" si="19"/>
        <v>62.627842558022216</v>
      </c>
      <c r="M134" s="17">
        <f t="shared" si="14"/>
        <v>8.273333333333323</v>
      </c>
      <c r="N134" s="17">
        <f t="shared" si="15"/>
        <v>70.90117589135554</v>
      </c>
      <c r="O134" s="27">
        <f t="shared" si="20"/>
        <v>0.12380952380952381</v>
      </c>
      <c r="P134" s="27">
        <f t="shared" si="16"/>
        <v>0</v>
      </c>
      <c r="Q134" s="27">
        <f t="shared" si="17"/>
        <v>0.11096554050120837</v>
      </c>
    </row>
    <row r="135" spans="1:17" ht="12" hidden="1" outlineLevel="2">
      <c r="A135" s="18" t="s">
        <v>262</v>
      </c>
      <c r="B135" s="17" t="s">
        <v>907</v>
      </c>
      <c r="C135" s="17">
        <v>1239.5</v>
      </c>
      <c r="D135" s="17">
        <v>563.5</v>
      </c>
      <c r="E135" s="17">
        <v>1803</v>
      </c>
      <c r="F135" s="17">
        <v>1089.298441641153</v>
      </c>
      <c r="G135" s="17">
        <v>191.59</v>
      </c>
      <c r="H135" s="17">
        <f t="shared" si="18"/>
        <v>1280.888441641153</v>
      </c>
      <c r="I135" s="17">
        <v>92.94785930605977</v>
      </c>
      <c r="J135" s="17">
        <v>7.663600000000001</v>
      </c>
      <c r="K135" s="17">
        <v>100.61145930605977</v>
      </c>
      <c r="L135" s="17">
        <f t="shared" si="19"/>
        <v>996.3505823350932</v>
      </c>
      <c r="M135" s="17">
        <f t="shared" si="14"/>
        <v>183.9264</v>
      </c>
      <c r="N135" s="17">
        <f t="shared" si="15"/>
        <v>1180.2769823350932</v>
      </c>
      <c r="O135" s="27">
        <f t="shared" si="20"/>
        <v>0.08532818532818533</v>
      </c>
      <c r="P135" s="27">
        <f t="shared" si="16"/>
        <v>0.04</v>
      </c>
      <c r="Q135" s="27">
        <f t="shared" si="17"/>
        <v>0.0785481826794769</v>
      </c>
    </row>
    <row r="136" spans="1:17" ht="12" hidden="1" outlineLevel="2">
      <c r="A136" s="18" t="s">
        <v>263</v>
      </c>
      <c r="B136" s="17" t="s">
        <v>908</v>
      </c>
      <c r="C136" s="17">
        <v>262.5</v>
      </c>
      <c r="D136" s="17">
        <v>173.5</v>
      </c>
      <c r="E136" s="17">
        <v>436</v>
      </c>
      <c r="F136" s="17">
        <v>230.6904727154519</v>
      </c>
      <c r="G136" s="17">
        <v>58.99</v>
      </c>
      <c r="H136" s="17">
        <f t="shared" si="18"/>
        <v>289.6804727154519</v>
      </c>
      <c r="I136" s="17">
        <v>59.9795229060175</v>
      </c>
      <c r="J136" s="17">
        <v>9.585875000000001</v>
      </c>
      <c r="K136" s="17">
        <v>69.5653979060175</v>
      </c>
      <c r="L136" s="17">
        <f t="shared" si="19"/>
        <v>170.7109498094344</v>
      </c>
      <c r="M136" s="17">
        <f t="shared" si="14"/>
        <v>49.404125</v>
      </c>
      <c r="N136" s="17">
        <f t="shared" si="15"/>
        <v>220.11507480943442</v>
      </c>
      <c r="O136" s="27">
        <f t="shared" si="20"/>
        <v>0.26</v>
      </c>
      <c r="P136" s="27">
        <f t="shared" si="16"/>
        <v>0.16250000000000003</v>
      </c>
      <c r="Q136" s="27">
        <f t="shared" si="17"/>
        <v>0.2401452788788783</v>
      </c>
    </row>
    <row r="137" spans="1:17" ht="12" hidden="1" outlineLevel="2">
      <c r="A137" s="18" t="s">
        <v>264</v>
      </c>
      <c r="B137" s="17" t="s">
        <v>909</v>
      </c>
      <c r="C137" s="17">
        <v>7060.33333333333</v>
      </c>
      <c r="D137" s="17">
        <v>7626</v>
      </c>
      <c r="E137" s="17">
        <v>14686.33333333333</v>
      </c>
      <c r="F137" s="17">
        <v>6204.7681302679175</v>
      </c>
      <c r="G137" s="17">
        <v>2592.84</v>
      </c>
      <c r="H137" s="17">
        <f t="shared" si="18"/>
        <v>8797.608130267918</v>
      </c>
      <c r="I137" s="17">
        <v>863.1553704148304</v>
      </c>
      <c r="J137" s="17">
        <v>480.72421351125945</v>
      </c>
      <c r="K137" s="17">
        <v>1343.8795839260897</v>
      </c>
      <c r="L137" s="17">
        <f t="shared" si="19"/>
        <v>5341.6127598530875</v>
      </c>
      <c r="M137" s="17">
        <f t="shared" si="14"/>
        <v>2112.115786488741</v>
      </c>
      <c r="N137" s="17">
        <f t="shared" si="15"/>
        <v>7453.728546341828</v>
      </c>
      <c r="O137" s="27">
        <f t="shared" si="20"/>
        <v>0.139111623882319</v>
      </c>
      <c r="P137" s="27">
        <f t="shared" si="16"/>
        <v>0.18540450375312761</v>
      </c>
      <c r="Q137" s="27">
        <f t="shared" si="17"/>
        <v>0.15275510843708878</v>
      </c>
    </row>
    <row r="138" spans="1:17" ht="12" hidden="1" outlineLevel="2">
      <c r="A138" s="18" t="s">
        <v>265</v>
      </c>
      <c r="B138" s="17" t="s">
        <v>910</v>
      </c>
      <c r="C138" s="17">
        <v>246.333333333333</v>
      </c>
      <c r="D138" s="17">
        <v>66.1666666666667</v>
      </c>
      <c r="E138" s="17">
        <v>312.5</v>
      </c>
      <c r="F138" s="17">
        <v>216.4828689990079</v>
      </c>
      <c r="G138" s="17">
        <v>22.49666666666668</v>
      </c>
      <c r="H138" s="17">
        <f t="shared" si="18"/>
        <v>238.97953566567458</v>
      </c>
      <c r="I138" s="17">
        <v>81.57325498513342</v>
      </c>
      <c r="J138" s="17">
        <v>11.698266666666674</v>
      </c>
      <c r="K138" s="17">
        <v>93.27152165180009</v>
      </c>
      <c r="L138" s="17">
        <f t="shared" si="19"/>
        <v>134.9096140138745</v>
      </c>
      <c r="M138" s="17">
        <f t="shared" si="14"/>
        <v>10.798400000000006</v>
      </c>
      <c r="N138" s="17">
        <f t="shared" si="15"/>
        <v>145.7080140138745</v>
      </c>
      <c r="O138" s="27">
        <f t="shared" si="20"/>
        <v>0.37681159420289856</v>
      </c>
      <c r="P138" s="27">
        <f t="shared" si="16"/>
        <v>0.52</v>
      </c>
      <c r="Q138" s="27">
        <f t="shared" si="17"/>
        <v>0.39029083135505055</v>
      </c>
    </row>
    <row r="139" spans="1:17" ht="12" hidden="1" outlineLevel="2">
      <c r="A139" s="18" t="s">
        <v>266</v>
      </c>
      <c r="B139" s="17" t="s">
        <v>911</v>
      </c>
      <c r="C139" s="17">
        <v>296.333333333333</v>
      </c>
      <c r="D139" s="17">
        <v>127.666666666667</v>
      </c>
      <c r="E139" s="17">
        <v>424</v>
      </c>
      <c r="F139" s="17">
        <v>260.4239114209987</v>
      </c>
      <c r="G139" s="17">
        <v>43.40666666666678</v>
      </c>
      <c r="H139" s="17">
        <f t="shared" si="18"/>
        <v>303.83057808766546</v>
      </c>
      <c r="I139" s="17">
        <v>51.35325444312953</v>
      </c>
      <c r="J139" s="17">
        <v>10.44975308641978</v>
      </c>
      <c r="K139" s="17">
        <v>61.803007529549305</v>
      </c>
      <c r="L139" s="17">
        <f t="shared" si="19"/>
        <v>209.0706569778692</v>
      </c>
      <c r="M139" s="17">
        <f t="shared" si="14"/>
        <v>32.956913580247004</v>
      </c>
      <c r="N139" s="17">
        <f t="shared" si="15"/>
        <v>242.02757055811617</v>
      </c>
      <c r="O139" s="27">
        <f t="shared" si="20"/>
        <v>0.1971910112359551</v>
      </c>
      <c r="P139" s="27">
        <f t="shared" si="16"/>
        <v>0.2407407407407407</v>
      </c>
      <c r="Q139" s="27">
        <f t="shared" si="17"/>
        <v>0.20341273060316212</v>
      </c>
    </row>
    <row r="140" spans="1:17" ht="12" hidden="1" outlineLevel="2">
      <c r="A140" s="18" t="s">
        <v>267</v>
      </c>
      <c r="B140" s="17" t="s">
        <v>912</v>
      </c>
      <c r="C140" s="17">
        <v>214.833333333333</v>
      </c>
      <c r="D140" s="17">
        <v>164</v>
      </c>
      <c r="E140" s="17">
        <v>378.83333333333303</v>
      </c>
      <c r="F140" s="17">
        <v>188.80001227315367</v>
      </c>
      <c r="G140" s="17">
        <v>55.76</v>
      </c>
      <c r="H140" s="17">
        <f t="shared" si="18"/>
        <v>244.56001227315366</v>
      </c>
      <c r="I140" s="17">
        <v>59.89905151285173</v>
      </c>
      <c r="J140" s="17">
        <v>15.26063157894737</v>
      </c>
      <c r="K140" s="17">
        <v>75.1596830917991</v>
      </c>
      <c r="L140" s="17">
        <f t="shared" si="19"/>
        <v>128.90096076030193</v>
      </c>
      <c r="M140" s="17">
        <f t="shared" si="14"/>
        <v>40.49936842105263</v>
      </c>
      <c r="N140" s="17">
        <f t="shared" si="15"/>
        <v>169.40032918135455</v>
      </c>
      <c r="O140" s="27">
        <f t="shared" si="20"/>
        <v>0.31726190476190474</v>
      </c>
      <c r="P140" s="27">
        <f t="shared" si="16"/>
        <v>0.2736842105263158</v>
      </c>
      <c r="Q140" s="27">
        <f t="shared" si="17"/>
        <v>0.3073261339546051</v>
      </c>
    </row>
    <row r="141" spans="1:17" ht="12" hidden="1" outlineLevel="2">
      <c r="A141" s="18" t="s">
        <v>268</v>
      </c>
      <c r="B141" s="17" t="s">
        <v>913</v>
      </c>
      <c r="C141" s="17">
        <v>4419.66666666667</v>
      </c>
      <c r="D141" s="17">
        <v>1029.33333333333</v>
      </c>
      <c r="E141" s="17">
        <v>5449</v>
      </c>
      <c r="F141" s="17">
        <v>3884.0952098211797</v>
      </c>
      <c r="G141" s="17">
        <v>349.9733333333323</v>
      </c>
      <c r="H141" s="17">
        <f t="shared" si="18"/>
        <v>4234.068543154512</v>
      </c>
      <c r="I141" s="17">
        <v>710.1409825443716</v>
      </c>
      <c r="J141" s="17">
        <v>7.889572254335236</v>
      </c>
      <c r="K141" s="17">
        <v>718.0305547987068</v>
      </c>
      <c r="L141" s="17">
        <f t="shared" si="19"/>
        <v>3173.954227276808</v>
      </c>
      <c r="M141" s="17">
        <f t="shared" si="14"/>
        <v>342.08376107899704</v>
      </c>
      <c r="N141" s="17">
        <f t="shared" si="15"/>
        <v>3516.037988355805</v>
      </c>
      <c r="O141" s="27">
        <f t="shared" si="20"/>
        <v>0.18283305227655988</v>
      </c>
      <c r="P141" s="27">
        <f t="shared" si="16"/>
        <v>0.02254335260115607</v>
      </c>
      <c r="Q141" s="27">
        <f t="shared" si="17"/>
        <v>0.16958406494377437</v>
      </c>
    </row>
    <row r="142" spans="1:17" ht="12" hidden="1" outlineLevel="2">
      <c r="A142" s="18" t="s">
        <v>269</v>
      </c>
      <c r="B142" s="17" t="s">
        <v>914</v>
      </c>
      <c r="C142" s="17">
        <v>580.833333333333</v>
      </c>
      <c r="D142" s="17">
        <v>658</v>
      </c>
      <c r="E142" s="17">
        <v>1238.833333333333</v>
      </c>
      <c r="F142" s="17">
        <v>510.44844280212664</v>
      </c>
      <c r="G142" s="17">
        <v>223.72</v>
      </c>
      <c r="H142" s="17">
        <f t="shared" si="18"/>
        <v>734.1684428021266</v>
      </c>
      <c r="I142" s="17">
        <v>53.86225451645817</v>
      </c>
      <c r="J142" s="17">
        <v>8.994927835051548</v>
      </c>
      <c r="K142" s="17">
        <v>62.85718235150972</v>
      </c>
      <c r="L142" s="17">
        <f t="shared" si="19"/>
        <v>456.58618828566847</v>
      </c>
      <c r="M142" s="17">
        <f t="shared" si="14"/>
        <v>214.72507216494844</v>
      </c>
      <c r="N142" s="17">
        <f t="shared" si="15"/>
        <v>671.3112604506168</v>
      </c>
      <c r="O142" s="27">
        <f t="shared" si="20"/>
        <v>0.10551948051948053</v>
      </c>
      <c r="P142" s="27">
        <f t="shared" si="16"/>
        <v>0.04020618556701032</v>
      </c>
      <c r="Q142" s="27">
        <f t="shared" si="17"/>
        <v>0.08561684034197996</v>
      </c>
    </row>
    <row r="143" spans="1:17" ht="12" hidden="1" outlineLevel="2">
      <c r="A143" s="18" t="s">
        <v>270</v>
      </c>
      <c r="B143" s="17" t="s">
        <v>915</v>
      </c>
      <c r="C143" s="17">
        <v>284.166666666667</v>
      </c>
      <c r="D143" s="17">
        <v>39.5</v>
      </c>
      <c r="E143" s="17">
        <v>323.666666666667</v>
      </c>
      <c r="F143" s="17">
        <v>249.7315910983149</v>
      </c>
      <c r="G143" s="17">
        <v>13.43</v>
      </c>
      <c r="H143" s="17">
        <f t="shared" si="18"/>
        <v>263.1615910983149</v>
      </c>
      <c r="I143" s="17">
        <v>33.12766004365402</v>
      </c>
      <c r="J143" s="17">
        <v>3.8191562500000003</v>
      </c>
      <c r="K143" s="17">
        <v>36.94681629365402</v>
      </c>
      <c r="L143" s="17">
        <f t="shared" si="19"/>
        <v>216.6039310546609</v>
      </c>
      <c r="M143" s="17">
        <f t="shared" si="14"/>
        <v>9.610843749999999</v>
      </c>
      <c r="N143" s="17">
        <f t="shared" si="15"/>
        <v>226.21477480466086</v>
      </c>
      <c r="O143" s="27">
        <f t="shared" si="20"/>
        <v>0.1326530612244898</v>
      </c>
      <c r="P143" s="27">
        <f t="shared" si="16"/>
        <v>0.28437500000000004</v>
      </c>
      <c r="Q143" s="27">
        <f t="shared" si="17"/>
        <v>0.14039592989028177</v>
      </c>
    </row>
    <row r="144" spans="1:17" ht="12" hidden="1" outlineLevel="2">
      <c r="A144" s="18" t="s">
        <v>271</v>
      </c>
      <c r="B144" s="17" t="s">
        <v>916</v>
      </c>
      <c r="C144" s="17">
        <v>87.3333333333333</v>
      </c>
      <c r="D144" s="17">
        <v>27</v>
      </c>
      <c r="E144" s="17">
        <v>114.3333333333333</v>
      </c>
      <c r="F144" s="17">
        <v>76.7503540970773</v>
      </c>
      <c r="G144" s="17">
        <v>9.18</v>
      </c>
      <c r="H144" s="17">
        <f t="shared" si="18"/>
        <v>85.9303540970773</v>
      </c>
      <c r="I144" s="17">
        <v>4.467557925053754</v>
      </c>
      <c r="J144" s="17">
        <v>2.9835000000000007</v>
      </c>
      <c r="K144" s="17">
        <v>7.451057925053755</v>
      </c>
      <c r="L144" s="17">
        <f t="shared" si="19"/>
        <v>72.28279617202355</v>
      </c>
      <c r="M144" s="17">
        <f t="shared" si="14"/>
        <v>6.196499999999999</v>
      </c>
      <c r="N144" s="17">
        <f t="shared" si="15"/>
        <v>78.47929617202354</v>
      </c>
      <c r="O144" s="27">
        <f t="shared" si="20"/>
        <v>0.0582089552238806</v>
      </c>
      <c r="P144" s="27">
        <f t="shared" si="16"/>
        <v>0.32500000000000007</v>
      </c>
      <c r="Q144" s="27">
        <f t="shared" si="17"/>
        <v>0.08671042966535598</v>
      </c>
    </row>
    <row r="145" spans="1:17" ht="12" hidden="1" outlineLevel="2">
      <c r="A145" s="18" t="s">
        <v>272</v>
      </c>
      <c r="B145" s="17" t="s">
        <v>917</v>
      </c>
      <c r="C145" s="17">
        <v>15</v>
      </c>
      <c r="D145" s="17">
        <v>17.5</v>
      </c>
      <c r="E145" s="17">
        <v>32.5</v>
      </c>
      <c r="F145" s="17">
        <v>13.182312726597251</v>
      </c>
      <c r="G145" s="17">
        <v>5.95</v>
      </c>
      <c r="H145" s="17">
        <f t="shared" si="18"/>
        <v>19.132312726597252</v>
      </c>
      <c r="I145" s="17">
        <v>1.4280838787147023</v>
      </c>
      <c r="J145" s="17">
        <v>0.6445833333333334</v>
      </c>
      <c r="K145" s="17">
        <v>2.0726672120480356</v>
      </c>
      <c r="L145" s="17">
        <f t="shared" si="19"/>
        <v>11.75422884788255</v>
      </c>
      <c r="M145" s="17">
        <f t="shared" si="14"/>
        <v>5.305416666666667</v>
      </c>
      <c r="N145" s="17">
        <f t="shared" si="15"/>
        <v>17.059645514549217</v>
      </c>
      <c r="O145" s="27">
        <f t="shared" si="20"/>
        <v>0.10833333333333334</v>
      </c>
      <c r="P145" s="27">
        <f t="shared" si="16"/>
        <v>0.10833333333333334</v>
      </c>
      <c r="Q145" s="27">
        <f t="shared" si="17"/>
        <v>0.10833333333333334</v>
      </c>
    </row>
    <row r="146" spans="1:17" ht="12" hidden="1" outlineLevel="2">
      <c r="A146" s="18" t="s">
        <v>273</v>
      </c>
      <c r="B146" s="17" t="s">
        <v>918</v>
      </c>
      <c r="C146" s="17">
        <v>314.666666666667</v>
      </c>
      <c r="D146" s="17">
        <v>145</v>
      </c>
      <c r="E146" s="17">
        <v>459.666666666667</v>
      </c>
      <c r="F146" s="17">
        <v>276.5356269757293</v>
      </c>
      <c r="G146" s="17">
        <v>49.3</v>
      </c>
      <c r="H146" s="17">
        <f t="shared" si="18"/>
        <v>325.8356269757293</v>
      </c>
      <c r="I146" s="17">
        <v>61.43291460030442</v>
      </c>
      <c r="J146" s="17">
        <v>14.47193548387097</v>
      </c>
      <c r="K146" s="17">
        <v>75.9048500841754</v>
      </c>
      <c r="L146" s="17">
        <f t="shared" si="19"/>
        <v>215.1027123754249</v>
      </c>
      <c r="M146" s="17">
        <f t="shared" si="14"/>
        <v>34.828064516129025</v>
      </c>
      <c r="N146" s="17">
        <f t="shared" si="15"/>
        <v>249.93077689155393</v>
      </c>
      <c r="O146" s="27">
        <f t="shared" si="20"/>
        <v>0.2221518987341772</v>
      </c>
      <c r="P146" s="27">
        <f t="shared" si="16"/>
        <v>0.2935483870967743</v>
      </c>
      <c r="Q146" s="27">
        <f t="shared" si="17"/>
        <v>0.23295442180062573</v>
      </c>
    </row>
    <row r="147" spans="1:17" ht="12" hidden="1" outlineLevel="2">
      <c r="A147" s="18" t="s">
        <v>274</v>
      </c>
      <c r="B147" s="17" t="s">
        <v>919</v>
      </c>
      <c r="C147" s="17">
        <v>109.666666666667</v>
      </c>
      <c r="D147" s="17">
        <v>52.5</v>
      </c>
      <c r="E147" s="17">
        <v>162.166666666667</v>
      </c>
      <c r="F147" s="17">
        <v>96.37735304556686</v>
      </c>
      <c r="G147" s="17">
        <v>17.85</v>
      </c>
      <c r="H147" s="17">
        <f t="shared" si="18"/>
        <v>114.22735304556687</v>
      </c>
      <c r="I147" s="17">
        <v>23.491979804856925</v>
      </c>
      <c r="J147" s="17">
        <v>0</v>
      </c>
      <c r="K147" s="17">
        <v>23.491979804856925</v>
      </c>
      <c r="L147" s="17">
        <f t="shared" si="19"/>
        <v>72.88537324070994</v>
      </c>
      <c r="M147" s="17">
        <f t="shared" si="14"/>
        <v>17.85</v>
      </c>
      <c r="N147" s="17">
        <f t="shared" si="15"/>
        <v>90.73537324070995</v>
      </c>
      <c r="O147" s="27">
        <f t="shared" si="20"/>
        <v>0.24375000000000002</v>
      </c>
      <c r="P147" s="27">
        <f t="shared" si="16"/>
        <v>0</v>
      </c>
      <c r="Q147" s="27">
        <f t="shared" si="17"/>
        <v>0.20565984572439186</v>
      </c>
    </row>
    <row r="148" spans="1:17" ht="12" hidden="1" outlineLevel="2">
      <c r="A148" s="18" t="s">
        <v>275</v>
      </c>
      <c r="B148" s="17" t="s">
        <v>920</v>
      </c>
      <c r="C148" s="17">
        <v>50.6666666666667</v>
      </c>
      <c r="D148" s="17">
        <v>51.6666666666667</v>
      </c>
      <c r="E148" s="17">
        <v>102.3333333333334</v>
      </c>
      <c r="F148" s="17">
        <v>44.52692298761741</v>
      </c>
      <c r="G148" s="17">
        <v>17.56666666666668</v>
      </c>
      <c r="H148" s="17">
        <f t="shared" si="18"/>
        <v>62.09358965428409</v>
      </c>
      <c r="I148" s="17">
        <v>3.8589999922601756</v>
      </c>
      <c r="J148" s="17">
        <v>0</v>
      </c>
      <c r="K148" s="17">
        <v>3.8589999922601756</v>
      </c>
      <c r="L148" s="17">
        <f t="shared" si="19"/>
        <v>40.66792299535724</v>
      </c>
      <c r="M148" s="17">
        <f t="shared" si="14"/>
        <v>17.56666666666668</v>
      </c>
      <c r="N148" s="17">
        <f t="shared" si="15"/>
        <v>58.234589662023915</v>
      </c>
      <c r="O148" s="27">
        <f t="shared" si="20"/>
        <v>0.08666666666666667</v>
      </c>
      <c r="P148" s="27">
        <f t="shared" si="16"/>
        <v>0</v>
      </c>
      <c r="Q148" s="27">
        <f t="shared" si="17"/>
        <v>0.062148122112858514</v>
      </c>
    </row>
    <row r="149" spans="1:17" ht="12" collapsed="1">
      <c r="A149" s="18" t="s">
        <v>276</v>
      </c>
      <c r="B149" s="11" t="s">
        <v>122</v>
      </c>
      <c r="C149" s="11">
        <v>27040.6666666667</v>
      </c>
      <c r="D149" s="11">
        <v>8475.33333333333</v>
      </c>
      <c r="E149" s="11">
        <v>35516</v>
      </c>
      <c r="F149" s="11">
        <v>23763.901622378304</v>
      </c>
      <c r="G149" s="11">
        <v>2881.6133333333323</v>
      </c>
      <c r="H149" s="11">
        <f t="shared" si="18"/>
        <v>26645.514955711635</v>
      </c>
      <c r="I149" s="11">
        <v>7593.836599061957</v>
      </c>
      <c r="J149" s="11">
        <v>749.2194666666664</v>
      </c>
      <c r="K149" s="11">
        <v>8343.056065728622</v>
      </c>
      <c r="L149" s="11">
        <f t="shared" si="19"/>
        <v>16170.065023316347</v>
      </c>
      <c r="M149" s="11">
        <f t="shared" si="14"/>
        <v>2132.393866666666</v>
      </c>
      <c r="N149" s="11">
        <f t="shared" si="15"/>
        <v>18302.458889983012</v>
      </c>
      <c r="O149" s="25">
        <f t="shared" si="20"/>
        <v>0.3195534436950746</v>
      </c>
      <c r="P149" s="25">
        <f t="shared" si="16"/>
        <v>0.26</v>
      </c>
      <c r="Q149" s="25">
        <f t="shared" si="17"/>
        <v>0.3131129602710206</v>
      </c>
    </row>
    <row r="150" spans="1:17" ht="12" hidden="1" outlineLevel="1" collapsed="1">
      <c r="A150" s="18" t="s">
        <v>277</v>
      </c>
      <c r="B150" s="11" t="s">
        <v>921</v>
      </c>
      <c r="C150" s="11">
        <v>27040.6666666667</v>
      </c>
      <c r="D150" s="11">
        <v>8475.33333333333</v>
      </c>
      <c r="E150" s="11">
        <v>35516</v>
      </c>
      <c r="F150" s="11">
        <v>23763.901622378304</v>
      </c>
      <c r="G150" s="11">
        <v>2881.6133333333323</v>
      </c>
      <c r="H150" s="11">
        <f t="shared" si="18"/>
        <v>26645.514955711635</v>
      </c>
      <c r="I150" s="11">
        <v>7593.836599061957</v>
      </c>
      <c r="J150" s="11">
        <v>749.2194666666664</v>
      </c>
      <c r="K150" s="11">
        <v>8343.056065728622</v>
      </c>
      <c r="L150" s="11">
        <f t="shared" si="19"/>
        <v>16170.065023316347</v>
      </c>
      <c r="M150" s="11">
        <f t="shared" si="14"/>
        <v>2132.393866666666</v>
      </c>
      <c r="N150" s="11">
        <f t="shared" si="15"/>
        <v>18302.458889983012</v>
      </c>
      <c r="O150" s="25">
        <f t="shared" si="20"/>
        <v>0.3195534436950746</v>
      </c>
      <c r="P150" s="25">
        <f t="shared" si="16"/>
        <v>0.26</v>
      </c>
      <c r="Q150" s="25">
        <f t="shared" si="17"/>
        <v>0.3131129602710206</v>
      </c>
    </row>
    <row r="151" spans="1:17" ht="12" hidden="1" outlineLevel="2">
      <c r="A151" s="18" t="s">
        <v>278</v>
      </c>
      <c r="B151" s="17" t="s">
        <v>922</v>
      </c>
      <c r="C151" s="17">
        <v>299.166666666667</v>
      </c>
      <c r="D151" s="17">
        <v>66</v>
      </c>
      <c r="E151" s="17">
        <v>365.166666666667</v>
      </c>
      <c r="F151" s="17">
        <v>262.91390382491215</v>
      </c>
      <c r="G151" s="17">
        <v>22.44</v>
      </c>
      <c r="H151" s="17">
        <f t="shared" si="18"/>
        <v>285.35390382491215</v>
      </c>
      <c r="I151" s="17">
        <v>113.9293583241286</v>
      </c>
      <c r="J151" s="17">
        <v>9.21221052631579</v>
      </c>
      <c r="K151" s="17">
        <v>123.14156885044439</v>
      </c>
      <c r="L151" s="17">
        <f t="shared" si="19"/>
        <v>148.98454550078355</v>
      </c>
      <c r="M151" s="17">
        <f t="shared" si="14"/>
        <v>13.227789473684211</v>
      </c>
      <c r="N151" s="17">
        <f t="shared" si="15"/>
        <v>162.21233497446775</v>
      </c>
      <c r="O151" s="27">
        <f t="shared" si="20"/>
        <v>0.43333333333333335</v>
      </c>
      <c r="P151" s="27">
        <f t="shared" si="16"/>
        <v>0.4105263157894737</v>
      </c>
      <c r="Q151" s="27">
        <f t="shared" si="17"/>
        <v>0.4315398079361892</v>
      </c>
    </row>
    <row r="152" spans="1:17" ht="12" hidden="1" outlineLevel="2">
      <c r="A152" s="18" t="s">
        <v>279</v>
      </c>
      <c r="B152" s="17" t="s">
        <v>923</v>
      </c>
      <c r="C152" s="17">
        <v>2697.83333333333</v>
      </c>
      <c r="D152" s="17">
        <v>670.833333333333</v>
      </c>
      <c r="E152" s="17">
        <v>3368.666666666663</v>
      </c>
      <c r="F152" s="17">
        <v>2370.912178949216</v>
      </c>
      <c r="G152" s="17">
        <v>228.08333333333326</v>
      </c>
      <c r="H152" s="17">
        <f t="shared" si="18"/>
        <v>2598.9955122825495</v>
      </c>
      <c r="I152" s="17">
        <v>534.6174521159998</v>
      </c>
      <c r="J152" s="17">
        <v>26.552985074626857</v>
      </c>
      <c r="K152" s="17">
        <v>561.1704371906266</v>
      </c>
      <c r="L152" s="17">
        <f t="shared" si="19"/>
        <v>1836.2947268332164</v>
      </c>
      <c r="M152" s="17">
        <f t="shared" si="14"/>
        <v>201.5303482587064</v>
      </c>
      <c r="N152" s="17">
        <f t="shared" si="15"/>
        <v>2037.8250750919228</v>
      </c>
      <c r="O152" s="27">
        <f t="shared" si="20"/>
        <v>0.2254901960784314</v>
      </c>
      <c r="P152" s="27">
        <f t="shared" si="16"/>
        <v>0.11641791044776119</v>
      </c>
      <c r="Q152" s="27">
        <f t="shared" si="17"/>
        <v>0.21591820168161144</v>
      </c>
    </row>
    <row r="153" spans="1:17" ht="12" hidden="1" outlineLevel="2">
      <c r="A153" s="18" t="s">
        <v>280</v>
      </c>
      <c r="B153" s="17" t="s">
        <v>924</v>
      </c>
      <c r="C153" s="17">
        <v>604.666666666667</v>
      </c>
      <c r="D153" s="17">
        <v>72.6666666666667</v>
      </c>
      <c r="E153" s="17">
        <v>677.3333333333337</v>
      </c>
      <c r="F153" s="17">
        <v>531.3936730232762</v>
      </c>
      <c r="G153" s="17">
        <v>24.70666666666668</v>
      </c>
      <c r="H153" s="17">
        <f t="shared" si="18"/>
        <v>556.1003396899429</v>
      </c>
      <c r="I153" s="17">
        <v>259.74522737377737</v>
      </c>
      <c r="J153" s="17">
        <v>2.91987878787879</v>
      </c>
      <c r="K153" s="17">
        <v>262.6651061616562</v>
      </c>
      <c r="L153" s="17">
        <f t="shared" si="19"/>
        <v>271.6484456494988</v>
      </c>
      <c r="M153" s="17">
        <f t="shared" si="14"/>
        <v>21.78678787878789</v>
      </c>
      <c r="N153" s="17">
        <f t="shared" si="15"/>
        <v>293.4352335282867</v>
      </c>
      <c r="O153" s="27">
        <f t="shared" si="20"/>
        <v>0.48879999999999996</v>
      </c>
      <c r="P153" s="27">
        <f t="shared" si="16"/>
        <v>0.1181818181818182</v>
      </c>
      <c r="Q153" s="27">
        <f t="shared" si="17"/>
        <v>0.47233401495152244</v>
      </c>
    </row>
    <row r="154" spans="1:17" ht="12" hidden="1" outlineLevel="2">
      <c r="A154" s="18" t="s">
        <v>281</v>
      </c>
      <c r="B154" s="17" t="s">
        <v>925</v>
      </c>
      <c r="C154" s="17">
        <v>532</v>
      </c>
      <c r="D154" s="17">
        <v>24</v>
      </c>
      <c r="E154" s="17">
        <v>556</v>
      </c>
      <c r="F154" s="17">
        <v>467.5326913699825</v>
      </c>
      <c r="G154" s="17">
        <v>8.16</v>
      </c>
      <c r="H154" s="17">
        <f t="shared" si="18"/>
        <v>475.6926913699825</v>
      </c>
      <c r="I154" s="17">
        <v>140.59778285053932</v>
      </c>
      <c r="J154" s="17">
        <v>1.1786666666666665</v>
      </c>
      <c r="K154" s="17">
        <v>141.77644951720598</v>
      </c>
      <c r="L154" s="17">
        <f t="shared" si="19"/>
        <v>326.9349085194432</v>
      </c>
      <c r="M154" s="17">
        <f t="shared" si="14"/>
        <v>6.981333333333334</v>
      </c>
      <c r="N154" s="17">
        <f t="shared" si="15"/>
        <v>333.9162418527766</v>
      </c>
      <c r="O154" s="27">
        <f t="shared" si="20"/>
        <v>0.3007228915662651</v>
      </c>
      <c r="P154" s="27">
        <f t="shared" si="16"/>
        <v>0.14444444444444443</v>
      </c>
      <c r="Q154" s="27">
        <f t="shared" si="17"/>
        <v>0.29804210173777</v>
      </c>
    </row>
    <row r="155" spans="1:17" ht="12" hidden="1" outlineLevel="2">
      <c r="A155" s="18" t="s">
        <v>282</v>
      </c>
      <c r="B155" s="17" t="s">
        <v>926</v>
      </c>
      <c r="C155" s="17">
        <v>433.5</v>
      </c>
      <c r="D155" s="17">
        <v>212.5</v>
      </c>
      <c r="E155" s="17">
        <v>646</v>
      </c>
      <c r="F155" s="17">
        <v>380.96883779866056</v>
      </c>
      <c r="G155" s="17">
        <v>72.25</v>
      </c>
      <c r="H155" s="17">
        <f t="shared" si="18"/>
        <v>453.21883779866056</v>
      </c>
      <c r="I155" s="17">
        <v>148.43512066391617</v>
      </c>
      <c r="J155" s="17">
        <v>31.838983050847457</v>
      </c>
      <c r="K155" s="17">
        <v>180.2741037147636</v>
      </c>
      <c r="L155" s="17">
        <f t="shared" si="19"/>
        <v>232.5337171347444</v>
      </c>
      <c r="M155" s="17">
        <f t="shared" si="14"/>
        <v>40.41101694915254</v>
      </c>
      <c r="N155" s="17">
        <f t="shared" si="15"/>
        <v>272.94473408389695</v>
      </c>
      <c r="O155" s="27">
        <f t="shared" si="20"/>
        <v>0.38962536023054756</v>
      </c>
      <c r="P155" s="27">
        <f t="shared" si="16"/>
        <v>0.4406779661016949</v>
      </c>
      <c r="Q155" s="27">
        <f t="shared" si="17"/>
        <v>0.3977639247970738</v>
      </c>
    </row>
    <row r="156" spans="1:17" ht="12" hidden="1" outlineLevel="2">
      <c r="A156" s="18" t="s">
        <v>283</v>
      </c>
      <c r="B156" s="17" t="s">
        <v>927</v>
      </c>
      <c r="C156" s="17">
        <v>674.166666666667</v>
      </c>
      <c r="D156" s="17">
        <v>166.333333333333</v>
      </c>
      <c r="E156" s="17">
        <v>840.5</v>
      </c>
      <c r="F156" s="17">
        <v>592.4717219898434</v>
      </c>
      <c r="G156" s="17">
        <v>56.55333333333323</v>
      </c>
      <c r="H156" s="17">
        <f t="shared" si="18"/>
        <v>649.0250553231767</v>
      </c>
      <c r="I156" s="17">
        <v>218.95174725955306</v>
      </c>
      <c r="J156" s="17">
        <v>14.48108080808078</v>
      </c>
      <c r="K156" s="17">
        <v>233.43282806763384</v>
      </c>
      <c r="L156" s="17">
        <f t="shared" si="19"/>
        <v>373.5199747302904</v>
      </c>
      <c r="M156" s="17">
        <f t="shared" si="14"/>
        <v>42.07225252525245</v>
      </c>
      <c r="N156" s="17">
        <f t="shared" si="15"/>
        <v>415.59222725554287</v>
      </c>
      <c r="O156" s="27">
        <f t="shared" si="20"/>
        <v>0.3695564516129033</v>
      </c>
      <c r="P156" s="27">
        <f t="shared" si="16"/>
        <v>0.25606060606060604</v>
      </c>
      <c r="Q156" s="27">
        <f t="shared" si="17"/>
        <v>0.35966689753047804</v>
      </c>
    </row>
    <row r="157" spans="1:17" ht="12" hidden="1" outlineLevel="2">
      <c r="A157" s="18" t="s">
        <v>284</v>
      </c>
      <c r="B157" s="17" t="s">
        <v>928</v>
      </c>
      <c r="C157" s="17">
        <v>813.333333333333</v>
      </c>
      <c r="D157" s="17">
        <v>136.5</v>
      </c>
      <c r="E157" s="17">
        <v>949.833333333333</v>
      </c>
      <c r="F157" s="17">
        <v>714.7742900643841</v>
      </c>
      <c r="G157" s="17">
        <v>46.41</v>
      </c>
      <c r="H157" s="17">
        <f t="shared" si="18"/>
        <v>761.1842900643841</v>
      </c>
      <c r="I157" s="17">
        <v>250.82876927412744</v>
      </c>
      <c r="J157" s="17">
        <v>15.877105263157896</v>
      </c>
      <c r="K157" s="17">
        <v>266.70587453728535</v>
      </c>
      <c r="L157" s="17">
        <f t="shared" si="19"/>
        <v>463.94552079025664</v>
      </c>
      <c r="M157" s="17">
        <f t="shared" si="14"/>
        <v>30.532894736842103</v>
      </c>
      <c r="N157" s="17">
        <f t="shared" si="15"/>
        <v>494.4784155270987</v>
      </c>
      <c r="O157" s="27">
        <f t="shared" si="20"/>
        <v>0.35092024539877303</v>
      </c>
      <c r="P157" s="27">
        <f t="shared" si="16"/>
        <v>0.3421052631578948</v>
      </c>
      <c r="Q157" s="27">
        <f t="shared" si="17"/>
        <v>0.3503827890545748</v>
      </c>
    </row>
    <row r="158" spans="1:17" ht="12" hidden="1" outlineLevel="2">
      <c r="A158" s="18" t="s">
        <v>285</v>
      </c>
      <c r="B158" s="17" t="s">
        <v>929</v>
      </c>
      <c r="C158" s="17">
        <v>201.166666666667</v>
      </c>
      <c r="D158" s="17">
        <v>52</v>
      </c>
      <c r="E158" s="17">
        <v>253.166666666667</v>
      </c>
      <c r="F158" s="17">
        <v>176.7894606778101</v>
      </c>
      <c r="G158" s="17">
        <v>17.68</v>
      </c>
      <c r="H158" s="17">
        <f t="shared" si="18"/>
        <v>194.4694606778101</v>
      </c>
      <c r="I158" s="17">
        <v>98.09659098585806</v>
      </c>
      <c r="J158" s="17">
        <v>11.492</v>
      </c>
      <c r="K158" s="17">
        <v>109.58859098585806</v>
      </c>
      <c r="L158" s="17">
        <f t="shared" si="19"/>
        <v>78.69286969195204</v>
      </c>
      <c r="M158" s="17">
        <f t="shared" si="14"/>
        <v>6.187999999999999</v>
      </c>
      <c r="N158" s="17">
        <f t="shared" si="15"/>
        <v>84.88086969195204</v>
      </c>
      <c r="O158" s="27">
        <f t="shared" si="20"/>
        <v>0.5548780487804879</v>
      </c>
      <c r="P158" s="27">
        <f t="shared" si="16"/>
        <v>0.65</v>
      </c>
      <c r="Q158" s="27">
        <f t="shared" si="17"/>
        <v>0.5635259675421245</v>
      </c>
    </row>
    <row r="159" spans="1:17" ht="12" hidden="1" outlineLevel="2">
      <c r="A159" s="18" t="s">
        <v>286</v>
      </c>
      <c r="B159" s="17" t="s">
        <v>930</v>
      </c>
      <c r="C159" s="17">
        <v>253.166666666667</v>
      </c>
      <c r="D159" s="17">
        <v>24.8333333333333</v>
      </c>
      <c r="E159" s="17">
        <v>278</v>
      </c>
      <c r="F159" s="17">
        <v>222.4881447966806</v>
      </c>
      <c r="G159" s="17">
        <v>8.443333333333323</v>
      </c>
      <c r="H159" s="17">
        <f t="shared" si="18"/>
        <v>230.93147813001391</v>
      </c>
      <c r="I159" s="17">
        <v>52.062225882423256</v>
      </c>
      <c r="J159" s="17">
        <v>0.7317555555555546</v>
      </c>
      <c r="K159" s="17">
        <v>52.79398143797881</v>
      </c>
      <c r="L159" s="17">
        <f t="shared" si="19"/>
        <v>170.42591891425732</v>
      </c>
      <c r="M159" s="17">
        <f t="shared" si="14"/>
        <v>7.711577777777768</v>
      </c>
      <c r="N159" s="17">
        <f t="shared" si="15"/>
        <v>178.1374966920351</v>
      </c>
      <c r="O159" s="27">
        <f t="shared" si="20"/>
        <v>0.23399999999999999</v>
      </c>
      <c r="P159" s="27">
        <f t="shared" si="16"/>
        <v>0.08666666666666667</v>
      </c>
      <c r="Q159" s="27">
        <f t="shared" si="17"/>
        <v>0.22861318805683092</v>
      </c>
    </row>
    <row r="160" spans="1:17" ht="12" hidden="1" outlineLevel="2">
      <c r="A160" s="18" t="s">
        <v>287</v>
      </c>
      <c r="B160" s="17" t="s">
        <v>931</v>
      </c>
      <c r="C160" s="17">
        <v>512.166666666667</v>
      </c>
      <c r="D160" s="17">
        <v>143.5</v>
      </c>
      <c r="E160" s="17">
        <v>655.666666666667</v>
      </c>
      <c r="F160" s="17">
        <v>450.1027445425931</v>
      </c>
      <c r="G160" s="17">
        <v>48.79</v>
      </c>
      <c r="H160" s="17">
        <f t="shared" si="18"/>
        <v>498.8927445425931</v>
      </c>
      <c r="I160" s="17">
        <v>138.58426608285103</v>
      </c>
      <c r="J160" s="17">
        <v>0</v>
      </c>
      <c r="K160" s="17">
        <v>138.58426608285103</v>
      </c>
      <c r="L160" s="17">
        <f t="shared" si="19"/>
        <v>311.518478459742</v>
      </c>
      <c r="M160" s="17">
        <f t="shared" si="14"/>
        <v>48.79</v>
      </c>
      <c r="N160" s="17">
        <f t="shared" si="15"/>
        <v>360.3084784597421</v>
      </c>
      <c r="O160" s="27">
        <f t="shared" si="20"/>
        <v>0.3078947368421053</v>
      </c>
      <c r="P160" s="27">
        <f t="shared" si="16"/>
        <v>0</v>
      </c>
      <c r="Q160" s="27">
        <f t="shared" si="17"/>
        <v>0.2777836871729037</v>
      </c>
    </row>
    <row r="161" spans="1:17" ht="12" hidden="1" outlineLevel="2">
      <c r="A161" s="18" t="s">
        <v>288</v>
      </c>
      <c r="B161" s="17" t="s">
        <v>932</v>
      </c>
      <c r="C161" s="17">
        <v>1026</v>
      </c>
      <c r="D161" s="17">
        <v>199</v>
      </c>
      <c r="E161" s="17">
        <v>1225</v>
      </c>
      <c r="F161" s="17">
        <v>901.670190499252</v>
      </c>
      <c r="G161" s="17">
        <v>67.66</v>
      </c>
      <c r="H161" s="17">
        <f t="shared" si="18"/>
        <v>969.330190499252</v>
      </c>
      <c r="I161" s="17">
        <v>266.2033768025362</v>
      </c>
      <c r="J161" s="17">
        <v>10.209410714285717</v>
      </c>
      <c r="K161" s="17">
        <v>276.4127875168219</v>
      </c>
      <c r="L161" s="17">
        <f t="shared" si="19"/>
        <v>635.4668136967159</v>
      </c>
      <c r="M161" s="17">
        <f t="shared" si="14"/>
        <v>57.45058928571428</v>
      </c>
      <c r="N161" s="17">
        <f t="shared" si="15"/>
        <v>692.9174029824301</v>
      </c>
      <c r="O161" s="27">
        <f t="shared" si="20"/>
        <v>0.29523364485981307</v>
      </c>
      <c r="P161" s="27">
        <f t="shared" si="16"/>
        <v>0.1508928571428572</v>
      </c>
      <c r="Q161" s="27">
        <f t="shared" si="17"/>
        <v>0.28515854579382893</v>
      </c>
    </row>
    <row r="162" spans="1:17" ht="12" hidden="1" outlineLevel="2">
      <c r="A162" s="18" t="s">
        <v>289</v>
      </c>
      <c r="B162" s="17" t="s">
        <v>933</v>
      </c>
      <c r="C162" s="17">
        <v>240.333333333333</v>
      </c>
      <c r="D162" s="17">
        <v>63.8333333333333</v>
      </c>
      <c r="E162" s="17">
        <v>304.1666666666663</v>
      </c>
      <c r="F162" s="17">
        <v>211.209943908369</v>
      </c>
      <c r="G162" s="17">
        <v>21.703333333333322</v>
      </c>
      <c r="H162" s="17">
        <f t="shared" si="18"/>
        <v>232.91327724170233</v>
      </c>
      <c r="I162" s="17">
        <v>80.75674325908227</v>
      </c>
      <c r="J162" s="17">
        <v>11.542227272727267</v>
      </c>
      <c r="K162" s="17">
        <v>92.29897053180954</v>
      </c>
      <c r="L162" s="17">
        <f t="shared" si="19"/>
        <v>130.45320064928674</v>
      </c>
      <c r="M162" s="17">
        <f t="shared" si="14"/>
        <v>10.161106060606055</v>
      </c>
      <c r="N162" s="17">
        <f t="shared" si="15"/>
        <v>140.6143067098928</v>
      </c>
      <c r="O162" s="27">
        <f t="shared" si="20"/>
        <v>0.3823529411764706</v>
      </c>
      <c r="P162" s="27">
        <f t="shared" si="16"/>
        <v>0.5318181818181819</v>
      </c>
      <c r="Q162" s="27">
        <f t="shared" si="17"/>
        <v>0.39628041657765883</v>
      </c>
    </row>
    <row r="163" spans="1:17" ht="12" hidden="1" outlineLevel="2">
      <c r="A163" s="18" t="s">
        <v>290</v>
      </c>
      <c r="B163" s="17" t="s">
        <v>934</v>
      </c>
      <c r="C163" s="17">
        <v>1325.83333333333</v>
      </c>
      <c r="D163" s="17">
        <v>470.333333333333</v>
      </c>
      <c r="E163" s="17">
        <v>1796.166666666663</v>
      </c>
      <c r="F163" s="17">
        <v>1165.1699748897875</v>
      </c>
      <c r="G163" s="17">
        <v>159.9133333333332</v>
      </c>
      <c r="H163" s="17">
        <f t="shared" si="18"/>
        <v>1325.0833082231206</v>
      </c>
      <c r="I163" s="17">
        <v>345.89407371457656</v>
      </c>
      <c r="J163" s="17">
        <v>71.96099999999994</v>
      </c>
      <c r="K163" s="17">
        <v>417.8550737145765</v>
      </c>
      <c r="L163" s="17">
        <f t="shared" si="19"/>
        <v>819.275901175211</v>
      </c>
      <c r="M163" s="17">
        <f t="shared" si="14"/>
        <v>87.95233333333327</v>
      </c>
      <c r="N163" s="17">
        <f t="shared" si="15"/>
        <v>907.2282345085441</v>
      </c>
      <c r="O163" s="27">
        <f t="shared" si="20"/>
        <v>0.2968614718614719</v>
      </c>
      <c r="P163" s="27">
        <f t="shared" si="16"/>
        <v>0.44999999999999996</v>
      </c>
      <c r="Q163" s="27">
        <f t="shared" si="17"/>
        <v>0.31534249289948574</v>
      </c>
    </row>
    <row r="164" spans="1:17" ht="12" hidden="1" outlineLevel="2">
      <c r="A164" s="18" t="s">
        <v>291</v>
      </c>
      <c r="B164" s="17" t="s">
        <v>935</v>
      </c>
      <c r="C164" s="17">
        <v>319.5</v>
      </c>
      <c r="D164" s="17">
        <v>59.8333333333333</v>
      </c>
      <c r="E164" s="17">
        <v>379.3333333333333</v>
      </c>
      <c r="F164" s="17">
        <v>280.78326107652146</v>
      </c>
      <c r="G164" s="17">
        <v>20.343333333333323</v>
      </c>
      <c r="H164" s="17">
        <f t="shared" si="18"/>
        <v>301.12659440985476</v>
      </c>
      <c r="I164" s="17">
        <v>100.61400188575354</v>
      </c>
      <c r="J164" s="17">
        <v>10.81895454545454</v>
      </c>
      <c r="K164" s="17">
        <v>111.43295643120808</v>
      </c>
      <c r="L164" s="17">
        <f t="shared" si="19"/>
        <v>180.16925919076792</v>
      </c>
      <c r="M164" s="17">
        <f t="shared" si="14"/>
        <v>9.524378787878783</v>
      </c>
      <c r="N164" s="17">
        <f t="shared" si="15"/>
        <v>189.69363797864668</v>
      </c>
      <c r="O164" s="27">
        <f t="shared" si="20"/>
        <v>0.3583333333333334</v>
      </c>
      <c r="P164" s="27">
        <f t="shared" si="16"/>
        <v>0.5318181818181819</v>
      </c>
      <c r="Q164" s="27">
        <f t="shared" si="17"/>
        <v>0.37005352067821645</v>
      </c>
    </row>
    <row r="165" spans="1:17" ht="12" hidden="1" outlineLevel="2">
      <c r="A165" s="18" t="s">
        <v>292</v>
      </c>
      <c r="B165" s="17" t="s">
        <v>936</v>
      </c>
      <c r="C165" s="17">
        <v>2106.16666666667</v>
      </c>
      <c r="D165" s="17">
        <v>400.166666666667</v>
      </c>
      <c r="E165" s="17">
        <v>2506.333333333337</v>
      </c>
      <c r="F165" s="17">
        <v>1850.9431769556638</v>
      </c>
      <c r="G165" s="17">
        <v>136.05666666666679</v>
      </c>
      <c r="H165" s="17">
        <f t="shared" si="18"/>
        <v>1986.9998436223307</v>
      </c>
      <c r="I165" s="17">
        <v>518.3168981974278</v>
      </c>
      <c r="J165" s="17">
        <v>58.957888888888945</v>
      </c>
      <c r="K165" s="17">
        <v>577.2747870863168</v>
      </c>
      <c r="L165" s="17">
        <f t="shared" si="19"/>
        <v>1332.626278758236</v>
      </c>
      <c r="M165" s="17">
        <f t="shared" si="14"/>
        <v>77.09877777777784</v>
      </c>
      <c r="N165" s="17">
        <f t="shared" si="15"/>
        <v>1409.7250565360139</v>
      </c>
      <c r="O165" s="27">
        <f t="shared" si="20"/>
        <v>0.28002853067047084</v>
      </c>
      <c r="P165" s="27">
        <f t="shared" si="16"/>
        <v>0.43333333333333335</v>
      </c>
      <c r="Q165" s="27">
        <f t="shared" si="17"/>
        <v>0.2905258341812127</v>
      </c>
    </row>
    <row r="166" spans="1:17" ht="12" hidden="1" outlineLevel="2">
      <c r="A166" s="18" t="s">
        <v>293</v>
      </c>
      <c r="B166" s="17" t="s">
        <v>937</v>
      </c>
      <c r="C166" s="17">
        <v>2833.83333333333</v>
      </c>
      <c r="D166" s="17">
        <v>581.666666666667</v>
      </c>
      <c r="E166" s="17">
        <v>3415.5</v>
      </c>
      <c r="F166" s="17">
        <v>2490.431814337031</v>
      </c>
      <c r="G166" s="17">
        <v>197.7666666666668</v>
      </c>
      <c r="H166" s="17">
        <f t="shared" si="18"/>
        <v>2688.198481003698</v>
      </c>
      <c r="I166" s="17">
        <v>1079.5979254537538</v>
      </c>
      <c r="J166" s="17">
        <v>37.190083857442374</v>
      </c>
      <c r="K166" s="17">
        <v>1116.7880093111962</v>
      </c>
      <c r="L166" s="17">
        <f t="shared" si="19"/>
        <v>1410.8338888832773</v>
      </c>
      <c r="M166" s="17">
        <f t="shared" si="14"/>
        <v>160.57658280922442</v>
      </c>
      <c r="N166" s="17">
        <f t="shared" si="15"/>
        <v>1571.4104716925017</v>
      </c>
      <c r="O166" s="27">
        <f t="shared" si="20"/>
        <v>0.4334982870194138</v>
      </c>
      <c r="P166" s="27">
        <f t="shared" si="16"/>
        <v>0.18805031446540882</v>
      </c>
      <c r="Q166" s="27">
        <f t="shared" si="17"/>
        <v>0.41544105362868106</v>
      </c>
    </row>
    <row r="167" spans="1:17" ht="12" hidden="1" outlineLevel="2">
      <c r="A167" s="18" t="s">
        <v>294</v>
      </c>
      <c r="B167" s="17" t="s">
        <v>938</v>
      </c>
      <c r="C167" s="17">
        <v>352.5</v>
      </c>
      <c r="D167" s="17">
        <v>67.1666666666667</v>
      </c>
      <c r="E167" s="17">
        <v>419.6666666666667</v>
      </c>
      <c r="F167" s="17">
        <v>309.78434907503544</v>
      </c>
      <c r="G167" s="17">
        <v>22.83666666666668</v>
      </c>
      <c r="H167" s="17">
        <f t="shared" si="18"/>
        <v>332.62101574170214</v>
      </c>
      <c r="I167" s="17">
        <v>89.6886565225976</v>
      </c>
      <c r="J167" s="17">
        <v>1.7992525252525264</v>
      </c>
      <c r="K167" s="17">
        <v>91.48790904785012</v>
      </c>
      <c r="L167" s="17">
        <f t="shared" si="19"/>
        <v>220.09569255243784</v>
      </c>
      <c r="M167" s="17">
        <f t="shared" si="14"/>
        <v>21.037414141414153</v>
      </c>
      <c r="N167" s="17">
        <f t="shared" si="15"/>
        <v>241.13310669385203</v>
      </c>
      <c r="O167" s="27">
        <f t="shared" si="20"/>
        <v>0.28951965065502183</v>
      </c>
      <c r="P167" s="27">
        <f t="shared" si="16"/>
        <v>0.0787878787878788</v>
      </c>
      <c r="Q167" s="27">
        <f t="shared" si="17"/>
        <v>0.2750514992080216</v>
      </c>
    </row>
    <row r="168" spans="1:17" ht="12" hidden="1" outlineLevel="2">
      <c r="A168" s="18" t="s">
        <v>295</v>
      </c>
      <c r="B168" s="17" t="s">
        <v>939</v>
      </c>
      <c r="C168" s="17">
        <v>4136.33333333333</v>
      </c>
      <c r="D168" s="17">
        <v>1582.33333333333</v>
      </c>
      <c r="E168" s="17">
        <v>5718.666666666661</v>
      </c>
      <c r="F168" s="17">
        <v>3635.0959694298926</v>
      </c>
      <c r="G168" s="17">
        <v>537.9933333333323</v>
      </c>
      <c r="H168" s="17">
        <f t="shared" si="18"/>
        <v>4173.089302763225</v>
      </c>
      <c r="I168" s="17">
        <v>874.0581547172314</v>
      </c>
      <c r="J168" s="17">
        <v>89.92174285714268</v>
      </c>
      <c r="K168" s="17">
        <v>963.9798975743741</v>
      </c>
      <c r="L168" s="17">
        <f t="shared" si="19"/>
        <v>2761.037814712661</v>
      </c>
      <c r="M168" s="17">
        <f t="shared" si="14"/>
        <v>448.0715904761896</v>
      </c>
      <c r="N168" s="17">
        <f t="shared" si="15"/>
        <v>3209.1094051888504</v>
      </c>
      <c r="O168" s="27">
        <f t="shared" si="20"/>
        <v>0.2404498153742867</v>
      </c>
      <c r="P168" s="27">
        <f t="shared" si="16"/>
        <v>0.16714285714285712</v>
      </c>
      <c r="Q168" s="27">
        <f t="shared" si="17"/>
        <v>0.2309991058509272</v>
      </c>
    </row>
    <row r="169" spans="1:17" ht="12" hidden="1" outlineLevel="2">
      <c r="A169" s="18" t="s">
        <v>296</v>
      </c>
      <c r="B169" s="17" t="s">
        <v>940</v>
      </c>
      <c r="C169" s="17">
        <v>1844.66666666667</v>
      </c>
      <c r="D169" s="17">
        <v>639</v>
      </c>
      <c r="E169" s="17">
        <v>2483.6666666666697</v>
      </c>
      <c r="F169" s="17">
        <v>1621.1315250886516</v>
      </c>
      <c r="G169" s="17">
        <v>217.26</v>
      </c>
      <c r="H169" s="17">
        <f t="shared" si="18"/>
        <v>1838.3915250886516</v>
      </c>
      <c r="I169" s="17">
        <v>409.78602439740916</v>
      </c>
      <c r="J169" s="17">
        <v>38.76600000000001</v>
      </c>
      <c r="K169" s="17">
        <v>448.5520243974092</v>
      </c>
      <c r="L169" s="17">
        <f t="shared" si="19"/>
        <v>1211.3455006912425</v>
      </c>
      <c r="M169" s="17">
        <f t="shared" si="14"/>
        <v>178.49399999999997</v>
      </c>
      <c r="N169" s="17">
        <f t="shared" si="15"/>
        <v>1389.8395006912424</v>
      </c>
      <c r="O169" s="27">
        <f t="shared" si="20"/>
        <v>0.25277777777777777</v>
      </c>
      <c r="P169" s="27">
        <f t="shared" si="16"/>
        <v>0.17843137254901967</v>
      </c>
      <c r="Q169" s="27">
        <f t="shared" si="17"/>
        <v>0.24399156451495224</v>
      </c>
    </row>
    <row r="170" spans="1:17" ht="12" hidden="1" outlineLevel="2">
      <c r="A170" s="18" t="s">
        <v>297</v>
      </c>
      <c r="B170" s="17" t="s">
        <v>941</v>
      </c>
      <c r="C170" s="17">
        <v>203</v>
      </c>
      <c r="D170" s="17">
        <v>84.5</v>
      </c>
      <c r="E170" s="17">
        <v>287.5</v>
      </c>
      <c r="F170" s="17">
        <v>178.4006322332828</v>
      </c>
      <c r="G170" s="17">
        <v>28.73</v>
      </c>
      <c r="H170" s="17">
        <f t="shared" si="18"/>
        <v>207.1306322332828</v>
      </c>
      <c r="I170" s="17">
        <v>61.34679805183209</v>
      </c>
      <c r="J170" s="17">
        <v>7.1140952380952385</v>
      </c>
      <c r="K170" s="17">
        <v>68.46089328992733</v>
      </c>
      <c r="L170" s="17">
        <f t="shared" si="19"/>
        <v>117.05383418145072</v>
      </c>
      <c r="M170" s="17">
        <f t="shared" si="14"/>
        <v>21.615904761904762</v>
      </c>
      <c r="N170" s="17">
        <f t="shared" si="15"/>
        <v>138.66973894335547</v>
      </c>
      <c r="O170" s="27">
        <f t="shared" si="20"/>
        <v>0.3438709677419355</v>
      </c>
      <c r="P170" s="27">
        <f t="shared" si="16"/>
        <v>0.24761904761904763</v>
      </c>
      <c r="Q170" s="27">
        <f t="shared" si="17"/>
        <v>0.3305203704144668</v>
      </c>
    </row>
    <row r="171" spans="1:17" ht="12" hidden="1" outlineLevel="2">
      <c r="A171" s="18" t="s">
        <v>298</v>
      </c>
      <c r="B171" s="17" t="s">
        <v>942</v>
      </c>
      <c r="C171" s="17">
        <v>144.166666666667</v>
      </c>
      <c r="D171" s="17">
        <v>18.1666666666667</v>
      </c>
      <c r="E171" s="17">
        <v>162.3333333333337</v>
      </c>
      <c r="F171" s="17">
        <v>126.69667231674055</v>
      </c>
      <c r="G171" s="17">
        <v>6.176666666666678</v>
      </c>
      <c r="H171" s="17">
        <f t="shared" si="18"/>
        <v>132.87333898340722</v>
      </c>
      <c r="I171" s="17">
        <v>46.19793295451881</v>
      </c>
      <c r="J171" s="17">
        <v>1.4938914728682198</v>
      </c>
      <c r="K171" s="17">
        <v>47.69182442738703</v>
      </c>
      <c r="L171" s="17">
        <f t="shared" si="19"/>
        <v>80.49873936222173</v>
      </c>
      <c r="M171" s="17">
        <f t="shared" si="14"/>
        <v>4.6827751937984585</v>
      </c>
      <c r="N171" s="17">
        <f t="shared" si="15"/>
        <v>85.18151455602019</v>
      </c>
      <c r="O171" s="27">
        <f t="shared" si="20"/>
        <v>0.36463414634146346</v>
      </c>
      <c r="P171" s="27">
        <f t="shared" si="16"/>
        <v>0.24186046511627907</v>
      </c>
      <c r="Q171" s="27">
        <f t="shared" si="17"/>
        <v>0.3589269660284719</v>
      </c>
    </row>
    <row r="172" spans="1:17" ht="12" hidden="1" outlineLevel="2">
      <c r="A172" s="18" t="s">
        <v>299</v>
      </c>
      <c r="B172" s="17" t="s">
        <v>943</v>
      </c>
      <c r="C172" s="17">
        <v>1415.16666666667</v>
      </c>
      <c r="D172" s="17">
        <v>230.666666666667</v>
      </c>
      <c r="E172" s="17">
        <v>1645.833333333337</v>
      </c>
      <c r="F172" s="17">
        <v>1243.6779706837503</v>
      </c>
      <c r="G172" s="17">
        <v>78.42666666666679</v>
      </c>
      <c r="H172" s="17">
        <f t="shared" si="18"/>
        <v>1322.104637350417</v>
      </c>
      <c r="I172" s="17">
        <v>252.3910813138088</v>
      </c>
      <c r="J172" s="17">
        <v>28.01457057057062</v>
      </c>
      <c r="K172" s="17">
        <v>280.40565188437944</v>
      </c>
      <c r="L172" s="17">
        <f t="shared" si="19"/>
        <v>991.2868893699415</v>
      </c>
      <c r="M172" s="17">
        <f t="shared" si="14"/>
        <v>50.41209609609617</v>
      </c>
      <c r="N172" s="17">
        <f t="shared" si="15"/>
        <v>1041.6989854660376</v>
      </c>
      <c r="O172" s="27">
        <f t="shared" si="20"/>
        <v>0.2029392553886349</v>
      </c>
      <c r="P172" s="27">
        <f t="shared" si="16"/>
        <v>0.3572072072072073</v>
      </c>
      <c r="Q172" s="27">
        <f t="shared" si="17"/>
        <v>0.21209036256489536</v>
      </c>
    </row>
    <row r="173" spans="1:17" ht="12" hidden="1" outlineLevel="2">
      <c r="A173" s="18" t="s">
        <v>300</v>
      </c>
      <c r="B173" s="17" t="s">
        <v>944</v>
      </c>
      <c r="C173" s="17">
        <v>249.333333333333</v>
      </c>
      <c r="D173" s="17">
        <v>91.8333333333333</v>
      </c>
      <c r="E173" s="17">
        <v>341.1666666666663</v>
      </c>
      <c r="F173" s="17">
        <v>219.11933154432737</v>
      </c>
      <c r="G173" s="17">
        <v>31.223333333333326</v>
      </c>
      <c r="H173" s="17">
        <f t="shared" si="18"/>
        <v>250.3426648776607</v>
      </c>
      <c r="I173" s="17">
        <v>83.68625317738153</v>
      </c>
      <c r="J173" s="17">
        <v>18.04014814814814</v>
      </c>
      <c r="K173" s="17">
        <v>101.72640132552968</v>
      </c>
      <c r="L173" s="17">
        <f t="shared" si="19"/>
        <v>135.43307836694584</v>
      </c>
      <c r="M173" s="17">
        <f t="shared" si="14"/>
        <v>13.183185185185184</v>
      </c>
      <c r="N173" s="17">
        <f t="shared" si="15"/>
        <v>148.61626355213102</v>
      </c>
      <c r="O173" s="27">
        <f t="shared" si="20"/>
        <v>0.38192090395480227</v>
      </c>
      <c r="P173" s="27">
        <f t="shared" si="16"/>
        <v>0.5777777777777777</v>
      </c>
      <c r="Q173" s="27">
        <f t="shared" si="17"/>
        <v>0.40634863967451207</v>
      </c>
    </row>
    <row r="174" spans="1:17" ht="12" hidden="1" outlineLevel="2">
      <c r="A174" s="18" t="s">
        <v>301</v>
      </c>
      <c r="B174" s="17" t="s">
        <v>945</v>
      </c>
      <c r="C174" s="17">
        <v>2753.33333333333</v>
      </c>
      <c r="D174" s="17">
        <v>2312.66666666667</v>
      </c>
      <c r="E174" s="17">
        <v>5066</v>
      </c>
      <c r="F174" s="17">
        <v>2419.686736037626</v>
      </c>
      <c r="G174" s="17">
        <v>786.3066666666679</v>
      </c>
      <c r="H174" s="17">
        <f t="shared" si="18"/>
        <v>3205.9934027042937</v>
      </c>
      <c r="I174" s="17">
        <v>815.01529944557</v>
      </c>
      <c r="J174" s="17">
        <v>263.0658333333337</v>
      </c>
      <c r="K174" s="17">
        <v>1078.0811327789038</v>
      </c>
      <c r="L174" s="17">
        <f t="shared" si="19"/>
        <v>1604.671436592056</v>
      </c>
      <c r="M174" s="17">
        <f t="shared" si="14"/>
        <v>523.2408333333342</v>
      </c>
      <c r="N174" s="17">
        <f t="shared" si="15"/>
        <v>2127.91226992539</v>
      </c>
      <c r="O174" s="27">
        <f t="shared" si="20"/>
        <v>0.3368267831149927</v>
      </c>
      <c r="P174" s="27">
        <f t="shared" si="16"/>
        <v>0.33455882352941174</v>
      </c>
      <c r="Q174" s="27">
        <f t="shared" si="17"/>
        <v>0.3362705400047079</v>
      </c>
    </row>
    <row r="175" spans="1:17" ht="12" hidden="1" outlineLevel="2">
      <c r="A175" s="18" t="s">
        <v>302</v>
      </c>
      <c r="B175" s="17" t="s">
        <v>946</v>
      </c>
      <c r="C175" s="17">
        <v>149</v>
      </c>
      <c r="D175" s="17">
        <v>13.6666666666667</v>
      </c>
      <c r="E175" s="17">
        <v>162.66666666666669</v>
      </c>
      <c r="F175" s="17">
        <v>130.9443064175327</v>
      </c>
      <c r="G175" s="17">
        <v>4.646666666666678</v>
      </c>
      <c r="H175" s="17">
        <f t="shared" si="18"/>
        <v>135.59097308419936</v>
      </c>
      <c r="I175" s="17">
        <v>62.63090882423497</v>
      </c>
      <c r="J175" s="17">
        <v>0</v>
      </c>
      <c r="K175" s="17">
        <v>62.63090882423497</v>
      </c>
      <c r="L175" s="17">
        <f t="shared" si="19"/>
        <v>68.31339759329771</v>
      </c>
      <c r="M175" s="17">
        <f t="shared" si="14"/>
        <v>4.646666666666678</v>
      </c>
      <c r="N175" s="17">
        <f t="shared" si="15"/>
        <v>72.96006425996438</v>
      </c>
      <c r="O175" s="27">
        <f t="shared" si="20"/>
        <v>0.47830188679245284</v>
      </c>
      <c r="P175" s="27">
        <f t="shared" si="16"/>
        <v>0</v>
      </c>
      <c r="Q175" s="27">
        <f t="shared" si="17"/>
        <v>0.4619106080560569</v>
      </c>
    </row>
    <row r="176" spans="1:17" ht="12" hidden="1" outlineLevel="2">
      <c r="A176" s="18" t="s">
        <v>303</v>
      </c>
      <c r="B176" s="17" t="s">
        <v>947</v>
      </c>
      <c r="C176" s="17">
        <v>742.333333333333</v>
      </c>
      <c r="D176" s="17">
        <v>53.5</v>
      </c>
      <c r="E176" s="17">
        <v>795.833333333333</v>
      </c>
      <c r="F176" s="17">
        <v>652.378009825157</v>
      </c>
      <c r="G176" s="17">
        <v>18.19</v>
      </c>
      <c r="H176" s="17">
        <f t="shared" si="18"/>
        <v>670.5680098251571</v>
      </c>
      <c r="I176" s="17">
        <v>467.99442105384526</v>
      </c>
      <c r="J176" s="17">
        <v>2.4891578947368425</v>
      </c>
      <c r="K176" s="17">
        <v>470.4835789485821</v>
      </c>
      <c r="L176" s="17">
        <f t="shared" si="19"/>
        <v>184.3835887713118</v>
      </c>
      <c r="M176" s="17">
        <f t="shared" si="14"/>
        <v>15.70084210526316</v>
      </c>
      <c r="N176" s="17">
        <f t="shared" si="15"/>
        <v>200.08443087657503</v>
      </c>
      <c r="O176" s="27">
        <f t="shared" si="20"/>
        <v>0.7173669467787116</v>
      </c>
      <c r="P176" s="27">
        <f t="shared" si="16"/>
        <v>0.1368421052631579</v>
      </c>
      <c r="Q176" s="27">
        <f t="shared" si="17"/>
        <v>0.7016194808804781</v>
      </c>
    </row>
    <row r="177" spans="1:17" ht="12" hidden="1" outlineLevel="2">
      <c r="A177" s="18" t="s">
        <v>304</v>
      </c>
      <c r="B177" s="17" t="s">
        <v>948</v>
      </c>
      <c r="C177" s="17">
        <v>178</v>
      </c>
      <c r="D177" s="17">
        <v>37.8333333333333</v>
      </c>
      <c r="E177" s="17">
        <v>215.83333333333331</v>
      </c>
      <c r="F177" s="17">
        <v>156.43011102228738</v>
      </c>
      <c r="G177" s="17">
        <v>12.863333333333323</v>
      </c>
      <c r="H177" s="17">
        <f t="shared" si="18"/>
        <v>169.2934443556207</v>
      </c>
      <c r="I177" s="17">
        <v>59.904244065899206</v>
      </c>
      <c r="J177" s="17">
        <v>7.717999999999995</v>
      </c>
      <c r="K177" s="17">
        <v>67.6222440658992</v>
      </c>
      <c r="L177" s="17">
        <f t="shared" si="19"/>
        <v>96.52586695638817</v>
      </c>
      <c r="M177" s="17">
        <f t="shared" si="14"/>
        <v>5.145333333333328</v>
      </c>
      <c r="N177" s="17">
        <f t="shared" si="15"/>
        <v>101.6712002897215</v>
      </c>
      <c r="O177" s="27">
        <f t="shared" si="20"/>
        <v>0.38294573643410856</v>
      </c>
      <c r="P177" s="27">
        <f t="shared" si="16"/>
        <v>0.6000000000000001</v>
      </c>
      <c r="Q177" s="27">
        <f t="shared" si="17"/>
        <v>0.3994380545761167</v>
      </c>
    </row>
    <row r="178" spans="1:17" ht="12" collapsed="1">
      <c r="A178" s="18" t="s">
        <v>305</v>
      </c>
      <c r="B178" s="11" t="s">
        <v>123</v>
      </c>
      <c r="C178" s="11">
        <v>215660.666666667</v>
      </c>
      <c r="D178" s="11">
        <v>121802</v>
      </c>
      <c r="E178" s="11">
        <v>337462.666666667</v>
      </c>
      <c r="F178" s="11">
        <v>189527.0900550968</v>
      </c>
      <c r="G178" s="11">
        <v>41412.68</v>
      </c>
      <c r="H178" s="11">
        <f t="shared" si="18"/>
        <v>230939.7700550968</v>
      </c>
      <c r="I178" s="11">
        <v>33725.829232661556</v>
      </c>
      <c r="J178" s="11">
        <v>8428.417349472787</v>
      </c>
      <c r="K178" s="11">
        <v>42154.24658213434</v>
      </c>
      <c r="L178" s="11">
        <f t="shared" si="19"/>
        <v>155801.26082243526</v>
      </c>
      <c r="M178" s="11">
        <f t="shared" si="14"/>
        <v>32984.26265052721</v>
      </c>
      <c r="N178" s="11">
        <f t="shared" si="15"/>
        <v>188785.52347296246</v>
      </c>
      <c r="O178" s="25">
        <f t="shared" si="20"/>
        <v>0.1779472750985478</v>
      </c>
      <c r="P178" s="25">
        <f t="shared" si="16"/>
        <v>0.20352262518322378</v>
      </c>
      <c r="Q178" s="25">
        <f t="shared" si="17"/>
        <v>0.18253350894078282</v>
      </c>
    </row>
    <row r="179" spans="1:17" ht="12" hidden="1" outlineLevel="1">
      <c r="A179" s="18" t="s">
        <v>306</v>
      </c>
      <c r="B179" s="17" t="s">
        <v>949</v>
      </c>
      <c r="C179" s="17">
        <v>15395</v>
      </c>
      <c r="D179" s="17">
        <v>12464</v>
      </c>
      <c r="E179" s="17">
        <v>27859</v>
      </c>
      <c r="F179" s="17">
        <v>13529.446961730979</v>
      </c>
      <c r="G179" s="17">
        <v>4237.76</v>
      </c>
      <c r="H179" s="17">
        <f t="shared" si="18"/>
        <v>17767.20696173098</v>
      </c>
      <c r="I179" s="17">
        <v>2541.9483896211395</v>
      </c>
      <c r="J179" s="17">
        <v>707.5527479518073</v>
      </c>
      <c r="K179" s="17">
        <v>3249.501137572947</v>
      </c>
      <c r="L179" s="17">
        <f t="shared" si="19"/>
        <v>10987.498572109838</v>
      </c>
      <c r="M179" s="17">
        <f t="shared" si="14"/>
        <v>3530.207252048193</v>
      </c>
      <c r="N179" s="17">
        <f t="shared" si="15"/>
        <v>14517.705824158033</v>
      </c>
      <c r="O179" s="27">
        <f t="shared" si="20"/>
        <v>0.1878826530612245</v>
      </c>
      <c r="P179" s="27">
        <f t="shared" si="16"/>
        <v>0.16696385542168676</v>
      </c>
      <c r="Q179" s="27">
        <f t="shared" si="17"/>
        <v>0.1828931888153321</v>
      </c>
    </row>
    <row r="180" spans="1:17" ht="12" hidden="1" outlineLevel="1">
      <c r="A180" s="18" t="s">
        <v>307</v>
      </c>
      <c r="B180" s="17" t="s">
        <v>950</v>
      </c>
      <c r="C180" s="17">
        <v>5510.33333333333</v>
      </c>
      <c r="D180" s="17">
        <v>2218.66666666667</v>
      </c>
      <c r="E180" s="17">
        <v>7729</v>
      </c>
      <c r="F180" s="17">
        <v>4842.595815186201</v>
      </c>
      <c r="G180" s="17">
        <v>754.3466666666679</v>
      </c>
      <c r="H180" s="17">
        <f t="shared" si="18"/>
        <v>5596.94248185287</v>
      </c>
      <c r="I180" s="17">
        <v>1089.5485451005623</v>
      </c>
      <c r="J180" s="17">
        <v>152.68902923976634</v>
      </c>
      <c r="K180" s="17">
        <v>1242.2375743403286</v>
      </c>
      <c r="L180" s="17">
        <f t="shared" si="19"/>
        <v>3753.047270085639</v>
      </c>
      <c r="M180" s="17">
        <f t="shared" si="14"/>
        <v>601.6576374269016</v>
      </c>
      <c r="N180" s="17">
        <f t="shared" si="15"/>
        <v>4354.7049075125415</v>
      </c>
      <c r="O180" s="27">
        <f t="shared" si="20"/>
        <v>0.2249926664711059</v>
      </c>
      <c r="P180" s="27">
        <f t="shared" si="16"/>
        <v>0.20241228070175438</v>
      </c>
      <c r="Q180" s="27">
        <f t="shared" si="17"/>
        <v>0.22194931935928802</v>
      </c>
    </row>
    <row r="181" spans="1:17" ht="12" hidden="1" outlineLevel="1">
      <c r="A181" s="18" t="s">
        <v>308</v>
      </c>
      <c r="B181" s="17" t="s">
        <v>951</v>
      </c>
      <c r="C181" s="17">
        <v>2209.83333333333</v>
      </c>
      <c r="D181" s="17">
        <v>1369</v>
      </c>
      <c r="E181" s="17">
        <v>3578.83333333333</v>
      </c>
      <c r="F181" s="17">
        <v>1942.0476049105853</v>
      </c>
      <c r="G181" s="17">
        <v>465.46</v>
      </c>
      <c r="H181" s="17">
        <f t="shared" si="18"/>
        <v>2407.507604910585</v>
      </c>
      <c r="I181" s="17">
        <v>381.59287824281773</v>
      </c>
      <c r="J181" s="17">
        <v>90.7647</v>
      </c>
      <c r="K181" s="17">
        <v>472.35757824281774</v>
      </c>
      <c r="L181" s="17">
        <f t="shared" si="19"/>
        <v>1560.4547266677675</v>
      </c>
      <c r="M181" s="17">
        <f t="shared" si="14"/>
        <v>374.6953</v>
      </c>
      <c r="N181" s="17">
        <f t="shared" si="15"/>
        <v>1935.1500266677674</v>
      </c>
      <c r="O181" s="27">
        <f t="shared" si="20"/>
        <v>0.19648997134670487</v>
      </c>
      <c r="P181" s="27">
        <f t="shared" si="16"/>
        <v>0.195</v>
      </c>
      <c r="Q181" s="27">
        <f t="shared" si="17"/>
        <v>0.19620190494075765</v>
      </c>
    </row>
    <row r="182" spans="1:17" ht="12" hidden="1" outlineLevel="1">
      <c r="A182" s="18" t="s">
        <v>309</v>
      </c>
      <c r="B182" s="17" t="s">
        <v>952</v>
      </c>
      <c r="C182" s="17">
        <v>27855.5</v>
      </c>
      <c r="D182" s="17">
        <v>21149.6666666667</v>
      </c>
      <c r="E182" s="17">
        <v>49005.1666666667</v>
      </c>
      <c r="F182" s="17">
        <v>24479.994143715317</v>
      </c>
      <c r="G182" s="17">
        <v>7190.886666666679</v>
      </c>
      <c r="H182" s="17">
        <f t="shared" si="18"/>
        <v>31670.880810381997</v>
      </c>
      <c r="I182" s="17">
        <v>4276.84705699467</v>
      </c>
      <c r="J182" s="17">
        <v>1733.8623703412447</v>
      </c>
      <c r="K182" s="17">
        <v>6010.709427335915</v>
      </c>
      <c r="L182" s="17">
        <f t="shared" si="19"/>
        <v>20203.147086720648</v>
      </c>
      <c r="M182" s="17">
        <f t="shared" si="14"/>
        <v>5457.024296325434</v>
      </c>
      <c r="N182" s="17">
        <f t="shared" si="15"/>
        <v>25660.171383046083</v>
      </c>
      <c r="O182" s="27">
        <f t="shared" si="20"/>
        <v>0.17470784641068443</v>
      </c>
      <c r="P182" s="27">
        <f t="shared" si="16"/>
        <v>0.24111941276707302</v>
      </c>
      <c r="Q182" s="27">
        <f t="shared" si="17"/>
        <v>0.18978662018662742</v>
      </c>
    </row>
    <row r="183" spans="1:17" ht="12" hidden="1" outlineLevel="1">
      <c r="A183" s="18" t="s">
        <v>310</v>
      </c>
      <c r="B183" s="17" t="s">
        <v>953</v>
      </c>
      <c r="C183" s="17">
        <v>15451.6666666667</v>
      </c>
      <c r="D183" s="17">
        <v>4252.33333333333</v>
      </c>
      <c r="E183" s="17">
        <v>19704</v>
      </c>
      <c r="F183" s="17">
        <v>13579.246809809265</v>
      </c>
      <c r="G183" s="17">
        <v>1445.7933333333324</v>
      </c>
      <c r="H183" s="17">
        <f t="shared" si="18"/>
        <v>15025.040143142598</v>
      </c>
      <c r="I183" s="17">
        <v>1862.0679344571388</v>
      </c>
      <c r="J183" s="17">
        <v>310.1298823228445</v>
      </c>
      <c r="K183" s="17">
        <v>2172.1978167799834</v>
      </c>
      <c r="L183" s="17">
        <f t="shared" si="19"/>
        <v>11717.178875352127</v>
      </c>
      <c r="M183" s="17">
        <f t="shared" si="14"/>
        <v>1135.663451010488</v>
      </c>
      <c r="N183" s="17">
        <f t="shared" si="15"/>
        <v>12852.842326362614</v>
      </c>
      <c r="O183" s="27">
        <f t="shared" si="20"/>
        <v>0.13712601004586156</v>
      </c>
      <c r="P183" s="27">
        <f t="shared" si="16"/>
        <v>0.21450498848810434</v>
      </c>
      <c r="Q183" s="27">
        <f t="shared" si="17"/>
        <v>0.14457184780111024</v>
      </c>
    </row>
    <row r="184" spans="1:17" ht="12" hidden="1" outlineLevel="1">
      <c r="A184" s="18" t="s">
        <v>311</v>
      </c>
      <c r="B184" s="17" t="s">
        <v>954</v>
      </c>
      <c r="C184" s="17">
        <v>4533</v>
      </c>
      <c r="D184" s="17">
        <v>3502.33333333333</v>
      </c>
      <c r="E184" s="17">
        <v>8035.33333333333</v>
      </c>
      <c r="F184" s="17">
        <v>3983.6949059776894</v>
      </c>
      <c r="G184" s="17">
        <v>1190.7933333333322</v>
      </c>
      <c r="H184" s="17">
        <f t="shared" si="18"/>
        <v>5174.488239311022</v>
      </c>
      <c r="I184" s="17">
        <v>646.1079070155754</v>
      </c>
      <c r="J184" s="17">
        <v>319.3549981903725</v>
      </c>
      <c r="K184" s="17">
        <v>965.4629052059479</v>
      </c>
      <c r="L184" s="17">
        <f t="shared" si="19"/>
        <v>3337.586998962114</v>
      </c>
      <c r="M184" s="17">
        <f t="shared" si="14"/>
        <v>871.4383351429597</v>
      </c>
      <c r="N184" s="17">
        <f t="shared" si="15"/>
        <v>4209.025334105074</v>
      </c>
      <c r="O184" s="27">
        <f t="shared" si="20"/>
        <v>0.16218809980806143</v>
      </c>
      <c r="P184" s="27">
        <f t="shared" si="16"/>
        <v>0.2681867535287731</v>
      </c>
      <c r="Q184" s="27">
        <f t="shared" si="17"/>
        <v>0.18658133143897113</v>
      </c>
    </row>
    <row r="185" spans="1:17" ht="12" hidden="1" outlineLevel="1">
      <c r="A185" s="18" t="s">
        <v>312</v>
      </c>
      <c r="B185" s="17" t="s">
        <v>955</v>
      </c>
      <c r="C185" s="17">
        <v>10788.5</v>
      </c>
      <c r="D185" s="17">
        <v>5381.5</v>
      </c>
      <c r="E185" s="17">
        <v>16170</v>
      </c>
      <c r="F185" s="17">
        <v>9481.158723392964</v>
      </c>
      <c r="G185" s="17">
        <v>1829.71</v>
      </c>
      <c r="H185" s="17">
        <f t="shared" si="18"/>
        <v>11310.868723392963</v>
      </c>
      <c r="I185" s="17">
        <v>1602.4936814877606</v>
      </c>
      <c r="J185" s="17">
        <v>351.1036283547258</v>
      </c>
      <c r="K185" s="17">
        <v>1953.5973098424863</v>
      </c>
      <c r="L185" s="17">
        <f t="shared" si="19"/>
        <v>7878.665041905204</v>
      </c>
      <c r="M185" s="17">
        <f t="shared" si="14"/>
        <v>1478.6063716452743</v>
      </c>
      <c r="N185" s="17">
        <f t="shared" si="15"/>
        <v>9357.271413550478</v>
      </c>
      <c r="O185" s="27">
        <f t="shared" si="20"/>
        <v>0.16901875901875904</v>
      </c>
      <c r="P185" s="27">
        <f t="shared" si="16"/>
        <v>0.19189031505250875</v>
      </c>
      <c r="Q185" s="27">
        <f t="shared" si="17"/>
        <v>0.17271859108417434</v>
      </c>
    </row>
    <row r="186" spans="1:17" ht="12" hidden="1" outlineLevel="1">
      <c r="A186" s="18" t="s">
        <v>313</v>
      </c>
      <c r="B186" s="17" t="s">
        <v>956</v>
      </c>
      <c r="C186" s="17">
        <v>2354.83333333333</v>
      </c>
      <c r="D186" s="17">
        <v>1682.66666666667</v>
      </c>
      <c r="E186" s="17">
        <v>4037.5</v>
      </c>
      <c r="F186" s="17">
        <v>2069.476627934359</v>
      </c>
      <c r="G186" s="17">
        <v>572.1066666666678</v>
      </c>
      <c r="H186" s="17">
        <f t="shared" si="18"/>
        <v>2641.583294601027</v>
      </c>
      <c r="I186" s="17">
        <v>620.5465017573945</v>
      </c>
      <c r="J186" s="17">
        <v>136.44817915590036</v>
      </c>
      <c r="K186" s="17">
        <v>756.9946809132948</v>
      </c>
      <c r="L186" s="17">
        <f t="shared" si="19"/>
        <v>1448.9301261769644</v>
      </c>
      <c r="M186" s="17">
        <f t="shared" si="14"/>
        <v>435.6584875107675</v>
      </c>
      <c r="N186" s="17">
        <f t="shared" si="15"/>
        <v>1884.588613687732</v>
      </c>
      <c r="O186" s="27">
        <f t="shared" si="20"/>
        <v>0.2998567335243553</v>
      </c>
      <c r="P186" s="27">
        <f t="shared" si="16"/>
        <v>0.23850129198966408</v>
      </c>
      <c r="Q186" s="27">
        <f t="shared" si="17"/>
        <v>0.2865685448800614</v>
      </c>
    </row>
    <row r="187" spans="1:17" ht="12" hidden="1" outlineLevel="1">
      <c r="A187" s="18" t="s">
        <v>314</v>
      </c>
      <c r="B187" s="17" t="s">
        <v>957</v>
      </c>
      <c r="C187" s="17">
        <v>28876.8333333333</v>
      </c>
      <c r="D187" s="17">
        <v>10050.1666666667</v>
      </c>
      <c r="E187" s="17">
        <v>38927</v>
      </c>
      <c r="F187" s="17">
        <v>25377.563170255155</v>
      </c>
      <c r="G187" s="17">
        <v>3417.0566666666787</v>
      </c>
      <c r="H187" s="17">
        <f t="shared" si="18"/>
        <v>28794.619836921833</v>
      </c>
      <c r="I187" s="17">
        <v>3239.758683606602</v>
      </c>
      <c r="J187" s="17">
        <v>637.9850319467888</v>
      </c>
      <c r="K187" s="17">
        <v>3877.7437155533908</v>
      </c>
      <c r="L187" s="17">
        <f t="shared" si="19"/>
        <v>22137.80448664855</v>
      </c>
      <c r="M187" s="17">
        <f t="shared" si="14"/>
        <v>2779.07163471989</v>
      </c>
      <c r="N187" s="17">
        <f t="shared" si="15"/>
        <v>24916.87612136844</v>
      </c>
      <c r="O187" s="27">
        <f t="shared" si="20"/>
        <v>0.12766232367825994</v>
      </c>
      <c r="P187" s="27">
        <f t="shared" si="16"/>
        <v>0.1867060146149522</v>
      </c>
      <c r="Q187" s="27">
        <f t="shared" si="17"/>
        <v>0.13466903669904207</v>
      </c>
    </row>
    <row r="188" spans="1:17" ht="12" hidden="1" outlineLevel="1">
      <c r="A188" s="18" t="s">
        <v>315</v>
      </c>
      <c r="B188" s="17" t="s">
        <v>958</v>
      </c>
      <c r="C188" s="17">
        <v>4840.83333333333</v>
      </c>
      <c r="D188" s="17">
        <v>3889</v>
      </c>
      <c r="E188" s="17">
        <v>8729.83333333333</v>
      </c>
      <c r="F188" s="17">
        <v>4254.225257155744</v>
      </c>
      <c r="G188" s="17">
        <v>1322.26</v>
      </c>
      <c r="H188" s="17">
        <f t="shared" si="18"/>
        <v>5576.485257155744</v>
      </c>
      <c r="I188" s="17">
        <v>915.0347145203875</v>
      </c>
      <c r="J188" s="17">
        <v>393.05828663446056</v>
      </c>
      <c r="K188" s="17">
        <v>1308.093001154848</v>
      </c>
      <c r="L188" s="17">
        <f t="shared" si="19"/>
        <v>3339.190542635356</v>
      </c>
      <c r="M188" s="17">
        <f t="shared" si="14"/>
        <v>929.2017133655395</v>
      </c>
      <c r="N188" s="17">
        <f t="shared" si="15"/>
        <v>4268.392256000896</v>
      </c>
      <c r="O188" s="27">
        <f t="shared" si="20"/>
        <v>0.2150884495317378</v>
      </c>
      <c r="P188" s="27">
        <f t="shared" si="16"/>
        <v>0.29726247987117554</v>
      </c>
      <c r="Q188" s="27">
        <f t="shared" si="17"/>
        <v>0.23457302240265113</v>
      </c>
    </row>
    <row r="189" spans="1:17" ht="12" hidden="1" outlineLevel="1">
      <c r="A189" s="18" t="s">
        <v>316</v>
      </c>
      <c r="B189" s="17" t="s">
        <v>959</v>
      </c>
      <c r="C189" s="17">
        <v>2987.66666666667</v>
      </c>
      <c r="D189" s="17">
        <v>2271.16666666667</v>
      </c>
      <c r="E189" s="17">
        <v>5258.83333333334</v>
      </c>
      <c r="F189" s="17">
        <v>2625.623754855362</v>
      </c>
      <c r="G189" s="17">
        <v>772.1966666666679</v>
      </c>
      <c r="H189" s="17">
        <f t="shared" si="18"/>
        <v>3397.8204215220303</v>
      </c>
      <c r="I189" s="17">
        <v>572.075157054779</v>
      </c>
      <c r="J189" s="17">
        <v>191.1469511762098</v>
      </c>
      <c r="K189" s="17">
        <v>763.2221082309887</v>
      </c>
      <c r="L189" s="17">
        <f t="shared" si="19"/>
        <v>2053.548597800583</v>
      </c>
      <c r="M189" s="17">
        <f t="shared" si="14"/>
        <v>581.0497154904581</v>
      </c>
      <c r="N189" s="17">
        <f t="shared" si="15"/>
        <v>2634.5983132910414</v>
      </c>
      <c r="O189" s="27">
        <f t="shared" si="20"/>
        <v>0.21788161993769473</v>
      </c>
      <c r="P189" s="27">
        <f t="shared" si="16"/>
        <v>0.24753661784287617</v>
      </c>
      <c r="Q189" s="27">
        <f t="shared" si="17"/>
        <v>0.22462108456252924</v>
      </c>
    </row>
    <row r="190" spans="1:17" ht="12" hidden="1" outlineLevel="1">
      <c r="A190" s="18" t="s">
        <v>317</v>
      </c>
      <c r="B190" s="17" t="s">
        <v>960</v>
      </c>
      <c r="C190" s="17">
        <v>9931.33333333333</v>
      </c>
      <c r="D190" s="17">
        <v>12631</v>
      </c>
      <c r="E190" s="17">
        <v>22562.33333333333</v>
      </c>
      <c r="F190" s="17">
        <v>8727.86278613863</v>
      </c>
      <c r="G190" s="17">
        <v>4294.54</v>
      </c>
      <c r="H190" s="17">
        <f t="shared" si="18"/>
        <v>13022.402786138631</v>
      </c>
      <c r="I190" s="17">
        <v>1270.3002188565254</v>
      </c>
      <c r="J190" s="17">
        <v>732.7703121124431</v>
      </c>
      <c r="K190" s="17">
        <v>2003.0705309689683</v>
      </c>
      <c r="L190" s="17">
        <f t="shared" si="19"/>
        <v>7457.562567282105</v>
      </c>
      <c r="M190" s="17">
        <f t="shared" si="14"/>
        <v>3561.7696878875568</v>
      </c>
      <c r="N190" s="17">
        <f t="shared" si="15"/>
        <v>11019.332255169662</v>
      </c>
      <c r="O190" s="27">
        <f t="shared" si="20"/>
        <v>0.14554539295392954</v>
      </c>
      <c r="P190" s="27">
        <f t="shared" si="16"/>
        <v>0.17062835882596114</v>
      </c>
      <c r="Q190" s="27">
        <f t="shared" si="17"/>
        <v>0.1538172765705793</v>
      </c>
    </row>
    <row r="191" spans="1:17" ht="12" hidden="1" outlineLevel="1">
      <c r="A191" s="18" t="s">
        <v>318</v>
      </c>
      <c r="B191" s="17" t="s">
        <v>961</v>
      </c>
      <c r="C191" s="17">
        <v>15003</v>
      </c>
      <c r="D191" s="17">
        <v>6241.16666666667</v>
      </c>
      <c r="E191" s="17">
        <v>21244.16666666667</v>
      </c>
      <c r="F191" s="17">
        <v>13184.949189142571</v>
      </c>
      <c r="G191" s="17">
        <v>2121.996666666668</v>
      </c>
      <c r="H191" s="17">
        <f t="shared" si="18"/>
        <v>15306.94585580924</v>
      </c>
      <c r="I191" s="17">
        <v>2994.214399594023</v>
      </c>
      <c r="J191" s="17">
        <v>546.9521194482343</v>
      </c>
      <c r="K191" s="17">
        <v>3541.1665190422573</v>
      </c>
      <c r="L191" s="17">
        <f t="shared" si="19"/>
        <v>10190.734789548549</v>
      </c>
      <c r="M191" s="17">
        <f t="shared" si="14"/>
        <v>1575.0445472184335</v>
      </c>
      <c r="N191" s="17">
        <f t="shared" si="15"/>
        <v>11765.779336766982</v>
      </c>
      <c r="O191" s="27">
        <f t="shared" si="20"/>
        <v>0.22709335899903754</v>
      </c>
      <c r="P191" s="27">
        <f t="shared" si="16"/>
        <v>0.25775352432924054</v>
      </c>
      <c r="Q191" s="27">
        <f t="shared" si="17"/>
        <v>0.23134376722828257</v>
      </c>
    </row>
    <row r="192" spans="1:17" ht="12" hidden="1" outlineLevel="1">
      <c r="A192" s="18" t="s">
        <v>319</v>
      </c>
      <c r="B192" s="17" t="s">
        <v>962</v>
      </c>
      <c r="C192" s="17">
        <v>4301.33333333333</v>
      </c>
      <c r="D192" s="17">
        <v>4333.83333333333</v>
      </c>
      <c r="E192" s="17">
        <v>8635.16666666666</v>
      </c>
      <c r="F192" s="17">
        <v>3780.1014094224624</v>
      </c>
      <c r="G192" s="17">
        <v>1473.5033333333324</v>
      </c>
      <c r="H192" s="17">
        <f t="shared" si="18"/>
        <v>5253.604742755795</v>
      </c>
      <c r="I192" s="17">
        <v>564.7651510506179</v>
      </c>
      <c r="J192" s="17">
        <v>134.4079012283358</v>
      </c>
      <c r="K192" s="17">
        <v>699.1730522789537</v>
      </c>
      <c r="L192" s="17">
        <f t="shared" si="19"/>
        <v>3215.3362583718445</v>
      </c>
      <c r="M192" s="17">
        <f t="shared" si="14"/>
        <v>1339.0954321049967</v>
      </c>
      <c r="N192" s="17">
        <f t="shared" si="15"/>
        <v>4554.431690476841</v>
      </c>
      <c r="O192" s="27">
        <f t="shared" si="20"/>
        <v>0.1494047619047619</v>
      </c>
      <c r="P192" s="27">
        <f t="shared" si="16"/>
        <v>0.09121655729429581</v>
      </c>
      <c r="Q192" s="27">
        <f t="shared" si="17"/>
        <v>0.13308444135296715</v>
      </c>
    </row>
    <row r="193" spans="1:17" ht="12" hidden="1" outlineLevel="1">
      <c r="A193" s="18" t="s">
        <v>320</v>
      </c>
      <c r="B193" s="17" t="s">
        <v>963</v>
      </c>
      <c r="C193" s="17">
        <v>20941.3333333333</v>
      </c>
      <c r="D193" s="17">
        <v>18285.6666666667</v>
      </c>
      <c r="E193" s="17">
        <v>39227</v>
      </c>
      <c r="F193" s="17">
        <v>18403.68032746099</v>
      </c>
      <c r="G193" s="17">
        <v>6217.126666666679</v>
      </c>
      <c r="H193" s="17">
        <f t="shared" si="18"/>
        <v>24620.806994127666</v>
      </c>
      <c r="I193" s="17">
        <v>3020.688458811108</v>
      </c>
      <c r="J193" s="17">
        <v>1287.6363723903992</v>
      </c>
      <c r="K193" s="17">
        <v>4308.324831201508</v>
      </c>
      <c r="L193" s="17">
        <f t="shared" si="19"/>
        <v>15382.99186864988</v>
      </c>
      <c r="M193" s="17">
        <f t="shared" si="14"/>
        <v>4929.49029427628</v>
      </c>
      <c r="N193" s="17">
        <f t="shared" si="15"/>
        <v>20312.482162926157</v>
      </c>
      <c r="O193" s="27">
        <f t="shared" si="20"/>
        <v>0.16413502109704645</v>
      </c>
      <c r="P193" s="27">
        <f t="shared" si="16"/>
        <v>0.20711116910229646</v>
      </c>
      <c r="Q193" s="27">
        <f t="shared" si="17"/>
        <v>0.17498714937447382</v>
      </c>
    </row>
    <row r="194" spans="1:17" ht="12" hidden="1" outlineLevel="1">
      <c r="A194" s="18" t="s">
        <v>321</v>
      </c>
      <c r="B194" s="17" t="s">
        <v>964</v>
      </c>
      <c r="C194" s="17">
        <v>18659.6666666667</v>
      </c>
      <c r="D194" s="17">
        <v>4269.66666666667</v>
      </c>
      <c r="E194" s="17">
        <v>22929.333333333372</v>
      </c>
      <c r="F194" s="17">
        <v>16398.504091604198</v>
      </c>
      <c r="G194" s="17">
        <v>1451.6866666666679</v>
      </c>
      <c r="H194" s="17">
        <f t="shared" si="18"/>
        <v>17850.190758270866</v>
      </c>
      <c r="I194" s="17">
        <v>3044.913966395924</v>
      </c>
      <c r="J194" s="17">
        <v>239.16638365650994</v>
      </c>
      <c r="K194" s="17">
        <v>3284.080350052434</v>
      </c>
      <c r="L194" s="17">
        <f t="shared" si="19"/>
        <v>13353.590125208273</v>
      </c>
      <c r="M194" s="17">
        <f t="shared" si="14"/>
        <v>1212.520283010158</v>
      </c>
      <c r="N194" s="17">
        <f t="shared" si="15"/>
        <v>14566.110408218432</v>
      </c>
      <c r="O194" s="27">
        <f t="shared" si="20"/>
        <v>0.18568242257870807</v>
      </c>
      <c r="P194" s="27">
        <f t="shared" si="16"/>
        <v>0.16475069252077565</v>
      </c>
      <c r="Q194" s="27">
        <f t="shared" si="17"/>
        <v>0.18398012629253047</v>
      </c>
    </row>
    <row r="195" spans="1:17" ht="12" hidden="1" outlineLevel="1">
      <c r="A195" s="18" t="s">
        <v>322</v>
      </c>
      <c r="B195" s="17" t="s">
        <v>965</v>
      </c>
      <c r="C195" s="17">
        <v>3265.83333333333</v>
      </c>
      <c r="D195" s="17">
        <v>992.333333333333</v>
      </c>
      <c r="E195" s="17">
        <v>4258.166666666662</v>
      </c>
      <c r="F195" s="17">
        <v>2870.082420863032</v>
      </c>
      <c r="G195" s="17">
        <v>337.39333333333326</v>
      </c>
      <c r="H195" s="17">
        <f t="shared" si="18"/>
        <v>3207.4757541963654</v>
      </c>
      <c r="I195" s="17">
        <v>900.9013210451811</v>
      </c>
      <c r="J195" s="17">
        <v>93.12055999999998</v>
      </c>
      <c r="K195" s="17">
        <v>994.0218810451811</v>
      </c>
      <c r="L195" s="17">
        <f t="shared" si="19"/>
        <v>1969.1810998178507</v>
      </c>
      <c r="M195" s="17">
        <f aca="true" t="shared" si="21" ref="M195:M258">G195-J195</f>
        <v>244.27277333333328</v>
      </c>
      <c r="N195" s="17">
        <f aca="true" t="shared" si="22" ref="N195:N258">H195-K195</f>
        <v>2213.4538731511843</v>
      </c>
      <c r="O195" s="27">
        <f t="shared" si="20"/>
        <v>0.31389388489208636</v>
      </c>
      <c r="P195" s="27">
        <f aca="true" t="shared" si="23" ref="P195:P258">J195/G195</f>
        <v>0.276</v>
      </c>
      <c r="Q195" s="27">
        <f aca="true" t="shared" si="24" ref="Q195:Q258">K195/H195</f>
        <v>0.30990783944187095</v>
      </c>
    </row>
    <row r="196" spans="1:17" ht="12" hidden="1" outlineLevel="1">
      <c r="A196" s="18" t="s">
        <v>323</v>
      </c>
      <c r="B196" s="17" t="s">
        <v>966</v>
      </c>
      <c r="C196" s="17">
        <v>12805</v>
      </c>
      <c r="D196" s="17">
        <v>3994.83333333333</v>
      </c>
      <c r="E196" s="17">
        <v>16799.83333333333</v>
      </c>
      <c r="F196" s="17">
        <v>11253.300964271853</v>
      </c>
      <c r="G196" s="17">
        <v>1358.2433333333322</v>
      </c>
      <c r="H196" s="17">
        <f aca="true" t="shared" si="25" ref="H196:H259">F196+G196</f>
        <v>12611.544297605185</v>
      </c>
      <c r="I196" s="17">
        <v>1872.6372321056595</v>
      </c>
      <c r="J196" s="17">
        <v>277.93683024691336</v>
      </c>
      <c r="K196" s="17">
        <v>2150.5740623525726</v>
      </c>
      <c r="L196" s="17">
        <f aca="true" t="shared" si="26" ref="L196:L259">F196-I196</f>
        <v>9380.663732166195</v>
      </c>
      <c r="M196" s="17">
        <f t="shared" si="21"/>
        <v>1080.3065030864188</v>
      </c>
      <c r="N196" s="17">
        <f t="shared" si="22"/>
        <v>10460.970235252613</v>
      </c>
      <c r="O196" s="27">
        <f aca="true" t="shared" si="27" ref="O196:O259">I196/F196</f>
        <v>0.16640781563126253</v>
      </c>
      <c r="P196" s="27">
        <f t="shared" si="23"/>
        <v>0.20462962962962963</v>
      </c>
      <c r="Q196" s="27">
        <f t="shared" si="24"/>
        <v>0.17052424442270298</v>
      </c>
    </row>
    <row r="197" spans="1:17" ht="12" hidden="1" outlineLevel="1">
      <c r="A197" s="18" t="s">
        <v>324</v>
      </c>
      <c r="B197" s="17" t="s">
        <v>967</v>
      </c>
      <c r="C197" s="17">
        <v>9949.16666666667</v>
      </c>
      <c r="D197" s="17">
        <v>2823</v>
      </c>
      <c r="E197" s="17">
        <v>12772.16666666667</v>
      </c>
      <c r="F197" s="17">
        <v>8743.535091269147</v>
      </c>
      <c r="G197" s="17">
        <v>959.82</v>
      </c>
      <c r="H197" s="17">
        <f t="shared" si="25"/>
        <v>9703.355091269146</v>
      </c>
      <c r="I197" s="17">
        <v>2170.479329549856</v>
      </c>
      <c r="J197" s="17">
        <v>152.16658536585368</v>
      </c>
      <c r="K197" s="17">
        <v>2322.64591491571</v>
      </c>
      <c r="L197" s="17">
        <f t="shared" si="26"/>
        <v>6573.05576171929</v>
      </c>
      <c r="M197" s="17">
        <f t="shared" si="21"/>
        <v>807.6534146341464</v>
      </c>
      <c r="N197" s="17">
        <f t="shared" si="22"/>
        <v>7380.709176353436</v>
      </c>
      <c r="O197" s="27">
        <f t="shared" si="27"/>
        <v>0.24823819049084478</v>
      </c>
      <c r="P197" s="27">
        <f t="shared" si="23"/>
        <v>0.15853658536585366</v>
      </c>
      <c r="Q197" s="27">
        <f t="shared" si="24"/>
        <v>0.23936523945264795</v>
      </c>
    </row>
    <row r="198" spans="1:17" ht="12" collapsed="1">
      <c r="A198" s="18" t="s">
        <v>325</v>
      </c>
      <c r="B198" s="11" t="s">
        <v>968</v>
      </c>
      <c r="C198" s="11">
        <v>20676.5</v>
      </c>
      <c r="D198" s="11">
        <v>16752.8333333333</v>
      </c>
      <c r="E198" s="11">
        <v>37429.3333333333</v>
      </c>
      <c r="F198" s="11">
        <v>18170.93927276587</v>
      </c>
      <c r="G198" s="11">
        <v>5695.963333333322</v>
      </c>
      <c r="H198" s="11">
        <f t="shared" si="25"/>
        <v>23866.902606099193</v>
      </c>
      <c r="I198" s="11">
        <v>3348.7369735958973</v>
      </c>
      <c r="J198" s="11">
        <v>831.9194639558217</v>
      </c>
      <c r="K198" s="11">
        <v>4180.656437551719</v>
      </c>
      <c r="L198" s="11">
        <f t="shared" si="26"/>
        <v>14822.202299169974</v>
      </c>
      <c r="M198" s="11">
        <f t="shared" si="21"/>
        <v>4864.0438693775</v>
      </c>
      <c r="N198" s="11">
        <f t="shared" si="22"/>
        <v>19686.246168547474</v>
      </c>
      <c r="O198" s="25">
        <f t="shared" si="27"/>
        <v>0.18429080210591517</v>
      </c>
      <c r="P198" s="25">
        <f t="shared" si="23"/>
        <v>0.1460542168674699</v>
      </c>
      <c r="Q198" s="25">
        <f t="shared" si="24"/>
        <v>0.17516543753286828</v>
      </c>
    </row>
    <row r="199" spans="1:17" ht="12" hidden="1" outlineLevel="1" collapsed="1">
      <c r="A199" s="18" t="s">
        <v>326</v>
      </c>
      <c r="B199" s="11" t="s">
        <v>969</v>
      </c>
      <c r="C199" s="11">
        <v>4960.16666666667</v>
      </c>
      <c r="D199" s="11">
        <v>3399.33333333333</v>
      </c>
      <c r="E199" s="11">
        <v>8359.5</v>
      </c>
      <c r="F199" s="11">
        <v>4359.0978784029</v>
      </c>
      <c r="G199" s="11">
        <v>1155.7733333333322</v>
      </c>
      <c r="H199" s="11">
        <f t="shared" si="25"/>
        <v>5514.871211736232</v>
      </c>
      <c r="I199" s="11">
        <v>646.7135226161222</v>
      </c>
      <c r="J199" s="11">
        <v>183.445418604651</v>
      </c>
      <c r="K199" s="11">
        <v>830.1589412207732</v>
      </c>
      <c r="L199" s="11">
        <f t="shared" si="26"/>
        <v>3712.384355786778</v>
      </c>
      <c r="M199" s="11">
        <f t="shared" si="21"/>
        <v>972.3279147286812</v>
      </c>
      <c r="N199" s="11">
        <f t="shared" si="22"/>
        <v>4684.712270515459</v>
      </c>
      <c r="O199" s="25">
        <f t="shared" si="27"/>
        <v>0.14835948644793154</v>
      </c>
      <c r="P199" s="25">
        <f t="shared" si="23"/>
        <v>0.15872093023255815</v>
      </c>
      <c r="Q199" s="25">
        <f t="shared" si="24"/>
        <v>0.15053097513031796</v>
      </c>
    </row>
    <row r="200" spans="1:17" ht="12" hidden="1" outlineLevel="2">
      <c r="A200" s="18" t="s">
        <v>327</v>
      </c>
      <c r="B200" s="17" t="s">
        <v>970</v>
      </c>
      <c r="C200" s="17">
        <v>111</v>
      </c>
      <c r="D200" s="17">
        <v>78.6666666666667</v>
      </c>
      <c r="E200" s="17">
        <v>189.66666666666669</v>
      </c>
      <c r="F200" s="17">
        <v>97.54911417681966</v>
      </c>
      <c r="G200" s="17">
        <v>26.74666666666668</v>
      </c>
      <c r="H200" s="17">
        <f t="shared" si="25"/>
        <v>124.29578084348634</v>
      </c>
      <c r="I200" s="17">
        <v>13.054366750133218</v>
      </c>
      <c r="J200" s="17">
        <v>0</v>
      </c>
      <c r="K200" s="17">
        <v>13.054366750133218</v>
      </c>
      <c r="L200" s="17">
        <f t="shared" si="26"/>
        <v>84.49474742668644</v>
      </c>
      <c r="M200" s="17">
        <f t="shared" si="21"/>
        <v>26.74666666666668</v>
      </c>
      <c r="N200" s="17">
        <f t="shared" si="22"/>
        <v>111.24141409335313</v>
      </c>
      <c r="O200" s="27">
        <f t="shared" si="27"/>
        <v>0.1338235294117647</v>
      </c>
      <c r="P200" s="27">
        <f t="shared" si="23"/>
        <v>0</v>
      </c>
      <c r="Q200" s="27">
        <f t="shared" si="24"/>
        <v>0.10502662810873138</v>
      </c>
    </row>
    <row r="201" spans="1:17" ht="12" hidden="1" outlineLevel="2">
      <c r="A201" s="18" t="s">
        <v>328</v>
      </c>
      <c r="B201" s="17" t="s">
        <v>971</v>
      </c>
      <c r="C201" s="17">
        <v>481.833333333333</v>
      </c>
      <c r="D201" s="17">
        <v>275.666666666667</v>
      </c>
      <c r="E201" s="17">
        <v>757.5</v>
      </c>
      <c r="F201" s="17">
        <v>423.44517880658475</v>
      </c>
      <c r="G201" s="17">
        <v>93.7266666666668</v>
      </c>
      <c r="H201" s="17">
        <f t="shared" si="25"/>
        <v>517.1718454732516</v>
      </c>
      <c r="I201" s="17">
        <v>64.41772400993788</v>
      </c>
      <c r="J201" s="17">
        <v>24.025708920187828</v>
      </c>
      <c r="K201" s="17">
        <v>88.44343293012571</v>
      </c>
      <c r="L201" s="17">
        <f t="shared" si="26"/>
        <v>359.02745479664685</v>
      </c>
      <c r="M201" s="17">
        <f t="shared" si="21"/>
        <v>69.70095774647898</v>
      </c>
      <c r="N201" s="17">
        <f t="shared" si="22"/>
        <v>428.72841254312584</v>
      </c>
      <c r="O201" s="27">
        <f t="shared" si="27"/>
        <v>0.15212765957446805</v>
      </c>
      <c r="P201" s="27">
        <f t="shared" si="23"/>
        <v>0.2563380281690141</v>
      </c>
      <c r="Q201" s="27">
        <f t="shared" si="24"/>
        <v>0.17101362671665402</v>
      </c>
    </row>
    <row r="202" spans="1:17" ht="12" hidden="1" outlineLevel="2">
      <c r="A202" s="18" t="s">
        <v>329</v>
      </c>
      <c r="B202" s="17" t="s">
        <v>972</v>
      </c>
      <c r="C202" s="17">
        <v>2486</v>
      </c>
      <c r="D202" s="17">
        <v>2110.5</v>
      </c>
      <c r="E202" s="17">
        <v>4596.5</v>
      </c>
      <c r="F202" s="17">
        <v>2184.7486292213844</v>
      </c>
      <c r="G202" s="17">
        <v>717.57</v>
      </c>
      <c r="H202" s="17">
        <f t="shared" si="25"/>
        <v>2902.3186292213845</v>
      </c>
      <c r="I202" s="17">
        <v>285.36817707487404</v>
      </c>
      <c r="J202" s="17">
        <v>117.48627204030228</v>
      </c>
      <c r="K202" s="17">
        <v>402.8544491151763</v>
      </c>
      <c r="L202" s="17">
        <f t="shared" si="26"/>
        <v>1899.3804521465104</v>
      </c>
      <c r="M202" s="17">
        <f t="shared" si="21"/>
        <v>600.0837279596977</v>
      </c>
      <c r="N202" s="17">
        <f t="shared" si="22"/>
        <v>2499.464180106208</v>
      </c>
      <c r="O202" s="27">
        <f t="shared" si="27"/>
        <v>0.13061831153388823</v>
      </c>
      <c r="P202" s="27">
        <f t="shared" si="23"/>
        <v>0.16372795969773302</v>
      </c>
      <c r="Q202" s="27">
        <f t="shared" si="24"/>
        <v>0.13880434941192227</v>
      </c>
    </row>
    <row r="203" spans="1:17" ht="12" hidden="1" outlineLevel="2">
      <c r="A203" s="18" t="s">
        <v>330</v>
      </c>
      <c r="B203" s="17" t="s">
        <v>973</v>
      </c>
      <c r="C203" s="17">
        <v>118.5</v>
      </c>
      <c r="D203" s="17">
        <v>53</v>
      </c>
      <c r="E203" s="17">
        <v>171.5</v>
      </c>
      <c r="F203" s="17">
        <v>104.1402705401183</v>
      </c>
      <c r="G203" s="17">
        <v>18.02</v>
      </c>
      <c r="H203" s="17">
        <f t="shared" si="25"/>
        <v>122.16027054011829</v>
      </c>
      <c r="I203" s="17">
        <v>12.620388717997386</v>
      </c>
      <c r="J203" s="17">
        <v>2.9282500000000002</v>
      </c>
      <c r="K203" s="17">
        <v>15.548638717997386</v>
      </c>
      <c r="L203" s="17">
        <f t="shared" si="26"/>
        <v>91.51988182212091</v>
      </c>
      <c r="M203" s="17">
        <f t="shared" si="21"/>
        <v>15.09175</v>
      </c>
      <c r="N203" s="17">
        <f t="shared" si="22"/>
        <v>106.6116318221209</v>
      </c>
      <c r="O203" s="27">
        <f t="shared" si="27"/>
        <v>0.12118644067796609</v>
      </c>
      <c r="P203" s="27">
        <f t="shared" si="23"/>
        <v>0.1625</v>
      </c>
      <c r="Q203" s="27">
        <f t="shared" si="24"/>
        <v>0.12728065065058206</v>
      </c>
    </row>
    <row r="204" spans="1:17" ht="12" hidden="1" outlineLevel="2">
      <c r="A204" s="18" t="s">
        <v>331</v>
      </c>
      <c r="B204" s="17" t="s">
        <v>974</v>
      </c>
      <c r="C204" s="17">
        <v>132.833333333333</v>
      </c>
      <c r="D204" s="17">
        <v>31.3333333333333</v>
      </c>
      <c r="E204" s="17">
        <v>164.1666666666663</v>
      </c>
      <c r="F204" s="17">
        <v>116.7367027010887</v>
      </c>
      <c r="G204" s="17">
        <v>10.653333333333324</v>
      </c>
      <c r="H204" s="17">
        <f t="shared" si="25"/>
        <v>127.39003603442202</v>
      </c>
      <c r="I204" s="17">
        <v>22.993592956275048</v>
      </c>
      <c r="J204" s="17">
        <v>0</v>
      </c>
      <c r="K204" s="17">
        <v>22.993592956275048</v>
      </c>
      <c r="L204" s="17">
        <f t="shared" si="26"/>
        <v>93.74310974481365</v>
      </c>
      <c r="M204" s="17">
        <f t="shared" si="21"/>
        <v>10.653333333333324</v>
      </c>
      <c r="N204" s="17">
        <f t="shared" si="22"/>
        <v>104.39644307814697</v>
      </c>
      <c r="O204" s="27">
        <f t="shared" si="27"/>
        <v>0.19696969696969696</v>
      </c>
      <c r="P204" s="27">
        <f t="shared" si="23"/>
        <v>0</v>
      </c>
      <c r="Q204" s="27">
        <f t="shared" si="24"/>
        <v>0.18049757792722468</v>
      </c>
    </row>
    <row r="205" spans="1:17" ht="12" hidden="1" outlineLevel="2">
      <c r="A205" s="18" t="s">
        <v>332</v>
      </c>
      <c r="B205" s="17" t="s">
        <v>975</v>
      </c>
      <c r="C205" s="17">
        <v>192</v>
      </c>
      <c r="D205" s="17">
        <v>130</v>
      </c>
      <c r="E205" s="17">
        <v>322</v>
      </c>
      <c r="F205" s="17">
        <v>168.73360290044482</v>
      </c>
      <c r="G205" s="17">
        <v>44.2</v>
      </c>
      <c r="H205" s="17">
        <f t="shared" si="25"/>
        <v>212.93360290044484</v>
      </c>
      <c r="I205" s="17">
        <v>26.65044756091138</v>
      </c>
      <c r="J205" s="17">
        <v>9.576666666666668</v>
      </c>
      <c r="K205" s="17">
        <v>36.22711422757805</v>
      </c>
      <c r="L205" s="17">
        <f t="shared" si="26"/>
        <v>142.08315533953345</v>
      </c>
      <c r="M205" s="17">
        <f t="shared" si="21"/>
        <v>34.623333333333335</v>
      </c>
      <c r="N205" s="17">
        <f t="shared" si="22"/>
        <v>176.70648867286678</v>
      </c>
      <c r="O205" s="27">
        <f t="shared" si="27"/>
        <v>0.15794392523364487</v>
      </c>
      <c r="P205" s="27">
        <f t="shared" si="23"/>
        <v>0.21666666666666667</v>
      </c>
      <c r="Q205" s="27">
        <f t="shared" si="24"/>
        <v>0.1701333830551663</v>
      </c>
    </row>
    <row r="206" spans="1:17" ht="12" hidden="1" outlineLevel="2">
      <c r="A206" s="18" t="s">
        <v>333</v>
      </c>
      <c r="B206" s="17" t="s">
        <v>976</v>
      </c>
      <c r="C206" s="17">
        <v>195.166666666667</v>
      </c>
      <c r="D206" s="17">
        <v>175.666666666667</v>
      </c>
      <c r="E206" s="17">
        <v>370.833333333334</v>
      </c>
      <c r="F206" s="17">
        <v>171.5165355871712</v>
      </c>
      <c r="G206" s="17">
        <v>59.72666666666678</v>
      </c>
      <c r="H206" s="17">
        <f t="shared" si="25"/>
        <v>231.24320225383798</v>
      </c>
      <c r="I206" s="17">
        <v>17.151653558717122</v>
      </c>
      <c r="J206" s="17">
        <v>10.352622222222243</v>
      </c>
      <c r="K206" s="17">
        <v>27.504275780939366</v>
      </c>
      <c r="L206" s="17">
        <f t="shared" si="26"/>
        <v>154.36488202845408</v>
      </c>
      <c r="M206" s="17">
        <f t="shared" si="21"/>
        <v>49.374044444444536</v>
      </c>
      <c r="N206" s="17">
        <f t="shared" si="22"/>
        <v>203.7389264728986</v>
      </c>
      <c r="O206" s="27">
        <f t="shared" si="27"/>
        <v>0.1</v>
      </c>
      <c r="P206" s="27">
        <f t="shared" si="23"/>
        <v>0.17333333333333334</v>
      </c>
      <c r="Q206" s="27">
        <f t="shared" si="24"/>
        <v>0.11894090512873821</v>
      </c>
    </row>
    <row r="207" spans="1:17" ht="12" hidden="1" outlineLevel="2">
      <c r="A207" s="18" t="s">
        <v>334</v>
      </c>
      <c r="B207" s="17" t="s">
        <v>977</v>
      </c>
      <c r="C207" s="17">
        <v>150.5</v>
      </c>
      <c r="D207" s="17">
        <v>77.1666666666667</v>
      </c>
      <c r="E207" s="17">
        <v>227.66666666666669</v>
      </c>
      <c r="F207" s="17">
        <v>132.26253769019243</v>
      </c>
      <c r="G207" s="17">
        <v>26.23666666666668</v>
      </c>
      <c r="H207" s="17">
        <f t="shared" si="25"/>
        <v>158.4992043568591</v>
      </c>
      <c r="I207" s="17">
        <v>46.42415072925755</v>
      </c>
      <c r="J207" s="17">
        <v>7.751742424242428</v>
      </c>
      <c r="K207" s="17">
        <v>54.17589315349998</v>
      </c>
      <c r="L207" s="17">
        <f t="shared" si="26"/>
        <v>85.83838696093488</v>
      </c>
      <c r="M207" s="17">
        <f t="shared" si="21"/>
        <v>18.48492424242425</v>
      </c>
      <c r="N207" s="17">
        <f t="shared" si="22"/>
        <v>104.32331120335914</v>
      </c>
      <c r="O207" s="27">
        <f t="shared" si="27"/>
        <v>0.35100000000000003</v>
      </c>
      <c r="P207" s="27">
        <f t="shared" si="23"/>
        <v>0.29545454545454547</v>
      </c>
      <c r="Q207" s="27">
        <f t="shared" si="24"/>
        <v>0.3418054580988532</v>
      </c>
    </row>
    <row r="208" spans="1:17" ht="12" hidden="1" outlineLevel="2">
      <c r="A208" s="18" t="s">
        <v>335</v>
      </c>
      <c r="B208" s="17" t="s">
        <v>978</v>
      </c>
      <c r="C208" s="17">
        <v>22.8333333333333</v>
      </c>
      <c r="D208" s="17">
        <v>29.3333333333333</v>
      </c>
      <c r="E208" s="17">
        <v>52.1666666666666</v>
      </c>
      <c r="F208" s="17">
        <v>20.06640937270912</v>
      </c>
      <c r="G208" s="17">
        <v>9.973333333333322</v>
      </c>
      <c r="H208" s="17">
        <f t="shared" si="25"/>
        <v>30.039742706042443</v>
      </c>
      <c r="I208" s="17">
        <v>12.039845623625475</v>
      </c>
      <c r="J208" s="17">
        <v>6.48266666666666</v>
      </c>
      <c r="K208" s="17">
        <v>18.522512290292134</v>
      </c>
      <c r="L208" s="17">
        <f t="shared" si="26"/>
        <v>8.026563749083646</v>
      </c>
      <c r="M208" s="17">
        <f t="shared" si="21"/>
        <v>3.4906666666666624</v>
      </c>
      <c r="N208" s="17">
        <f t="shared" si="22"/>
        <v>11.517230415750308</v>
      </c>
      <c r="O208" s="27">
        <f t="shared" si="27"/>
        <v>0.6000000000000001</v>
      </c>
      <c r="P208" s="27">
        <f t="shared" si="23"/>
        <v>0.65</v>
      </c>
      <c r="Q208" s="27">
        <f t="shared" si="24"/>
        <v>0.6166002309522566</v>
      </c>
    </row>
    <row r="209" spans="1:17" ht="12" hidden="1" outlineLevel="2">
      <c r="A209" s="18" t="s">
        <v>336</v>
      </c>
      <c r="B209" s="17" t="s">
        <v>979</v>
      </c>
      <c r="C209" s="17">
        <v>1069.5</v>
      </c>
      <c r="D209" s="17">
        <v>438</v>
      </c>
      <c r="E209" s="17">
        <v>1507.5</v>
      </c>
      <c r="F209" s="17">
        <v>939.8988974063841</v>
      </c>
      <c r="G209" s="17">
        <v>148.92</v>
      </c>
      <c r="H209" s="17">
        <f t="shared" si="25"/>
        <v>1088.8188974063842</v>
      </c>
      <c r="I209" s="17">
        <v>144.81405234113177</v>
      </c>
      <c r="J209" s="17">
        <v>7.0398545454545465</v>
      </c>
      <c r="K209" s="17">
        <v>151.85390688658632</v>
      </c>
      <c r="L209" s="17">
        <f t="shared" si="26"/>
        <v>795.0848450652524</v>
      </c>
      <c r="M209" s="17">
        <f t="shared" si="21"/>
        <v>141.88014545454544</v>
      </c>
      <c r="N209" s="17">
        <f t="shared" si="22"/>
        <v>936.9649905197979</v>
      </c>
      <c r="O209" s="27">
        <f t="shared" si="27"/>
        <v>0.15407407407407409</v>
      </c>
      <c r="P209" s="27">
        <f t="shared" si="23"/>
        <v>0.047272727272727286</v>
      </c>
      <c r="Q209" s="27">
        <f t="shared" si="24"/>
        <v>0.13946663421098696</v>
      </c>
    </row>
    <row r="210" spans="1:17" ht="12" hidden="1" outlineLevel="1" collapsed="1">
      <c r="A210" s="18" t="s">
        <v>337</v>
      </c>
      <c r="B210" s="11" t="s">
        <v>980</v>
      </c>
      <c r="C210" s="11">
        <v>392.333333333333</v>
      </c>
      <c r="D210" s="11">
        <v>156.5</v>
      </c>
      <c r="E210" s="11">
        <v>548.833333333333</v>
      </c>
      <c r="F210" s="11">
        <v>344.79071287122116</v>
      </c>
      <c r="G210" s="11">
        <v>53.21</v>
      </c>
      <c r="H210" s="11">
        <f t="shared" si="25"/>
        <v>398.00071287122114</v>
      </c>
      <c r="I210" s="11">
        <v>89.6455853465175</v>
      </c>
      <c r="J210" s="11">
        <v>14.673060606060606</v>
      </c>
      <c r="K210" s="11">
        <v>104.31864595257811</v>
      </c>
      <c r="L210" s="11">
        <f t="shared" si="26"/>
        <v>255.14512752470364</v>
      </c>
      <c r="M210" s="11">
        <f t="shared" si="21"/>
        <v>38.53693939393939</v>
      </c>
      <c r="N210" s="11">
        <f t="shared" si="22"/>
        <v>293.68206691864305</v>
      </c>
      <c r="O210" s="25">
        <f t="shared" si="27"/>
        <v>0.26</v>
      </c>
      <c r="P210" s="25">
        <f t="shared" si="23"/>
        <v>0.27575757575757576</v>
      </c>
      <c r="Q210" s="25">
        <f t="shared" si="24"/>
        <v>0.2621066811665031</v>
      </c>
    </row>
    <row r="211" spans="1:17" ht="12" hidden="1" outlineLevel="2">
      <c r="A211" s="18" t="s">
        <v>338</v>
      </c>
      <c r="B211" s="17" t="s">
        <v>981</v>
      </c>
      <c r="C211" s="17">
        <v>133.833333333333</v>
      </c>
      <c r="D211" s="17">
        <v>85.3333333333333</v>
      </c>
      <c r="E211" s="17">
        <v>219.1666666666663</v>
      </c>
      <c r="F211" s="17">
        <v>117.61552354952852</v>
      </c>
      <c r="G211" s="17">
        <v>29.013333333333325</v>
      </c>
      <c r="H211" s="17">
        <f t="shared" si="25"/>
        <v>146.62885688286184</v>
      </c>
      <c r="I211" s="17">
        <v>37.13290100635115</v>
      </c>
      <c r="J211" s="17">
        <v>2.5144888888888883</v>
      </c>
      <c r="K211" s="17">
        <v>39.64738989524004</v>
      </c>
      <c r="L211" s="17">
        <f t="shared" si="26"/>
        <v>80.48262254317737</v>
      </c>
      <c r="M211" s="17">
        <f t="shared" si="21"/>
        <v>26.498844444444437</v>
      </c>
      <c r="N211" s="17">
        <f t="shared" si="22"/>
        <v>106.9814669876218</v>
      </c>
      <c r="O211" s="27">
        <f t="shared" si="27"/>
        <v>0.3157142857142857</v>
      </c>
      <c r="P211" s="27">
        <f t="shared" si="23"/>
        <v>0.08666666666666667</v>
      </c>
      <c r="Q211" s="27">
        <f t="shared" si="24"/>
        <v>0.2703928185630838</v>
      </c>
    </row>
    <row r="212" spans="1:17" ht="12" hidden="1" outlineLevel="2">
      <c r="A212" s="18" t="s">
        <v>339</v>
      </c>
      <c r="B212" s="17" t="s">
        <v>982</v>
      </c>
      <c r="C212" s="17">
        <v>50.5</v>
      </c>
      <c r="D212" s="17">
        <v>10</v>
      </c>
      <c r="E212" s="17">
        <v>60.5</v>
      </c>
      <c r="F212" s="17">
        <v>44.380452846210744</v>
      </c>
      <c r="G212" s="17">
        <v>3.4</v>
      </c>
      <c r="H212" s="17">
        <f t="shared" si="25"/>
        <v>47.78045284621074</v>
      </c>
      <c r="I212" s="17">
        <v>10.68418309260629</v>
      </c>
      <c r="J212" s="17">
        <v>0</v>
      </c>
      <c r="K212" s="17">
        <v>10.68418309260629</v>
      </c>
      <c r="L212" s="17">
        <f t="shared" si="26"/>
        <v>33.696269753604454</v>
      </c>
      <c r="M212" s="17">
        <f t="shared" si="21"/>
        <v>3.4</v>
      </c>
      <c r="N212" s="17">
        <f t="shared" si="22"/>
        <v>37.09626975360445</v>
      </c>
      <c r="O212" s="27">
        <f t="shared" si="27"/>
        <v>0.24074074074074073</v>
      </c>
      <c r="P212" s="27">
        <f t="shared" si="23"/>
        <v>0</v>
      </c>
      <c r="Q212" s="27">
        <f t="shared" si="24"/>
        <v>0.22360991694647794</v>
      </c>
    </row>
    <row r="213" spans="1:17" ht="12" hidden="1" outlineLevel="2">
      <c r="A213" s="18" t="s">
        <v>340</v>
      </c>
      <c r="B213" s="17" t="s">
        <v>983</v>
      </c>
      <c r="C213" s="17">
        <v>70.5</v>
      </c>
      <c r="D213" s="17">
        <v>22.3333333333333</v>
      </c>
      <c r="E213" s="17">
        <v>92.8333333333333</v>
      </c>
      <c r="F213" s="17">
        <v>61.95686981500708</v>
      </c>
      <c r="G213" s="17">
        <v>7.593333333333322</v>
      </c>
      <c r="H213" s="17">
        <f t="shared" si="25"/>
        <v>69.5502031483404</v>
      </c>
      <c r="I213" s="17">
        <v>27.61506197468887</v>
      </c>
      <c r="J213" s="17">
        <v>1.9742666666666637</v>
      </c>
      <c r="K213" s="17">
        <v>29.589328641355536</v>
      </c>
      <c r="L213" s="17">
        <f t="shared" si="26"/>
        <v>34.34180784031821</v>
      </c>
      <c r="M213" s="17">
        <f t="shared" si="21"/>
        <v>5.619066666666658</v>
      </c>
      <c r="N213" s="17">
        <f t="shared" si="22"/>
        <v>39.960874506984865</v>
      </c>
      <c r="O213" s="27">
        <f t="shared" si="27"/>
        <v>0.44571428571428573</v>
      </c>
      <c r="P213" s="27">
        <f t="shared" si="23"/>
        <v>0.26</v>
      </c>
      <c r="Q213" s="27">
        <f t="shared" si="24"/>
        <v>0.42543842148448985</v>
      </c>
    </row>
    <row r="214" spans="1:17" ht="12" hidden="1" outlineLevel="2">
      <c r="A214" s="18" t="s">
        <v>341</v>
      </c>
      <c r="B214" s="17" t="s">
        <v>984</v>
      </c>
      <c r="C214" s="17">
        <v>96</v>
      </c>
      <c r="D214" s="17">
        <v>20</v>
      </c>
      <c r="E214" s="17">
        <v>116</v>
      </c>
      <c r="F214" s="17">
        <v>84.36680145022241</v>
      </c>
      <c r="G214" s="17">
        <v>6.8</v>
      </c>
      <c r="H214" s="17">
        <f t="shared" si="25"/>
        <v>91.16680145022241</v>
      </c>
      <c r="I214" s="17">
        <v>0</v>
      </c>
      <c r="J214" s="17">
        <v>0</v>
      </c>
      <c r="K214" s="17">
        <v>0</v>
      </c>
      <c r="L214" s="17">
        <f t="shared" si="26"/>
        <v>84.36680145022241</v>
      </c>
      <c r="M214" s="17">
        <f t="shared" si="21"/>
        <v>6.8</v>
      </c>
      <c r="N214" s="17">
        <f t="shared" si="22"/>
        <v>91.16680145022241</v>
      </c>
      <c r="O214" s="27">
        <f t="shared" si="27"/>
        <v>0</v>
      </c>
      <c r="P214" s="27">
        <f t="shared" si="23"/>
        <v>0</v>
      </c>
      <c r="Q214" s="27">
        <f t="shared" si="24"/>
        <v>0</v>
      </c>
    </row>
    <row r="215" spans="1:17" ht="12" hidden="1" outlineLevel="2">
      <c r="A215" s="18" t="s">
        <v>342</v>
      </c>
      <c r="B215" s="17" t="s">
        <v>985</v>
      </c>
      <c r="C215" s="17">
        <v>41.5</v>
      </c>
      <c r="D215" s="17">
        <v>18.8333333333333</v>
      </c>
      <c r="E215" s="17">
        <v>60.3333333333333</v>
      </c>
      <c r="F215" s="17">
        <v>36.4710652102524</v>
      </c>
      <c r="G215" s="17">
        <v>6.403333333333323</v>
      </c>
      <c r="H215" s="17">
        <f t="shared" si="25"/>
        <v>42.87439854358572</v>
      </c>
      <c r="I215" s="17">
        <v>4.741238477332812</v>
      </c>
      <c r="J215" s="17">
        <v>5.202708333333325</v>
      </c>
      <c r="K215" s="17">
        <v>9.943946810666137</v>
      </c>
      <c r="L215" s="17">
        <f t="shared" si="26"/>
        <v>31.729826732919587</v>
      </c>
      <c r="M215" s="17">
        <f t="shared" si="21"/>
        <v>1.2006249999999978</v>
      </c>
      <c r="N215" s="17">
        <f t="shared" si="22"/>
        <v>32.93045173291958</v>
      </c>
      <c r="O215" s="27">
        <f t="shared" si="27"/>
        <v>0.13</v>
      </c>
      <c r="P215" s="27">
        <f t="shared" si="23"/>
        <v>0.8125</v>
      </c>
      <c r="Q215" s="27">
        <f t="shared" si="24"/>
        <v>0.231932042161646</v>
      </c>
    </row>
    <row r="216" spans="1:17" ht="12" hidden="1" outlineLevel="1" collapsed="1">
      <c r="A216" s="18" t="s">
        <v>343</v>
      </c>
      <c r="B216" s="11" t="s">
        <v>986</v>
      </c>
      <c r="C216" s="11">
        <v>2695.33333333333</v>
      </c>
      <c r="D216" s="11">
        <v>868.166666666667</v>
      </c>
      <c r="E216" s="11">
        <v>3563.5</v>
      </c>
      <c r="F216" s="11">
        <v>2368.7151268281164</v>
      </c>
      <c r="G216" s="11">
        <v>295.1766666666668</v>
      </c>
      <c r="H216" s="11">
        <f t="shared" si="25"/>
        <v>2663.891793494783</v>
      </c>
      <c r="I216" s="11">
        <v>616.9419945937879</v>
      </c>
      <c r="J216" s="11">
        <v>48.64178873239439</v>
      </c>
      <c r="K216" s="11">
        <v>665.5837833261822</v>
      </c>
      <c r="L216" s="11">
        <f t="shared" si="26"/>
        <v>1751.7731322343284</v>
      </c>
      <c r="M216" s="11">
        <f t="shared" si="21"/>
        <v>246.5348779342724</v>
      </c>
      <c r="N216" s="11">
        <f t="shared" si="22"/>
        <v>1998.308010168601</v>
      </c>
      <c r="O216" s="25">
        <f t="shared" si="27"/>
        <v>0.2604542807221899</v>
      </c>
      <c r="P216" s="25">
        <f t="shared" si="23"/>
        <v>0.1647887323943662</v>
      </c>
      <c r="Q216" s="25">
        <f t="shared" si="24"/>
        <v>0.2498539110903589</v>
      </c>
    </row>
    <row r="217" spans="1:17" ht="12" hidden="1" outlineLevel="2">
      <c r="A217" s="18" t="s">
        <v>344</v>
      </c>
      <c r="B217" s="17" t="s">
        <v>987</v>
      </c>
      <c r="C217" s="17">
        <v>645.333333333333</v>
      </c>
      <c r="D217" s="17">
        <v>504.166666666667</v>
      </c>
      <c r="E217" s="17">
        <v>1149.5</v>
      </c>
      <c r="F217" s="17">
        <v>567.1323875264949</v>
      </c>
      <c r="G217" s="17">
        <v>171.4166666666668</v>
      </c>
      <c r="H217" s="17">
        <f t="shared" si="25"/>
        <v>738.5490541931617</v>
      </c>
      <c r="I217" s="17">
        <v>67.02473670767668</v>
      </c>
      <c r="J217" s="17">
        <v>14.612568306010942</v>
      </c>
      <c r="K217" s="17">
        <v>81.63730501368762</v>
      </c>
      <c r="L217" s="17">
        <f t="shared" si="26"/>
        <v>500.10765081881823</v>
      </c>
      <c r="M217" s="17">
        <f t="shared" si="21"/>
        <v>156.80409836065587</v>
      </c>
      <c r="N217" s="17">
        <f t="shared" si="22"/>
        <v>656.9117491794741</v>
      </c>
      <c r="O217" s="27">
        <f t="shared" si="27"/>
        <v>0.11818181818181821</v>
      </c>
      <c r="P217" s="27">
        <f t="shared" si="23"/>
        <v>0.08524590163934427</v>
      </c>
      <c r="Q217" s="27">
        <f t="shared" si="24"/>
        <v>0.11053741731870938</v>
      </c>
    </row>
    <row r="218" spans="1:17" ht="12" hidden="1" outlineLevel="2">
      <c r="A218" s="18" t="s">
        <v>345</v>
      </c>
      <c r="B218" s="17" t="s">
        <v>988</v>
      </c>
      <c r="C218" s="17">
        <v>117.833333333333</v>
      </c>
      <c r="D218" s="17">
        <v>-10.6666666666667</v>
      </c>
      <c r="E218" s="17">
        <v>107.1666666666663</v>
      </c>
      <c r="F218" s="17">
        <v>103.55438997449146</v>
      </c>
      <c r="G218" s="17">
        <v>-3.626666666666678</v>
      </c>
      <c r="H218" s="17">
        <f t="shared" si="25"/>
        <v>99.92772330782478</v>
      </c>
      <c r="I218" s="17">
        <v>73.6871238134276</v>
      </c>
      <c r="J218" s="17">
        <v>0</v>
      </c>
      <c r="K218" s="17">
        <v>73.6871238134276</v>
      </c>
      <c r="L218" s="17">
        <f t="shared" si="26"/>
        <v>29.867266161063853</v>
      </c>
      <c r="M218" s="17">
        <f t="shared" si="21"/>
        <v>-3.626666666666678</v>
      </c>
      <c r="N218" s="17">
        <f t="shared" si="22"/>
        <v>26.240599494397173</v>
      </c>
      <c r="O218" s="27">
        <f t="shared" si="27"/>
        <v>0.7115789473684211</v>
      </c>
      <c r="P218" s="27">
        <f t="shared" si="23"/>
        <v>0</v>
      </c>
      <c r="Q218" s="27">
        <f t="shared" si="24"/>
        <v>0.737404209504867</v>
      </c>
    </row>
    <row r="219" spans="1:17" ht="12" hidden="1" outlineLevel="2">
      <c r="A219" s="18" t="s">
        <v>346</v>
      </c>
      <c r="B219" s="17" t="s">
        <v>989</v>
      </c>
      <c r="C219" s="17">
        <v>226.666666666667</v>
      </c>
      <c r="D219" s="17">
        <v>143.333333333333</v>
      </c>
      <c r="E219" s="17">
        <v>370</v>
      </c>
      <c r="F219" s="17">
        <v>199.19939231302544</v>
      </c>
      <c r="G219" s="17">
        <v>48.73333333333322</v>
      </c>
      <c r="H219" s="17">
        <f t="shared" si="25"/>
        <v>247.93272564635868</v>
      </c>
      <c r="I219" s="17">
        <v>35.966556945407376</v>
      </c>
      <c r="J219" s="17">
        <v>6.130967741935469</v>
      </c>
      <c r="K219" s="17">
        <v>42.09752468734285</v>
      </c>
      <c r="L219" s="17">
        <f t="shared" si="26"/>
        <v>163.23283536761807</v>
      </c>
      <c r="M219" s="17">
        <f t="shared" si="21"/>
        <v>42.60236559139775</v>
      </c>
      <c r="N219" s="17">
        <f t="shared" si="22"/>
        <v>205.83520095901582</v>
      </c>
      <c r="O219" s="27">
        <f t="shared" si="27"/>
        <v>0.18055555555555558</v>
      </c>
      <c r="P219" s="27">
        <f t="shared" si="23"/>
        <v>0.12580645161290321</v>
      </c>
      <c r="Q219" s="27">
        <f t="shared" si="24"/>
        <v>0.1697941430587468</v>
      </c>
    </row>
    <row r="220" spans="1:17" ht="12" hidden="1" outlineLevel="2">
      <c r="A220" s="18" t="s">
        <v>347</v>
      </c>
      <c r="B220" s="17" t="s">
        <v>990</v>
      </c>
      <c r="C220" s="17">
        <v>782.833333333333</v>
      </c>
      <c r="D220" s="17">
        <v>172.833333333333</v>
      </c>
      <c r="E220" s="17">
        <v>955.6666666666661</v>
      </c>
      <c r="F220" s="17">
        <v>687.9702541869697</v>
      </c>
      <c r="G220" s="17">
        <v>58.76333333333322</v>
      </c>
      <c r="H220" s="17">
        <f t="shared" si="25"/>
        <v>746.7335875203029</v>
      </c>
      <c r="I220" s="17">
        <v>158.1492596515168</v>
      </c>
      <c r="J220" s="17">
        <v>18.43952873563215</v>
      </c>
      <c r="K220" s="17">
        <v>176.58878838714892</v>
      </c>
      <c r="L220" s="17">
        <f t="shared" si="26"/>
        <v>529.8209945354529</v>
      </c>
      <c r="M220" s="17">
        <f t="shared" si="21"/>
        <v>40.32380459770107</v>
      </c>
      <c r="N220" s="17">
        <f t="shared" si="22"/>
        <v>570.1447991331539</v>
      </c>
      <c r="O220" s="27">
        <f t="shared" si="27"/>
        <v>0.22987804878048776</v>
      </c>
      <c r="P220" s="27">
        <f t="shared" si="23"/>
        <v>0.3137931034482759</v>
      </c>
      <c r="Q220" s="27">
        <f t="shared" si="24"/>
        <v>0.23648164665198976</v>
      </c>
    </row>
    <row r="221" spans="1:17" ht="12" hidden="1" outlineLevel="2">
      <c r="A221" s="18" t="s">
        <v>348</v>
      </c>
      <c r="B221" s="17" t="s">
        <v>991</v>
      </c>
      <c r="C221" s="17">
        <v>129</v>
      </c>
      <c r="D221" s="17">
        <v>17.3333333333333</v>
      </c>
      <c r="E221" s="17">
        <v>146.33333333333331</v>
      </c>
      <c r="F221" s="17">
        <v>113.36788944873636</v>
      </c>
      <c r="G221" s="17">
        <v>5.893333333333323</v>
      </c>
      <c r="H221" s="17">
        <f t="shared" si="25"/>
        <v>119.26122278206968</v>
      </c>
      <c r="I221" s="17">
        <v>32.03875136594723</v>
      </c>
      <c r="J221" s="17">
        <v>3.83066666666666</v>
      </c>
      <c r="K221" s="17">
        <v>35.869418032613886</v>
      </c>
      <c r="L221" s="17">
        <f t="shared" si="26"/>
        <v>81.32913808278914</v>
      </c>
      <c r="M221" s="17">
        <f t="shared" si="21"/>
        <v>2.062666666666663</v>
      </c>
      <c r="N221" s="17">
        <f t="shared" si="22"/>
        <v>83.39180474945579</v>
      </c>
      <c r="O221" s="27">
        <f t="shared" si="27"/>
        <v>0.2826086956521739</v>
      </c>
      <c r="P221" s="27">
        <f t="shared" si="23"/>
        <v>0.65</v>
      </c>
      <c r="Q221" s="27">
        <f t="shared" si="24"/>
        <v>0.30076346020834754</v>
      </c>
    </row>
    <row r="222" spans="1:17" ht="12" hidden="1" outlineLevel="2">
      <c r="A222" s="18" t="s">
        <v>349</v>
      </c>
      <c r="B222" s="17" t="s">
        <v>992</v>
      </c>
      <c r="C222" s="17">
        <v>581.5</v>
      </c>
      <c r="D222" s="17">
        <v>32.3333333333333</v>
      </c>
      <c r="E222" s="17">
        <v>613.8333333333333</v>
      </c>
      <c r="F222" s="17">
        <v>511.0343233677535</v>
      </c>
      <c r="G222" s="17">
        <v>10.993333333333323</v>
      </c>
      <c r="H222" s="17">
        <f t="shared" si="25"/>
        <v>522.0276567010868</v>
      </c>
      <c r="I222" s="17">
        <v>184.54017232724433</v>
      </c>
      <c r="J222" s="17">
        <v>1.7864166666666652</v>
      </c>
      <c r="K222" s="17">
        <v>186.326588993911</v>
      </c>
      <c r="L222" s="17">
        <f t="shared" si="26"/>
        <v>326.4941510405091</v>
      </c>
      <c r="M222" s="17">
        <f t="shared" si="21"/>
        <v>9.206916666666658</v>
      </c>
      <c r="N222" s="17">
        <f t="shared" si="22"/>
        <v>335.7010677071758</v>
      </c>
      <c r="O222" s="27">
        <f t="shared" si="27"/>
        <v>0.36111111111111116</v>
      </c>
      <c r="P222" s="27">
        <f t="shared" si="23"/>
        <v>0.1625</v>
      </c>
      <c r="Q222" s="27">
        <f t="shared" si="24"/>
        <v>0.3569285776377968</v>
      </c>
    </row>
    <row r="223" spans="1:17" ht="12" hidden="1" outlineLevel="2">
      <c r="A223" s="18" t="s">
        <v>350</v>
      </c>
      <c r="B223" s="17" t="s">
        <v>993</v>
      </c>
      <c r="C223" s="17">
        <v>88.1666666666667</v>
      </c>
      <c r="D223" s="17">
        <v>10.8333333333333</v>
      </c>
      <c r="E223" s="17">
        <v>99</v>
      </c>
      <c r="F223" s="17">
        <v>77.48270480411054</v>
      </c>
      <c r="G223" s="17">
        <v>3.6833333333333225</v>
      </c>
      <c r="H223" s="17">
        <f t="shared" si="25"/>
        <v>81.16603813744386</v>
      </c>
      <c r="I223" s="17">
        <v>43.16893553371873</v>
      </c>
      <c r="J223" s="17">
        <v>0</v>
      </c>
      <c r="K223" s="17">
        <v>43.16893553371873</v>
      </c>
      <c r="L223" s="17">
        <f t="shared" si="26"/>
        <v>34.31376927039181</v>
      </c>
      <c r="M223" s="17">
        <f t="shared" si="21"/>
        <v>3.6833333333333225</v>
      </c>
      <c r="N223" s="17">
        <f t="shared" si="22"/>
        <v>37.99710260372513</v>
      </c>
      <c r="O223" s="27">
        <f t="shared" si="27"/>
        <v>0.5571428571428572</v>
      </c>
      <c r="P223" s="27">
        <f t="shared" si="23"/>
        <v>0</v>
      </c>
      <c r="Q223" s="27">
        <f t="shared" si="24"/>
        <v>0.5318595871418277</v>
      </c>
    </row>
    <row r="224" spans="1:17" ht="12" hidden="1" outlineLevel="2">
      <c r="A224" s="18" t="s">
        <v>351</v>
      </c>
      <c r="B224" s="17" t="s">
        <v>994</v>
      </c>
      <c r="C224" s="17">
        <v>124</v>
      </c>
      <c r="D224" s="17">
        <v>-2</v>
      </c>
      <c r="E224" s="17">
        <v>122</v>
      </c>
      <c r="F224" s="17">
        <v>108.97378520653729</v>
      </c>
      <c r="G224" s="17">
        <v>-0.68</v>
      </c>
      <c r="H224" s="17">
        <f t="shared" si="25"/>
        <v>108.29378520653728</v>
      </c>
      <c r="I224" s="17">
        <v>6.43936003493175</v>
      </c>
      <c r="J224" s="17">
        <v>0</v>
      </c>
      <c r="K224" s="17">
        <v>6.43936003493175</v>
      </c>
      <c r="L224" s="17">
        <f t="shared" si="26"/>
        <v>102.53442517160553</v>
      </c>
      <c r="M224" s="17">
        <f t="shared" si="21"/>
        <v>-0.68</v>
      </c>
      <c r="N224" s="17">
        <f t="shared" si="22"/>
        <v>101.85442517160553</v>
      </c>
      <c r="O224" s="27">
        <f t="shared" si="27"/>
        <v>0.0590909090909091</v>
      </c>
      <c r="P224" s="27">
        <f t="shared" si="23"/>
        <v>0</v>
      </c>
      <c r="Q224" s="27">
        <f t="shared" si="24"/>
        <v>0.05946195363520298</v>
      </c>
    </row>
    <row r="225" spans="1:17" ht="12" hidden="1" outlineLevel="1" collapsed="1">
      <c r="A225" s="18" t="s">
        <v>352</v>
      </c>
      <c r="B225" s="11" t="s">
        <v>995</v>
      </c>
      <c r="C225" s="11">
        <v>5883</v>
      </c>
      <c r="D225" s="11">
        <v>5343.5</v>
      </c>
      <c r="E225" s="11">
        <v>11226.5</v>
      </c>
      <c r="F225" s="11">
        <v>5170.103051371442</v>
      </c>
      <c r="G225" s="11">
        <v>1816.79</v>
      </c>
      <c r="H225" s="11">
        <f t="shared" si="25"/>
        <v>6986.893051371442</v>
      </c>
      <c r="I225" s="11">
        <v>903.9531723562677</v>
      </c>
      <c r="J225" s="11">
        <v>294.9650133809099</v>
      </c>
      <c r="K225" s="11">
        <v>1198.9181857371777</v>
      </c>
      <c r="L225" s="11">
        <f t="shared" si="26"/>
        <v>4266.1498790151745</v>
      </c>
      <c r="M225" s="11">
        <f t="shared" si="21"/>
        <v>1521.82498661909</v>
      </c>
      <c r="N225" s="11">
        <f t="shared" si="22"/>
        <v>5787.9748656342645</v>
      </c>
      <c r="O225" s="25">
        <f t="shared" si="27"/>
        <v>0.17484238967277094</v>
      </c>
      <c r="P225" s="25">
        <f t="shared" si="23"/>
        <v>0.16235504014272972</v>
      </c>
      <c r="Q225" s="25">
        <f t="shared" si="24"/>
        <v>0.17159532526433113</v>
      </c>
    </row>
    <row r="226" spans="1:17" ht="12" hidden="1" outlineLevel="2">
      <c r="A226" s="18" t="s">
        <v>353</v>
      </c>
      <c r="B226" s="17" t="s">
        <v>996</v>
      </c>
      <c r="C226" s="17">
        <v>50</v>
      </c>
      <c r="D226" s="17">
        <v>49.6666666666667</v>
      </c>
      <c r="E226" s="17">
        <v>99.6666666666667</v>
      </c>
      <c r="F226" s="17">
        <v>43.941042421990836</v>
      </c>
      <c r="G226" s="17">
        <v>16.88666666666668</v>
      </c>
      <c r="H226" s="17">
        <f t="shared" si="25"/>
        <v>60.827709088657514</v>
      </c>
      <c r="I226" s="17">
        <v>13.26077887377938</v>
      </c>
      <c r="J226" s="17">
        <v>10.976333333333343</v>
      </c>
      <c r="K226" s="17">
        <v>24.237112207112723</v>
      </c>
      <c r="L226" s="17">
        <f t="shared" si="26"/>
        <v>30.680263548211457</v>
      </c>
      <c r="M226" s="17">
        <f t="shared" si="21"/>
        <v>5.910333333333337</v>
      </c>
      <c r="N226" s="17">
        <f t="shared" si="22"/>
        <v>36.59059688154479</v>
      </c>
      <c r="O226" s="27">
        <f t="shared" si="27"/>
        <v>0.3017857142857143</v>
      </c>
      <c r="P226" s="27">
        <f t="shared" si="23"/>
        <v>0.65</v>
      </c>
      <c r="Q226" s="27">
        <f t="shared" si="24"/>
        <v>0.3984551213623167</v>
      </c>
    </row>
    <row r="227" spans="1:17" ht="12" hidden="1" outlineLevel="2">
      <c r="A227" s="18" t="s">
        <v>354</v>
      </c>
      <c r="B227" s="17" t="s">
        <v>997</v>
      </c>
      <c r="C227" s="17">
        <v>95.1666666666667</v>
      </c>
      <c r="D227" s="17">
        <v>65.6666666666667</v>
      </c>
      <c r="E227" s="17">
        <v>160.8333333333334</v>
      </c>
      <c r="F227" s="17">
        <v>83.63445074318926</v>
      </c>
      <c r="G227" s="17">
        <v>22.32666666666668</v>
      </c>
      <c r="H227" s="17">
        <f t="shared" si="25"/>
        <v>105.96111740985594</v>
      </c>
      <c r="I227" s="17">
        <v>23.06283338675825</v>
      </c>
      <c r="J227" s="17">
        <v>2.9024666666666685</v>
      </c>
      <c r="K227" s="17">
        <v>25.96530005342492</v>
      </c>
      <c r="L227" s="17">
        <f t="shared" si="26"/>
        <v>60.57161735643101</v>
      </c>
      <c r="M227" s="17">
        <f t="shared" si="21"/>
        <v>19.42420000000001</v>
      </c>
      <c r="N227" s="17">
        <f t="shared" si="22"/>
        <v>79.99581735643102</v>
      </c>
      <c r="O227" s="27">
        <f t="shared" si="27"/>
        <v>0.27575757575757576</v>
      </c>
      <c r="P227" s="27">
        <f t="shared" si="23"/>
        <v>0.13</v>
      </c>
      <c r="Q227" s="27">
        <f t="shared" si="24"/>
        <v>0.2450455477266396</v>
      </c>
    </row>
    <row r="228" spans="1:17" ht="12" hidden="1" outlineLevel="2">
      <c r="A228" s="18" t="s">
        <v>355</v>
      </c>
      <c r="B228" s="17" t="s">
        <v>998</v>
      </c>
      <c r="C228" s="17">
        <v>75.8333333333333</v>
      </c>
      <c r="D228" s="17">
        <v>128</v>
      </c>
      <c r="E228" s="17">
        <v>203.83333333333331</v>
      </c>
      <c r="F228" s="17">
        <v>66.6439143400194</v>
      </c>
      <c r="G228" s="17">
        <v>43.52</v>
      </c>
      <c r="H228" s="17">
        <f t="shared" si="25"/>
        <v>110.1639143400194</v>
      </c>
      <c r="I228" s="17">
        <v>24.17779217916983</v>
      </c>
      <c r="J228" s="17">
        <v>4.714666666666667</v>
      </c>
      <c r="K228" s="17">
        <v>28.892458845836497</v>
      </c>
      <c r="L228" s="17">
        <f t="shared" si="26"/>
        <v>42.46612216084958</v>
      </c>
      <c r="M228" s="17">
        <f t="shared" si="21"/>
        <v>38.80533333333334</v>
      </c>
      <c r="N228" s="17">
        <f t="shared" si="22"/>
        <v>81.2714554941829</v>
      </c>
      <c r="O228" s="27">
        <f t="shared" si="27"/>
        <v>0.3627906976744186</v>
      </c>
      <c r="P228" s="27">
        <f t="shared" si="23"/>
        <v>0.10833333333333334</v>
      </c>
      <c r="Q228" s="27">
        <f t="shared" si="24"/>
        <v>0.2622679034140011</v>
      </c>
    </row>
    <row r="229" spans="1:17" ht="12" hidden="1" outlineLevel="2">
      <c r="A229" s="18" t="s">
        <v>356</v>
      </c>
      <c r="B229" s="17" t="s">
        <v>999</v>
      </c>
      <c r="C229" s="17">
        <v>277.833333333333</v>
      </c>
      <c r="D229" s="17">
        <v>284.166666666667</v>
      </c>
      <c r="E229" s="17">
        <v>562</v>
      </c>
      <c r="F229" s="17">
        <v>244.1657257248621</v>
      </c>
      <c r="G229" s="17">
        <v>96.6166666666668</v>
      </c>
      <c r="H229" s="17">
        <f t="shared" si="25"/>
        <v>340.7823923915289</v>
      </c>
      <c r="I229" s="17">
        <v>54.35195949354807</v>
      </c>
      <c r="J229" s="17">
        <v>7.109528301886802</v>
      </c>
      <c r="K229" s="17">
        <v>61.46148779543488</v>
      </c>
      <c r="L229" s="17">
        <f t="shared" si="26"/>
        <v>189.81376623131405</v>
      </c>
      <c r="M229" s="17">
        <f t="shared" si="21"/>
        <v>89.50713836478</v>
      </c>
      <c r="N229" s="17">
        <f t="shared" si="22"/>
        <v>279.320904596094</v>
      </c>
      <c r="O229" s="27">
        <f t="shared" si="27"/>
        <v>0.2226027397260274</v>
      </c>
      <c r="P229" s="27">
        <f t="shared" si="23"/>
        <v>0.07358490566037736</v>
      </c>
      <c r="Q229" s="27">
        <f t="shared" si="24"/>
        <v>0.18035405926964984</v>
      </c>
    </row>
    <row r="230" spans="1:17" ht="12" hidden="1" outlineLevel="2">
      <c r="A230" s="18" t="s">
        <v>357</v>
      </c>
      <c r="B230" s="17" t="s">
        <v>1000</v>
      </c>
      <c r="C230" s="17">
        <v>1919.5</v>
      </c>
      <c r="D230" s="17">
        <v>2636.83333333333</v>
      </c>
      <c r="E230" s="17">
        <v>4556.33333333333</v>
      </c>
      <c r="F230" s="17">
        <v>1686.8966185802283</v>
      </c>
      <c r="G230" s="17">
        <v>896.5233333333322</v>
      </c>
      <c r="H230" s="17">
        <f t="shared" si="25"/>
        <v>2583.4199519135605</v>
      </c>
      <c r="I230" s="17">
        <v>205.38348558544774</v>
      </c>
      <c r="J230" s="17">
        <v>135.23130585241714</v>
      </c>
      <c r="K230" s="17">
        <v>340.6147914378649</v>
      </c>
      <c r="L230" s="17">
        <f t="shared" si="26"/>
        <v>1481.5131329947806</v>
      </c>
      <c r="M230" s="17">
        <f t="shared" si="21"/>
        <v>761.2920274809151</v>
      </c>
      <c r="N230" s="17">
        <f t="shared" si="22"/>
        <v>2242.8051604756956</v>
      </c>
      <c r="O230" s="27">
        <f t="shared" si="27"/>
        <v>0.12175226586102719</v>
      </c>
      <c r="P230" s="27">
        <f t="shared" si="23"/>
        <v>0.15083969465648855</v>
      </c>
      <c r="Q230" s="27">
        <f t="shared" si="24"/>
        <v>0.1318464662261235</v>
      </c>
    </row>
    <row r="231" spans="1:17" ht="12" hidden="1" outlineLevel="2">
      <c r="A231" s="18" t="s">
        <v>358</v>
      </c>
      <c r="B231" s="17" t="s">
        <v>1001</v>
      </c>
      <c r="C231" s="17">
        <v>222</v>
      </c>
      <c r="D231" s="17">
        <v>288.666666666667</v>
      </c>
      <c r="E231" s="17">
        <v>510.666666666667</v>
      </c>
      <c r="F231" s="17">
        <v>195.0982283536393</v>
      </c>
      <c r="G231" s="17">
        <v>98.14666666666679</v>
      </c>
      <c r="H231" s="17">
        <f t="shared" si="25"/>
        <v>293.2448950203061</v>
      </c>
      <c r="I231" s="17">
        <v>46.968092011061316</v>
      </c>
      <c r="J231" s="17">
        <v>24.302984126984157</v>
      </c>
      <c r="K231" s="17">
        <v>71.27107613804547</v>
      </c>
      <c r="L231" s="17">
        <f t="shared" si="26"/>
        <v>148.130136342578</v>
      </c>
      <c r="M231" s="17">
        <f t="shared" si="21"/>
        <v>73.84368253968263</v>
      </c>
      <c r="N231" s="17">
        <f t="shared" si="22"/>
        <v>221.97381888226062</v>
      </c>
      <c r="O231" s="27">
        <f t="shared" si="27"/>
        <v>0.24074074074074073</v>
      </c>
      <c r="P231" s="27">
        <f t="shared" si="23"/>
        <v>0.24761904761904763</v>
      </c>
      <c r="Q231" s="27">
        <f t="shared" si="24"/>
        <v>0.24304285376599724</v>
      </c>
    </row>
    <row r="232" spans="1:17" ht="12" hidden="1" outlineLevel="2">
      <c r="A232" s="18" t="s">
        <v>359</v>
      </c>
      <c r="B232" s="17" t="s">
        <v>1002</v>
      </c>
      <c r="C232" s="17">
        <v>21.3333333333333</v>
      </c>
      <c r="D232" s="17">
        <v>71.3333333333333</v>
      </c>
      <c r="E232" s="17">
        <v>92.6666666666666</v>
      </c>
      <c r="F232" s="17">
        <v>18.748178100049394</v>
      </c>
      <c r="G232" s="17">
        <v>24.253333333333323</v>
      </c>
      <c r="H232" s="17">
        <f t="shared" si="25"/>
        <v>43.00151143338272</v>
      </c>
      <c r="I232" s="17">
        <v>1.8748178100049395</v>
      </c>
      <c r="J232" s="17">
        <v>0</v>
      </c>
      <c r="K232" s="17">
        <v>1.8748178100049395</v>
      </c>
      <c r="L232" s="17">
        <f t="shared" si="26"/>
        <v>16.873360290044456</v>
      </c>
      <c r="M232" s="17">
        <f t="shared" si="21"/>
        <v>24.253333333333323</v>
      </c>
      <c r="N232" s="17">
        <f t="shared" si="22"/>
        <v>41.126693623377776</v>
      </c>
      <c r="O232" s="27">
        <f t="shared" si="27"/>
        <v>0.1</v>
      </c>
      <c r="P232" s="27">
        <f t="shared" si="23"/>
        <v>0</v>
      </c>
      <c r="Q232" s="27">
        <f t="shared" si="24"/>
        <v>0.043598881702318265</v>
      </c>
    </row>
    <row r="233" spans="1:17" ht="12" hidden="1" outlineLevel="2">
      <c r="A233" s="18" t="s">
        <v>360</v>
      </c>
      <c r="B233" s="17" t="s">
        <v>1003</v>
      </c>
      <c r="C233" s="17">
        <v>1996.83333333333</v>
      </c>
      <c r="D233" s="17">
        <v>1018</v>
      </c>
      <c r="E233" s="17">
        <v>3014.8333333333303</v>
      </c>
      <c r="F233" s="17">
        <v>1754.8587641929046</v>
      </c>
      <c r="G233" s="17">
        <v>346.12</v>
      </c>
      <c r="H233" s="17">
        <f t="shared" si="25"/>
        <v>2100.9787641929047</v>
      </c>
      <c r="I233" s="17">
        <v>299.67178137204576</v>
      </c>
      <c r="J233" s="17">
        <v>21.257763779527558</v>
      </c>
      <c r="K233" s="17">
        <v>320.92954515157334</v>
      </c>
      <c r="L233" s="17">
        <f t="shared" si="26"/>
        <v>1455.1869828208587</v>
      </c>
      <c r="M233" s="17">
        <f t="shared" si="21"/>
        <v>324.8622362204724</v>
      </c>
      <c r="N233" s="17">
        <f t="shared" si="22"/>
        <v>1780.0492190413313</v>
      </c>
      <c r="O233" s="27">
        <f t="shared" si="27"/>
        <v>0.17076689445709947</v>
      </c>
      <c r="P233" s="27">
        <f t="shared" si="23"/>
        <v>0.06141732283464566</v>
      </c>
      <c r="Q233" s="27">
        <f t="shared" si="24"/>
        <v>0.15275239836841428</v>
      </c>
    </row>
    <row r="234" spans="1:17" ht="12" hidden="1" outlineLevel="2">
      <c r="A234" s="18" t="s">
        <v>361</v>
      </c>
      <c r="B234" s="17" t="s">
        <v>1004</v>
      </c>
      <c r="C234" s="17">
        <v>562.666666666667</v>
      </c>
      <c r="D234" s="17">
        <v>440.5</v>
      </c>
      <c r="E234" s="17">
        <v>1003.166666666667</v>
      </c>
      <c r="F234" s="17">
        <v>494.48319738880383</v>
      </c>
      <c r="G234" s="17">
        <v>149.77</v>
      </c>
      <c r="H234" s="17">
        <f t="shared" si="25"/>
        <v>644.2531973888039</v>
      </c>
      <c r="I234" s="17">
        <v>185.16245815265538</v>
      </c>
      <c r="J234" s="17">
        <v>31.495750000000008</v>
      </c>
      <c r="K234" s="17">
        <v>216.6582081526554</v>
      </c>
      <c r="L234" s="17">
        <f t="shared" si="26"/>
        <v>309.3207392361485</v>
      </c>
      <c r="M234" s="17">
        <f t="shared" si="21"/>
        <v>118.27425</v>
      </c>
      <c r="N234" s="17">
        <f t="shared" si="22"/>
        <v>427.5949892361485</v>
      </c>
      <c r="O234" s="27">
        <f t="shared" si="27"/>
        <v>0.37445652173913047</v>
      </c>
      <c r="P234" s="27">
        <f t="shared" si="23"/>
        <v>0.21029411764705885</v>
      </c>
      <c r="Q234" s="27">
        <f t="shared" si="24"/>
        <v>0.3362935706501479</v>
      </c>
    </row>
    <row r="235" spans="1:17" ht="12" hidden="1" outlineLevel="2">
      <c r="A235" s="18" t="s">
        <v>362</v>
      </c>
      <c r="B235" s="17" t="s">
        <v>1005</v>
      </c>
      <c r="C235" s="17">
        <v>334.833333333333</v>
      </c>
      <c r="D235" s="17">
        <v>193.166666666667</v>
      </c>
      <c r="E235" s="17">
        <v>528</v>
      </c>
      <c r="F235" s="17">
        <v>294.25851408593167</v>
      </c>
      <c r="G235" s="17">
        <v>65.67666666666679</v>
      </c>
      <c r="H235" s="17">
        <f t="shared" si="25"/>
        <v>359.93518075259846</v>
      </c>
      <c r="I235" s="17">
        <v>39.682164762625646</v>
      </c>
      <c r="J235" s="17">
        <v>27.385930817610117</v>
      </c>
      <c r="K235" s="17">
        <v>67.06809558023576</v>
      </c>
      <c r="L235" s="17">
        <f t="shared" si="26"/>
        <v>254.57634932330603</v>
      </c>
      <c r="M235" s="17">
        <f t="shared" si="21"/>
        <v>38.290735849056674</v>
      </c>
      <c r="N235" s="17">
        <f t="shared" si="22"/>
        <v>292.8670851723627</v>
      </c>
      <c r="O235" s="27">
        <f t="shared" si="27"/>
        <v>0.13485477178423239</v>
      </c>
      <c r="P235" s="27">
        <f t="shared" si="23"/>
        <v>0.4169811320754717</v>
      </c>
      <c r="Q235" s="27">
        <f t="shared" si="24"/>
        <v>0.18633381554979211</v>
      </c>
    </row>
    <row r="236" spans="1:17" ht="12" hidden="1" outlineLevel="2">
      <c r="A236" s="18" t="s">
        <v>363</v>
      </c>
      <c r="B236" s="17" t="s">
        <v>1006</v>
      </c>
      <c r="C236" s="17">
        <v>205.333333333333</v>
      </c>
      <c r="D236" s="17">
        <v>159.833333333333</v>
      </c>
      <c r="E236" s="17">
        <v>365.166666666666</v>
      </c>
      <c r="F236" s="17">
        <v>180.45121421297543</v>
      </c>
      <c r="G236" s="17">
        <v>54.34333333333323</v>
      </c>
      <c r="H236" s="17">
        <f t="shared" si="25"/>
        <v>234.79454754630865</v>
      </c>
      <c r="I236" s="17">
        <v>12.2545227562543</v>
      </c>
      <c r="J236" s="17">
        <v>8.83079166666665</v>
      </c>
      <c r="K236" s="17">
        <v>21.085314422920952</v>
      </c>
      <c r="L236" s="17">
        <f t="shared" si="26"/>
        <v>168.19669145672114</v>
      </c>
      <c r="M236" s="17">
        <f t="shared" si="21"/>
        <v>45.51254166666658</v>
      </c>
      <c r="N236" s="17">
        <f t="shared" si="22"/>
        <v>213.7092331233877</v>
      </c>
      <c r="O236" s="27">
        <f t="shared" si="27"/>
        <v>0.06791044776119402</v>
      </c>
      <c r="P236" s="27">
        <f t="shared" si="23"/>
        <v>0.1625</v>
      </c>
      <c r="Q236" s="27">
        <f t="shared" si="24"/>
        <v>0.08980325413545766</v>
      </c>
    </row>
    <row r="237" spans="1:17" ht="12" hidden="1" outlineLevel="2">
      <c r="A237" s="18" t="s">
        <v>364</v>
      </c>
      <c r="B237" s="17" t="s">
        <v>1007</v>
      </c>
      <c r="C237" s="17">
        <v>121.666666666667</v>
      </c>
      <c r="D237" s="17">
        <v>7.66666666666667</v>
      </c>
      <c r="E237" s="17">
        <v>129.33333333333366</v>
      </c>
      <c r="F237" s="17">
        <v>106.92320322684466</v>
      </c>
      <c r="G237" s="17">
        <v>2.606666666666668</v>
      </c>
      <c r="H237" s="17">
        <f t="shared" si="25"/>
        <v>109.52986989351133</v>
      </c>
      <c r="I237" s="17">
        <v>41.456189321285386</v>
      </c>
      <c r="J237" s="17">
        <v>0</v>
      </c>
      <c r="K237" s="17">
        <v>41.456189321285386</v>
      </c>
      <c r="L237" s="17">
        <f t="shared" si="26"/>
        <v>65.46701390555927</v>
      </c>
      <c r="M237" s="17">
        <f t="shared" si="21"/>
        <v>2.606666666666668</v>
      </c>
      <c r="N237" s="17">
        <f t="shared" si="22"/>
        <v>68.07368057222595</v>
      </c>
      <c r="O237" s="27">
        <f t="shared" si="27"/>
        <v>0.387719298245614</v>
      </c>
      <c r="P237" s="27">
        <f t="shared" si="23"/>
        <v>0</v>
      </c>
      <c r="Q237" s="27">
        <f t="shared" si="24"/>
        <v>0.3784920895239856</v>
      </c>
    </row>
    <row r="238" spans="1:17" ht="12" hidden="1" outlineLevel="1" collapsed="1">
      <c r="A238" s="18" t="s">
        <v>365</v>
      </c>
      <c r="B238" s="11" t="s">
        <v>1008</v>
      </c>
      <c r="C238" s="11">
        <v>2651.83333333333</v>
      </c>
      <c r="D238" s="11">
        <v>3758</v>
      </c>
      <c r="E238" s="11">
        <v>6409.83333333333</v>
      </c>
      <c r="F238" s="11">
        <v>2330.486419920984</v>
      </c>
      <c r="G238" s="11">
        <v>1277.72</v>
      </c>
      <c r="H238" s="11">
        <f t="shared" si="25"/>
        <v>3608.2064199209844</v>
      </c>
      <c r="I238" s="11">
        <v>372.9988914169638</v>
      </c>
      <c r="J238" s="11">
        <v>123.12261455525606</v>
      </c>
      <c r="K238" s="11">
        <v>496.12150597221984</v>
      </c>
      <c r="L238" s="11">
        <f t="shared" si="26"/>
        <v>1957.4875285040205</v>
      </c>
      <c r="M238" s="11">
        <f t="shared" si="21"/>
        <v>1154.5973854447438</v>
      </c>
      <c r="N238" s="11">
        <f t="shared" si="22"/>
        <v>3112.0849139487646</v>
      </c>
      <c r="O238" s="25">
        <f t="shared" si="27"/>
        <v>0.16005194805194806</v>
      </c>
      <c r="P238" s="25">
        <f t="shared" si="23"/>
        <v>0.0963611859838275</v>
      </c>
      <c r="Q238" s="25">
        <f t="shared" si="24"/>
        <v>0.13749809413151157</v>
      </c>
    </row>
    <row r="239" spans="1:17" ht="12" hidden="1" outlineLevel="2">
      <c r="A239" s="18" t="s">
        <v>366</v>
      </c>
      <c r="B239" s="17" t="s">
        <v>1009</v>
      </c>
      <c r="C239" s="17">
        <v>154.833333333333</v>
      </c>
      <c r="D239" s="17">
        <v>239.666666666667</v>
      </c>
      <c r="E239" s="17">
        <v>394.5</v>
      </c>
      <c r="F239" s="17">
        <v>136.07076136676469</v>
      </c>
      <c r="G239" s="17">
        <v>81.48666666666678</v>
      </c>
      <c r="H239" s="17">
        <f t="shared" si="25"/>
        <v>217.55742803343145</v>
      </c>
      <c r="I239" s="17">
        <v>24.53992921758993</v>
      </c>
      <c r="J239" s="17">
        <v>5.432444444444452</v>
      </c>
      <c r="K239" s="17">
        <v>29.972373662034382</v>
      </c>
      <c r="L239" s="17">
        <f t="shared" si="26"/>
        <v>111.53083214917476</v>
      </c>
      <c r="M239" s="17">
        <f t="shared" si="21"/>
        <v>76.05422222222232</v>
      </c>
      <c r="N239" s="17">
        <f t="shared" si="22"/>
        <v>187.58505437139706</v>
      </c>
      <c r="O239" s="27">
        <f t="shared" si="27"/>
        <v>0.18034682080924855</v>
      </c>
      <c r="P239" s="27">
        <f t="shared" si="23"/>
        <v>0.06666666666666667</v>
      </c>
      <c r="Q239" s="27">
        <f t="shared" si="24"/>
        <v>0.13776764109120013</v>
      </c>
    </row>
    <row r="240" spans="1:17" ht="12" hidden="1" outlineLevel="2">
      <c r="A240" s="18" t="s">
        <v>367</v>
      </c>
      <c r="B240" s="17" t="s">
        <v>1010</v>
      </c>
      <c r="C240" s="17">
        <v>117.666666666667</v>
      </c>
      <c r="D240" s="17">
        <v>48.8333333333333</v>
      </c>
      <c r="E240" s="17">
        <v>166.5</v>
      </c>
      <c r="F240" s="17">
        <v>103.4079198330854</v>
      </c>
      <c r="G240" s="17">
        <v>16.603333333333325</v>
      </c>
      <c r="H240" s="17">
        <f t="shared" si="25"/>
        <v>120.01125316641873</v>
      </c>
      <c r="I240" s="17">
        <v>9.113918358170238</v>
      </c>
      <c r="J240" s="17">
        <v>0</v>
      </c>
      <c r="K240" s="17">
        <v>9.113918358170238</v>
      </c>
      <c r="L240" s="17">
        <f t="shared" si="26"/>
        <v>94.29400147491516</v>
      </c>
      <c r="M240" s="17">
        <f t="shared" si="21"/>
        <v>16.603333333333325</v>
      </c>
      <c r="N240" s="17">
        <f t="shared" si="22"/>
        <v>110.89733480824849</v>
      </c>
      <c r="O240" s="27">
        <f t="shared" si="27"/>
        <v>0.08813559322033898</v>
      </c>
      <c r="P240" s="27">
        <f t="shared" si="23"/>
        <v>0</v>
      </c>
      <c r="Q240" s="27">
        <f t="shared" si="24"/>
        <v>0.0759421980664766</v>
      </c>
    </row>
    <row r="241" spans="1:17" ht="12" hidden="1" outlineLevel="2">
      <c r="A241" s="18" t="s">
        <v>368</v>
      </c>
      <c r="B241" s="17" t="s">
        <v>1011</v>
      </c>
      <c r="C241" s="17">
        <v>97.6666666666667</v>
      </c>
      <c r="D241" s="17">
        <v>70</v>
      </c>
      <c r="E241" s="17">
        <v>167.66666666666669</v>
      </c>
      <c r="F241" s="17">
        <v>85.83150286428881</v>
      </c>
      <c r="G241" s="17">
        <v>23.8</v>
      </c>
      <c r="H241" s="17">
        <f t="shared" si="25"/>
        <v>109.6315028642888</v>
      </c>
      <c r="I241" s="17">
        <v>12.204166813516064</v>
      </c>
      <c r="J241" s="17">
        <v>13.26</v>
      </c>
      <c r="K241" s="17">
        <v>25.464166813516066</v>
      </c>
      <c r="L241" s="17">
        <f t="shared" si="26"/>
        <v>73.62733605077274</v>
      </c>
      <c r="M241" s="17">
        <f t="shared" si="21"/>
        <v>10.540000000000001</v>
      </c>
      <c r="N241" s="17">
        <f t="shared" si="22"/>
        <v>84.16733605077275</v>
      </c>
      <c r="O241" s="27">
        <f t="shared" si="27"/>
        <v>0.1421875</v>
      </c>
      <c r="P241" s="27">
        <f t="shared" si="23"/>
        <v>0.5571428571428572</v>
      </c>
      <c r="Q241" s="27">
        <f t="shared" si="24"/>
        <v>0.23227052579072802</v>
      </c>
    </row>
    <row r="242" spans="1:17" ht="12" hidden="1" outlineLevel="2">
      <c r="A242" s="18" t="s">
        <v>369</v>
      </c>
      <c r="B242" s="17" t="s">
        <v>1012</v>
      </c>
      <c r="C242" s="17">
        <v>303.333333333333</v>
      </c>
      <c r="D242" s="17">
        <v>148.5</v>
      </c>
      <c r="E242" s="17">
        <v>451.833333333333</v>
      </c>
      <c r="F242" s="17">
        <v>266.57565736007746</v>
      </c>
      <c r="G242" s="17">
        <v>50.49</v>
      </c>
      <c r="H242" s="17">
        <f t="shared" si="25"/>
        <v>317.06565736007747</v>
      </c>
      <c r="I242" s="17">
        <v>47.746662184938316</v>
      </c>
      <c r="J242" s="17">
        <v>7.573500000000001</v>
      </c>
      <c r="K242" s="17">
        <v>55.32016218493832</v>
      </c>
      <c r="L242" s="17">
        <f t="shared" si="26"/>
        <v>218.82899517513914</v>
      </c>
      <c r="M242" s="17">
        <f t="shared" si="21"/>
        <v>42.9165</v>
      </c>
      <c r="N242" s="17">
        <f t="shared" si="22"/>
        <v>261.7454951751391</v>
      </c>
      <c r="O242" s="27">
        <f t="shared" si="27"/>
        <v>0.1791111111111111</v>
      </c>
      <c r="P242" s="27">
        <f t="shared" si="23"/>
        <v>0.15000000000000002</v>
      </c>
      <c r="Q242" s="27">
        <f t="shared" si="24"/>
        <v>0.17447541510972805</v>
      </c>
    </row>
    <row r="243" spans="1:17" ht="12" hidden="1" outlineLevel="2">
      <c r="A243" s="18" t="s">
        <v>370</v>
      </c>
      <c r="B243" s="17" t="s">
        <v>1013</v>
      </c>
      <c r="C243" s="17">
        <v>1619.5</v>
      </c>
      <c r="D243" s="17">
        <v>3072.5</v>
      </c>
      <c r="E243" s="17">
        <v>4692</v>
      </c>
      <c r="F243" s="17">
        <v>1423.2503640482832</v>
      </c>
      <c r="G243" s="17">
        <v>1044.65</v>
      </c>
      <c r="H243" s="17">
        <f t="shared" si="25"/>
        <v>2467.9003640482833</v>
      </c>
      <c r="I243" s="17">
        <v>145.17898220893562</v>
      </c>
      <c r="J243" s="17">
        <v>87.05416666666667</v>
      </c>
      <c r="K243" s="17">
        <v>232.2331488756023</v>
      </c>
      <c r="L243" s="17">
        <f t="shared" si="26"/>
        <v>1278.0713818393476</v>
      </c>
      <c r="M243" s="17">
        <f t="shared" si="21"/>
        <v>957.5958333333334</v>
      </c>
      <c r="N243" s="17">
        <f t="shared" si="22"/>
        <v>2235.667215172681</v>
      </c>
      <c r="O243" s="27">
        <f t="shared" si="27"/>
        <v>0.10200523103748911</v>
      </c>
      <c r="P243" s="27">
        <f t="shared" si="23"/>
        <v>0.08333333333333333</v>
      </c>
      <c r="Q243" s="27">
        <f t="shared" si="24"/>
        <v>0.09410150922570178</v>
      </c>
    </row>
    <row r="244" spans="1:17" ht="12" hidden="1" outlineLevel="2">
      <c r="A244" s="18" t="s">
        <v>371</v>
      </c>
      <c r="B244" s="17" t="s">
        <v>1014</v>
      </c>
      <c r="C244" s="17">
        <v>61.3333333333333</v>
      </c>
      <c r="D244" s="17">
        <v>56.6666666666667</v>
      </c>
      <c r="E244" s="17">
        <v>118</v>
      </c>
      <c r="F244" s="17">
        <v>53.90101203764207</v>
      </c>
      <c r="G244" s="17">
        <v>19.26666666666668</v>
      </c>
      <c r="H244" s="17">
        <f t="shared" si="25"/>
        <v>73.16767870430874</v>
      </c>
      <c r="I244" s="17">
        <v>30.03056384954344</v>
      </c>
      <c r="J244" s="17">
        <v>10.734285714285722</v>
      </c>
      <c r="K244" s="17">
        <v>40.76484956382916</v>
      </c>
      <c r="L244" s="17">
        <f t="shared" si="26"/>
        <v>23.870448188098628</v>
      </c>
      <c r="M244" s="17">
        <f t="shared" si="21"/>
        <v>8.532380952380958</v>
      </c>
      <c r="N244" s="17">
        <f t="shared" si="22"/>
        <v>32.40282914047958</v>
      </c>
      <c r="O244" s="27">
        <f t="shared" si="27"/>
        <v>0.5571428571428572</v>
      </c>
      <c r="P244" s="27">
        <f t="shared" si="23"/>
        <v>0.5571428571428572</v>
      </c>
      <c r="Q244" s="27">
        <f t="shared" si="24"/>
        <v>0.5571428571428572</v>
      </c>
    </row>
    <row r="245" spans="1:17" ht="12" hidden="1" outlineLevel="2">
      <c r="A245" s="18" t="s">
        <v>372</v>
      </c>
      <c r="B245" s="17" t="s">
        <v>1015</v>
      </c>
      <c r="C245" s="17">
        <v>297.5</v>
      </c>
      <c r="D245" s="17">
        <v>121.833333333333</v>
      </c>
      <c r="E245" s="17">
        <v>419.33333333333303</v>
      </c>
      <c r="F245" s="17">
        <v>261.4492024108455</v>
      </c>
      <c r="G245" s="17">
        <v>41.423333333333225</v>
      </c>
      <c r="H245" s="17">
        <f t="shared" si="25"/>
        <v>302.8725357441787</v>
      </c>
      <c r="I245" s="17">
        <v>99.59390547650348</v>
      </c>
      <c r="J245" s="17">
        <v>6.948430107526864</v>
      </c>
      <c r="K245" s="17">
        <v>106.54233558403034</v>
      </c>
      <c r="L245" s="17">
        <f t="shared" si="26"/>
        <v>161.855296934342</v>
      </c>
      <c r="M245" s="17">
        <f t="shared" si="21"/>
        <v>34.47490322580636</v>
      </c>
      <c r="N245" s="17">
        <f t="shared" si="22"/>
        <v>196.33020016014837</v>
      </c>
      <c r="O245" s="27">
        <f t="shared" si="27"/>
        <v>0.38093023255813957</v>
      </c>
      <c r="P245" s="27">
        <f t="shared" si="23"/>
        <v>0.16774193548387098</v>
      </c>
      <c r="Q245" s="27">
        <f t="shared" si="24"/>
        <v>0.3517728516461503</v>
      </c>
    </row>
    <row r="246" spans="1:17" ht="12" hidden="1" outlineLevel="1" collapsed="1">
      <c r="A246" s="18" t="s">
        <v>373</v>
      </c>
      <c r="B246" s="11" t="s">
        <v>1016</v>
      </c>
      <c r="C246" s="11">
        <v>1395</v>
      </c>
      <c r="D246" s="11">
        <v>1989.66666666667</v>
      </c>
      <c r="E246" s="11">
        <v>3384.6666666666697</v>
      </c>
      <c r="F246" s="11">
        <v>1225.9550835735445</v>
      </c>
      <c r="G246" s="11">
        <v>676.4866666666678</v>
      </c>
      <c r="H246" s="11">
        <f t="shared" si="25"/>
        <v>1902.4417502402123</v>
      </c>
      <c r="I246" s="11">
        <v>176.24314787550165</v>
      </c>
      <c r="J246" s="11">
        <v>82.0461963070944</v>
      </c>
      <c r="K246" s="11">
        <v>258.28934418259604</v>
      </c>
      <c r="L246" s="11">
        <f t="shared" si="26"/>
        <v>1049.711935698043</v>
      </c>
      <c r="M246" s="11">
        <f t="shared" si="21"/>
        <v>594.4404703595734</v>
      </c>
      <c r="N246" s="11">
        <f t="shared" si="22"/>
        <v>1644.1524060576162</v>
      </c>
      <c r="O246" s="25">
        <f t="shared" si="27"/>
        <v>0.14375987361769352</v>
      </c>
      <c r="P246" s="25">
        <f t="shared" si="23"/>
        <v>0.12128279883381925</v>
      </c>
      <c r="Q246" s="25">
        <f t="shared" si="24"/>
        <v>0.13576728125840545</v>
      </c>
    </row>
    <row r="247" spans="1:17" ht="12" hidden="1" outlineLevel="2">
      <c r="A247" s="18" t="s">
        <v>374</v>
      </c>
      <c r="B247" s="17" t="s">
        <v>1017</v>
      </c>
      <c r="C247" s="17">
        <v>42.8333333333333</v>
      </c>
      <c r="D247" s="17">
        <v>43.3333333333333</v>
      </c>
      <c r="E247" s="17">
        <v>86.1666666666666</v>
      </c>
      <c r="F247" s="17">
        <v>37.642826341505454</v>
      </c>
      <c r="G247" s="17">
        <v>14.733333333333324</v>
      </c>
      <c r="H247" s="17">
        <f t="shared" si="25"/>
        <v>52.376159674838775</v>
      </c>
      <c r="I247" s="17">
        <v>11.812059300265505</v>
      </c>
      <c r="J247" s="17">
        <v>1.5961111111111101</v>
      </c>
      <c r="K247" s="17">
        <v>13.408170411376615</v>
      </c>
      <c r="L247" s="17">
        <f t="shared" si="26"/>
        <v>25.83076704123995</v>
      </c>
      <c r="M247" s="17">
        <f t="shared" si="21"/>
        <v>13.137222222222213</v>
      </c>
      <c r="N247" s="17">
        <f t="shared" si="22"/>
        <v>38.96798926346216</v>
      </c>
      <c r="O247" s="27">
        <f t="shared" si="27"/>
        <v>0.3137931034482759</v>
      </c>
      <c r="P247" s="27">
        <f t="shared" si="23"/>
        <v>0.10833333333333334</v>
      </c>
      <c r="Q247" s="27">
        <f t="shared" si="24"/>
        <v>0.2559975854399617</v>
      </c>
    </row>
    <row r="248" spans="1:17" ht="12" hidden="1" outlineLevel="2">
      <c r="A248" s="18" t="s">
        <v>375</v>
      </c>
      <c r="B248" s="17" t="s">
        <v>1018</v>
      </c>
      <c r="C248" s="17">
        <v>135.666666666667</v>
      </c>
      <c r="D248" s="17">
        <v>3.33333333333333</v>
      </c>
      <c r="E248" s="17">
        <v>139</v>
      </c>
      <c r="F248" s="17">
        <v>119.22669510500211</v>
      </c>
      <c r="G248" s="17">
        <v>1.1333333333333322</v>
      </c>
      <c r="H248" s="17">
        <f t="shared" si="25"/>
        <v>120.36002843833543</v>
      </c>
      <c r="I248" s="17">
        <v>8.378092088459608</v>
      </c>
      <c r="J248" s="17">
        <v>0</v>
      </c>
      <c r="K248" s="17">
        <v>8.378092088459608</v>
      </c>
      <c r="L248" s="17">
        <f t="shared" si="26"/>
        <v>110.8486030165425</v>
      </c>
      <c r="M248" s="17">
        <f t="shared" si="21"/>
        <v>1.1333333333333322</v>
      </c>
      <c r="N248" s="17">
        <f t="shared" si="22"/>
        <v>111.98193634987582</v>
      </c>
      <c r="O248" s="27">
        <f t="shared" si="27"/>
        <v>0.07027027027027027</v>
      </c>
      <c r="P248" s="27">
        <f t="shared" si="23"/>
        <v>0</v>
      </c>
      <c r="Q248" s="27">
        <f t="shared" si="24"/>
        <v>0.06960859179882956</v>
      </c>
    </row>
    <row r="249" spans="1:17" ht="12" hidden="1" outlineLevel="2">
      <c r="A249" s="18" t="s">
        <v>376</v>
      </c>
      <c r="B249" s="17" t="s">
        <v>1019</v>
      </c>
      <c r="C249" s="17">
        <v>299.5</v>
      </c>
      <c r="D249" s="17">
        <v>338.666666666667</v>
      </c>
      <c r="E249" s="17">
        <v>638.166666666667</v>
      </c>
      <c r="F249" s="17">
        <v>263.20684410772515</v>
      </c>
      <c r="G249" s="17">
        <v>115.1466666666668</v>
      </c>
      <c r="H249" s="17">
        <f t="shared" si="25"/>
        <v>378.35351077439196</v>
      </c>
      <c r="I249" s="17">
        <v>30.600470493824957</v>
      </c>
      <c r="J249" s="17">
        <v>12.219646258503415</v>
      </c>
      <c r="K249" s="17">
        <v>42.820116752328374</v>
      </c>
      <c r="L249" s="17">
        <f t="shared" si="26"/>
        <v>232.6063736139002</v>
      </c>
      <c r="M249" s="17">
        <f t="shared" si="21"/>
        <v>102.92702040816339</v>
      </c>
      <c r="N249" s="17">
        <f t="shared" si="22"/>
        <v>335.5333940220636</v>
      </c>
      <c r="O249" s="27">
        <f t="shared" si="27"/>
        <v>0.11626016260162603</v>
      </c>
      <c r="P249" s="27">
        <f t="shared" si="23"/>
        <v>0.10612244897959183</v>
      </c>
      <c r="Q249" s="27">
        <f t="shared" si="24"/>
        <v>0.11317488944317353</v>
      </c>
    </row>
    <row r="250" spans="1:17" ht="12" hidden="1" outlineLevel="2">
      <c r="A250" s="18" t="s">
        <v>377</v>
      </c>
      <c r="B250" s="17" t="s">
        <v>1020</v>
      </c>
      <c r="C250" s="17">
        <v>25.5</v>
      </c>
      <c r="D250" s="17">
        <v>110.5</v>
      </c>
      <c r="E250" s="17">
        <v>136</v>
      </c>
      <c r="F250" s="17">
        <v>22.40993163521533</v>
      </c>
      <c r="G250" s="17">
        <v>37.57</v>
      </c>
      <c r="H250" s="17">
        <f t="shared" si="25"/>
        <v>59.97993163521533</v>
      </c>
      <c r="I250" s="17">
        <v>3.833277779707885</v>
      </c>
      <c r="J250" s="17">
        <v>0</v>
      </c>
      <c r="K250" s="17">
        <v>3.833277779707885</v>
      </c>
      <c r="L250" s="17">
        <f t="shared" si="26"/>
        <v>18.576653855507445</v>
      </c>
      <c r="M250" s="17">
        <f t="shared" si="21"/>
        <v>37.57</v>
      </c>
      <c r="N250" s="17">
        <f t="shared" si="22"/>
        <v>56.146653855507445</v>
      </c>
      <c r="O250" s="27">
        <f t="shared" si="27"/>
        <v>0.17105263157894737</v>
      </c>
      <c r="P250" s="27">
        <f t="shared" si="23"/>
        <v>0</v>
      </c>
      <c r="Q250" s="27">
        <f t="shared" si="24"/>
        <v>0.06390933892724374</v>
      </c>
    </row>
    <row r="251" spans="1:17" ht="12" hidden="1" outlineLevel="2">
      <c r="A251" s="18" t="s">
        <v>378</v>
      </c>
      <c r="B251" s="17" t="s">
        <v>1021</v>
      </c>
      <c r="C251" s="17">
        <v>35.5</v>
      </c>
      <c r="D251" s="17">
        <v>61.1666666666667</v>
      </c>
      <c r="E251" s="17">
        <v>96.6666666666667</v>
      </c>
      <c r="F251" s="17">
        <v>31.198140119613495</v>
      </c>
      <c r="G251" s="17">
        <v>20.79666666666668</v>
      </c>
      <c r="H251" s="17">
        <f t="shared" si="25"/>
        <v>51.99480678628018</v>
      </c>
      <c r="I251" s="17">
        <v>3.862626871952147</v>
      </c>
      <c r="J251" s="17">
        <v>0</v>
      </c>
      <c r="K251" s="17">
        <v>3.862626871952147</v>
      </c>
      <c r="L251" s="17">
        <f t="shared" si="26"/>
        <v>27.335513247661346</v>
      </c>
      <c r="M251" s="17">
        <f t="shared" si="21"/>
        <v>20.79666666666668</v>
      </c>
      <c r="N251" s="17">
        <f t="shared" si="22"/>
        <v>48.132179914328034</v>
      </c>
      <c r="O251" s="27">
        <f t="shared" si="27"/>
        <v>0.12380952380952381</v>
      </c>
      <c r="P251" s="27">
        <f t="shared" si="23"/>
        <v>0</v>
      </c>
      <c r="Q251" s="27">
        <f t="shared" si="24"/>
        <v>0.07428870517452091</v>
      </c>
    </row>
    <row r="252" spans="1:17" ht="12" hidden="1" outlineLevel="2">
      <c r="A252" s="18" t="s">
        <v>379</v>
      </c>
      <c r="B252" s="17" t="s">
        <v>1022</v>
      </c>
      <c r="C252" s="17">
        <v>108.333333333333</v>
      </c>
      <c r="D252" s="17">
        <v>33.5</v>
      </c>
      <c r="E252" s="17">
        <v>141.833333333333</v>
      </c>
      <c r="F252" s="17">
        <v>95.20559191431319</v>
      </c>
      <c r="G252" s="17">
        <v>11.39</v>
      </c>
      <c r="H252" s="17">
        <f t="shared" si="25"/>
        <v>106.59559191431319</v>
      </c>
      <c r="I252" s="17">
        <v>9.056141669898084</v>
      </c>
      <c r="J252" s="17">
        <v>0</v>
      </c>
      <c r="K252" s="17">
        <v>9.056141669898084</v>
      </c>
      <c r="L252" s="17">
        <f t="shared" si="26"/>
        <v>86.1494502444151</v>
      </c>
      <c r="M252" s="17">
        <f t="shared" si="21"/>
        <v>11.39</v>
      </c>
      <c r="N252" s="17">
        <f t="shared" si="22"/>
        <v>97.53945024441511</v>
      </c>
      <c r="O252" s="27">
        <f t="shared" si="27"/>
        <v>0.0951219512195122</v>
      </c>
      <c r="P252" s="27">
        <f t="shared" si="23"/>
        <v>0</v>
      </c>
      <c r="Q252" s="27">
        <f t="shared" si="24"/>
        <v>0.08495793782146131</v>
      </c>
    </row>
    <row r="253" spans="1:17" ht="12" hidden="1" outlineLevel="2">
      <c r="A253" s="18" t="s">
        <v>380</v>
      </c>
      <c r="B253" s="17" t="s">
        <v>1023</v>
      </c>
      <c r="C253" s="17">
        <v>606.333333333333</v>
      </c>
      <c r="D253" s="17">
        <v>1373.83333333333</v>
      </c>
      <c r="E253" s="17">
        <v>1980.166666666663</v>
      </c>
      <c r="F253" s="17">
        <v>532.8583744373419</v>
      </c>
      <c r="G253" s="17">
        <v>467.1033333333323</v>
      </c>
      <c r="H253" s="17">
        <f t="shared" si="25"/>
        <v>999.9617077706741</v>
      </c>
      <c r="I253" s="17">
        <v>85.7206950181811</v>
      </c>
      <c r="J253" s="17">
        <v>74.18699999999983</v>
      </c>
      <c r="K253" s="17">
        <v>159.90769501818093</v>
      </c>
      <c r="L253" s="17">
        <f t="shared" si="26"/>
        <v>447.1376794191608</v>
      </c>
      <c r="M253" s="17">
        <f t="shared" si="21"/>
        <v>392.91633333333243</v>
      </c>
      <c r="N253" s="17">
        <f t="shared" si="22"/>
        <v>840.0540127524932</v>
      </c>
      <c r="O253" s="27">
        <f t="shared" si="27"/>
        <v>0.16086956521739132</v>
      </c>
      <c r="P253" s="27">
        <f t="shared" si="23"/>
        <v>0.1588235294117647</v>
      </c>
      <c r="Q253" s="27">
        <f t="shared" si="24"/>
        <v>0.15991381847479033</v>
      </c>
    </row>
    <row r="254" spans="1:17" ht="12" hidden="1" outlineLevel="2">
      <c r="A254" s="18" t="s">
        <v>381</v>
      </c>
      <c r="B254" s="17" t="s">
        <v>1024</v>
      </c>
      <c r="C254" s="17">
        <v>141.333333333333</v>
      </c>
      <c r="D254" s="17">
        <v>25.3333333333333</v>
      </c>
      <c r="E254" s="17">
        <v>166.6666666666663</v>
      </c>
      <c r="F254" s="17">
        <v>124.20667991282714</v>
      </c>
      <c r="G254" s="17">
        <v>8.613333333333323</v>
      </c>
      <c r="H254" s="17">
        <f t="shared" si="25"/>
        <v>132.82001324616047</v>
      </c>
      <c r="I254" s="17">
        <v>10.764578925778352</v>
      </c>
      <c r="J254" s="17">
        <v>0</v>
      </c>
      <c r="K254" s="17">
        <v>10.764578925778352</v>
      </c>
      <c r="L254" s="17">
        <f t="shared" si="26"/>
        <v>113.44210098704879</v>
      </c>
      <c r="M254" s="17">
        <f t="shared" si="21"/>
        <v>8.613333333333323</v>
      </c>
      <c r="N254" s="17">
        <f t="shared" si="22"/>
        <v>122.05543432038212</v>
      </c>
      <c r="O254" s="27">
        <f t="shared" si="27"/>
        <v>0.08666666666666667</v>
      </c>
      <c r="P254" s="27">
        <f t="shared" si="23"/>
        <v>0</v>
      </c>
      <c r="Q254" s="27">
        <f t="shared" si="24"/>
        <v>0.0810463623868787</v>
      </c>
    </row>
    <row r="255" spans="1:17" ht="12" hidden="1" outlineLevel="1" collapsed="1">
      <c r="A255" s="18" t="s">
        <v>382</v>
      </c>
      <c r="B255" s="11" t="s">
        <v>1025</v>
      </c>
      <c r="C255" s="11">
        <v>1085.16666666667</v>
      </c>
      <c r="D255" s="11">
        <v>673.5</v>
      </c>
      <c r="E255" s="11">
        <v>1758.66666666667</v>
      </c>
      <c r="F255" s="11">
        <v>953.6670906986108</v>
      </c>
      <c r="G255" s="11">
        <v>228.99</v>
      </c>
      <c r="H255" s="11">
        <f t="shared" si="25"/>
        <v>1182.6570906986108</v>
      </c>
      <c r="I255" s="11">
        <v>197.5879003541184</v>
      </c>
      <c r="J255" s="11">
        <v>50.31329577464789</v>
      </c>
      <c r="K255" s="11">
        <v>247.9011961287663</v>
      </c>
      <c r="L255" s="11">
        <f t="shared" si="26"/>
        <v>756.0791903444924</v>
      </c>
      <c r="M255" s="11">
        <f t="shared" si="21"/>
        <v>178.67670422535213</v>
      </c>
      <c r="N255" s="11">
        <f t="shared" si="22"/>
        <v>934.7558945698445</v>
      </c>
      <c r="O255" s="25">
        <f t="shared" si="27"/>
        <v>0.2071875</v>
      </c>
      <c r="P255" s="25">
        <f t="shared" si="23"/>
        <v>0.21971830985915494</v>
      </c>
      <c r="Q255" s="25">
        <f t="shared" si="24"/>
        <v>0.2096137570885639</v>
      </c>
    </row>
    <row r="256" spans="1:17" ht="12" hidden="1" outlineLevel="2">
      <c r="A256" s="18" t="s">
        <v>383</v>
      </c>
      <c r="B256" s="17" t="s">
        <v>1026</v>
      </c>
      <c r="C256" s="17">
        <v>21.3333333333333</v>
      </c>
      <c r="D256" s="17">
        <v>18.1666666666667</v>
      </c>
      <c r="E256" s="17">
        <v>39.5</v>
      </c>
      <c r="F256" s="17">
        <v>18.748178100049394</v>
      </c>
      <c r="G256" s="17">
        <v>6.176666666666678</v>
      </c>
      <c r="H256" s="17">
        <f t="shared" si="25"/>
        <v>24.92484476671607</v>
      </c>
      <c r="I256" s="17">
        <v>14.443040906704718</v>
      </c>
      <c r="J256" s="17">
        <v>0.8029666666666682</v>
      </c>
      <c r="K256" s="17">
        <v>15.246007573371386</v>
      </c>
      <c r="L256" s="17">
        <f t="shared" si="26"/>
        <v>4.305137193344676</v>
      </c>
      <c r="M256" s="17">
        <f t="shared" si="21"/>
        <v>5.37370000000001</v>
      </c>
      <c r="N256" s="17">
        <f t="shared" si="22"/>
        <v>9.678837193344684</v>
      </c>
      <c r="O256" s="27">
        <f t="shared" si="27"/>
        <v>0.7703703703703704</v>
      </c>
      <c r="P256" s="27">
        <f t="shared" si="23"/>
        <v>0.13</v>
      </c>
      <c r="Q256" s="27">
        <f t="shared" si="24"/>
        <v>0.6116791384687167</v>
      </c>
    </row>
    <row r="257" spans="1:17" ht="12" hidden="1" outlineLevel="2">
      <c r="A257" s="18" t="s">
        <v>384</v>
      </c>
      <c r="B257" s="17" t="s">
        <v>1027</v>
      </c>
      <c r="C257" s="17">
        <v>160</v>
      </c>
      <c r="D257" s="17">
        <v>84.1666666666667</v>
      </c>
      <c r="E257" s="17">
        <v>244.16666666666669</v>
      </c>
      <c r="F257" s="17">
        <v>140.6113357503707</v>
      </c>
      <c r="G257" s="17">
        <v>28.61666666666668</v>
      </c>
      <c r="H257" s="17">
        <f t="shared" si="25"/>
        <v>169.22800241703737</v>
      </c>
      <c r="I257" s="17">
        <v>52.91426582185003</v>
      </c>
      <c r="J257" s="17">
        <v>10.333796296296303</v>
      </c>
      <c r="K257" s="17">
        <v>63.248062118146336</v>
      </c>
      <c r="L257" s="17">
        <f t="shared" si="26"/>
        <v>87.69706992852068</v>
      </c>
      <c r="M257" s="17">
        <f t="shared" si="21"/>
        <v>18.28287037037038</v>
      </c>
      <c r="N257" s="17">
        <f t="shared" si="22"/>
        <v>105.97994029889104</v>
      </c>
      <c r="O257" s="27">
        <f t="shared" si="27"/>
        <v>0.3763157894736842</v>
      </c>
      <c r="P257" s="27">
        <f t="shared" si="23"/>
        <v>0.36111111111111116</v>
      </c>
      <c r="Q257" s="27">
        <f t="shared" si="24"/>
        <v>0.3737446593636486</v>
      </c>
    </row>
    <row r="258" spans="1:17" ht="12" hidden="1" outlineLevel="2">
      <c r="A258" s="18" t="s">
        <v>385</v>
      </c>
      <c r="B258" s="17" t="s">
        <v>1028</v>
      </c>
      <c r="C258" s="17">
        <v>96.5</v>
      </c>
      <c r="D258" s="17">
        <v>58.6666666666667</v>
      </c>
      <c r="E258" s="17">
        <v>155.16666666666669</v>
      </c>
      <c r="F258" s="17">
        <v>84.80621187444233</v>
      </c>
      <c r="G258" s="17">
        <v>19.94666666666668</v>
      </c>
      <c r="H258" s="17">
        <f t="shared" si="25"/>
        <v>104.752878541109</v>
      </c>
      <c r="I258" s="17">
        <v>4.08326205321389</v>
      </c>
      <c r="J258" s="17">
        <v>0</v>
      </c>
      <c r="K258" s="17">
        <v>4.08326205321389</v>
      </c>
      <c r="L258" s="17">
        <f t="shared" si="26"/>
        <v>80.72294982122844</v>
      </c>
      <c r="M258" s="17">
        <f t="shared" si="21"/>
        <v>19.94666666666668</v>
      </c>
      <c r="N258" s="17">
        <f t="shared" si="22"/>
        <v>100.66961648789511</v>
      </c>
      <c r="O258" s="27">
        <f t="shared" si="27"/>
        <v>0.04814814814814815</v>
      </c>
      <c r="P258" s="27">
        <f t="shared" si="23"/>
        <v>0</v>
      </c>
      <c r="Q258" s="27">
        <f t="shared" si="24"/>
        <v>0.038979950814539796</v>
      </c>
    </row>
    <row r="259" spans="1:17" ht="12" hidden="1" outlineLevel="2">
      <c r="A259" s="18" t="s">
        <v>386</v>
      </c>
      <c r="B259" s="17" t="s">
        <v>1029</v>
      </c>
      <c r="C259" s="17">
        <v>111.833333333333</v>
      </c>
      <c r="D259" s="17">
        <v>53.8333333333333</v>
      </c>
      <c r="E259" s="17">
        <v>165.6666666666663</v>
      </c>
      <c r="F259" s="17">
        <v>98.28146488385255</v>
      </c>
      <c r="G259" s="17">
        <v>18.303333333333324</v>
      </c>
      <c r="H259" s="17">
        <f t="shared" si="25"/>
        <v>116.58479821718588</v>
      </c>
      <c r="I259" s="17">
        <v>15.97073804362604</v>
      </c>
      <c r="J259" s="17">
        <v>3.96572222222222</v>
      </c>
      <c r="K259" s="17">
        <v>19.93646026584826</v>
      </c>
      <c r="L259" s="17">
        <f t="shared" si="26"/>
        <v>82.31072684022651</v>
      </c>
      <c r="M259" s="17">
        <f aca="true" t="shared" si="28" ref="M259:M322">G259-J259</f>
        <v>14.337611111111103</v>
      </c>
      <c r="N259" s="17">
        <f aca="true" t="shared" si="29" ref="N259:N322">H259-K259</f>
        <v>96.64833795133762</v>
      </c>
      <c r="O259" s="27">
        <f t="shared" si="27"/>
        <v>0.1625</v>
      </c>
      <c r="P259" s="27">
        <f aca="true" t="shared" si="30" ref="P259:P322">J259/G259</f>
        <v>0.21666666666666667</v>
      </c>
      <c r="Q259" s="27">
        <f aca="true" t="shared" si="31" ref="Q259:Q322">K259/H259</f>
        <v>0.17100394365917776</v>
      </c>
    </row>
    <row r="260" spans="1:17" ht="12" hidden="1" outlineLevel="2">
      <c r="A260" s="18" t="s">
        <v>387</v>
      </c>
      <c r="B260" s="17" t="s">
        <v>1030</v>
      </c>
      <c r="C260" s="17">
        <v>145.5</v>
      </c>
      <c r="D260" s="17">
        <v>-10.5</v>
      </c>
      <c r="E260" s="17">
        <v>135</v>
      </c>
      <c r="F260" s="17">
        <v>127.86843344799334</v>
      </c>
      <c r="G260" s="17">
        <v>-3.57</v>
      </c>
      <c r="H260" s="17">
        <f aca="true" t="shared" si="32" ref="H260:H323">F260+G260</f>
        <v>124.29843344799335</v>
      </c>
      <c r="I260" s="17">
        <v>31.662659710931685</v>
      </c>
      <c r="J260" s="17">
        <v>0</v>
      </c>
      <c r="K260" s="17">
        <v>31.662659710931685</v>
      </c>
      <c r="L260" s="17">
        <f aca="true" t="shared" si="33" ref="L260:L323">F260-I260</f>
        <v>96.20577373706166</v>
      </c>
      <c r="M260" s="17">
        <f t="shared" si="28"/>
        <v>-3.57</v>
      </c>
      <c r="N260" s="17">
        <f t="shared" si="29"/>
        <v>92.63577373706167</v>
      </c>
      <c r="O260" s="27">
        <f aca="true" t="shared" si="34" ref="O260:O323">I260/F260</f>
        <v>0.24761904761904763</v>
      </c>
      <c r="P260" s="27">
        <f t="shared" si="30"/>
        <v>0</v>
      </c>
      <c r="Q260" s="27">
        <f t="shared" si="31"/>
        <v>0.25473096347734253</v>
      </c>
    </row>
    <row r="261" spans="1:17" ht="12" hidden="1" outlineLevel="2">
      <c r="A261" s="18" t="s">
        <v>388</v>
      </c>
      <c r="B261" s="17" t="s">
        <v>1031</v>
      </c>
      <c r="C261" s="17">
        <v>235.166666666667</v>
      </c>
      <c r="D261" s="17">
        <v>300.833333333333</v>
      </c>
      <c r="E261" s="17">
        <v>536</v>
      </c>
      <c r="F261" s="17">
        <v>206.66936952476388</v>
      </c>
      <c r="G261" s="17">
        <v>102.28333333333322</v>
      </c>
      <c r="H261" s="17">
        <f t="shared" si="32"/>
        <v>308.9527028580971</v>
      </c>
      <c r="I261" s="17">
        <v>21.210803714383662</v>
      </c>
      <c r="J261" s="17">
        <v>27.1363945578231</v>
      </c>
      <c r="K261" s="17">
        <v>48.34719827220676</v>
      </c>
      <c r="L261" s="17">
        <f t="shared" si="33"/>
        <v>185.4585658103802</v>
      </c>
      <c r="M261" s="17">
        <f t="shared" si="28"/>
        <v>75.14693877551012</v>
      </c>
      <c r="N261" s="17">
        <f t="shared" si="29"/>
        <v>260.60550458589034</v>
      </c>
      <c r="O261" s="27">
        <f t="shared" si="34"/>
        <v>0.10263157894736842</v>
      </c>
      <c r="P261" s="27">
        <f t="shared" si="30"/>
        <v>0.2653061224489796</v>
      </c>
      <c r="Q261" s="27">
        <f t="shared" si="31"/>
        <v>0.15648737759841763</v>
      </c>
    </row>
    <row r="262" spans="1:17" ht="12" hidden="1" outlineLevel="2">
      <c r="A262" s="18" t="s">
        <v>389</v>
      </c>
      <c r="B262" s="17" t="s">
        <v>1032</v>
      </c>
      <c r="C262" s="17">
        <v>114</v>
      </c>
      <c r="D262" s="17">
        <v>76.6666666666667</v>
      </c>
      <c r="E262" s="17">
        <v>190.66666666666669</v>
      </c>
      <c r="F262" s="17">
        <v>100.18557672213912</v>
      </c>
      <c r="G262" s="17">
        <v>26.06666666666668</v>
      </c>
      <c r="H262" s="17">
        <f t="shared" si="32"/>
        <v>126.2522433888058</v>
      </c>
      <c r="I262" s="17">
        <v>17.13700654457643</v>
      </c>
      <c r="J262" s="17">
        <v>7.134035087719303</v>
      </c>
      <c r="K262" s="17">
        <v>24.271041632295734</v>
      </c>
      <c r="L262" s="17">
        <f t="shared" si="33"/>
        <v>83.04857017756268</v>
      </c>
      <c r="M262" s="17">
        <f t="shared" si="28"/>
        <v>18.93263157894738</v>
      </c>
      <c r="N262" s="17">
        <f t="shared" si="29"/>
        <v>101.98120175651006</v>
      </c>
      <c r="O262" s="27">
        <f t="shared" si="34"/>
        <v>0.17105263157894737</v>
      </c>
      <c r="P262" s="27">
        <f t="shared" si="30"/>
        <v>0.2736842105263158</v>
      </c>
      <c r="Q262" s="27">
        <f t="shared" si="31"/>
        <v>0.1922424582789452</v>
      </c>
    </row>
    <row r="263" spans="1:17" ht="12" hidden="1" outlineLevel="2">
      <c r="A263" s="18" t="s">
        <v>390</v>
      </c>
      <c r="B263" s="17" t="s">
        <v>1033</v>
      </c>
      <c r="C263" s="17">
        <v>115.166666666667</v>
      </c>
      <c r="D263" s="17">
        <v>59.1666666666667</v>
      </c>
      <c r="E263" s="17">
        <v>174.3333333333337</v>
      </c>
      <c r="F263" s="17">
        <v>101.21086771198586</v>
      </c>
      <c r="G263" s="17">
        <v>20.116666666666678</v>
      </c>
      <c r="H263" s="17">
        <f t="shared" si="32"/>
        <v>121.32753437865253</v>
      </c>
      <c r="I263" s="17">
        <v>13.997247662295917</v>
      </c>
      <c r="J263" s="17">
        <v>4.358611111111114</v>
      </c>
      <c r="K263" s="17">
        <v>18.355858773407032</v>
      </c>
      <c r="L263" s="17">
        <f t="shared" si="33"/>
        <v>87.21362004968994</v>
      </c>
      <c r="M263" s="17">
        <f t="shared" si="28"/>
        <v>15.758055555555565</v>
      </c>
      <c r="N263" s="17">
        <f t="shared" si="29"/>
        <v>102.9716756052455</v>
      </c>
      <c r="O263" s="27">
        <f t="shared" si="34"/>
        <v>0.13829787234042554</v>
      </c>
      <c r="P263" s="27">
        <f t="shared" si="30"/>
        <v>0.21666666666666667</v>
      </c>
      <c r="Q263" s="27">
        <f t="shared" si="31"/>
        <v>0.1512917811065048</v>
      </c>
    </row>
    <row r="264" spans="1:17" ht="12" hidden="1" outlineLevel="2">
      <c r="A264" s="18" t="s">
        <v>391</v>
      </c>
      <c r="B264" s="17" t="s">
        <v>1034</v>
      </c>
      <c r="C264" s="17">
        <v>85.6666666666667</v>
      </c>
      <c r="D264" s="17">
        <v>32.5</v>
      </c>
      <c r="E264" s="17">
        <v>118.1666666666667</v>
      </c>
      <c r="F264" s="17">
        <v>75.285652683011</v>
      </c>
      <c r="G264" s="17">
        <v>11.05</v>
      </c>
      <c r="H264" s="17">
        <f t="shared" si="32"/>
        <v>86.33565268301099</v>
      </c>
      <c r="I264" s="17">
        <v>3.2623782829304764</v>
      </c>
      <c r="J264" s="17">
        <v>1.1970833333333335</v>
      </c>
      <c r="K264" s="17">
        <v>4.45946161626381</v>
      </c>
      <c r="L264" s="17">
        <f t="shared" si="33"/>
        <v>72.02327440008052</v>
      </c>
      <c r="M264" s="17">
        <f t="shared" si="28"/>
        <v>9.852916666666667</v>
      </c>
      <c r="N264" s="17">
        <f t="shared" si="29"/>
        <v>81.87619106674718</v>
      </c>
      <c r="O264" s="27">
        <f t="shared" si="34"/>
        <v>0.043333333333333335</v>
      </c>
      <c r="P264" s="27">
        <f t="shared" si="30"/>
        <v>0.10833333333333334</v>
      </c>
      <c r="Q264" s="27">
        <f t="shared" si="31"/>
        <v>0.05165260790506929</v>
      </c>
    </row>
    <row r="265" spans="1:17" ht="12" hidden="1" outlineLevel="1" collapsed="1">
      <c r="A265" s="18" t="s">
        <v>392</v>
      </c>
      <c r="B265" s="11" t="s">
        <v>1035</v>
      </c>
      <c r="C265" s="11">
        <v>1613.66666666667</v>
      </c>
      <c r="D265" s="11">
        <v>564.166666666667</v>
      </c>
      <c r="E265" s="11">
        <v>2177.8333333333367</v>
      </c>
      <c r="F265" s="11">
        <v>1418.123909099054</v>
      </c>
      <c r="G265" s="11">
        <v>191.81666666666678</v>
      </c>
      <c r="H265" s="11">
        <f t="shared" si="32"/>
        <v>1609.9405757657207</v>
      </c>
      <c r="I265" s="11">
        <v>346.1091686191944</v>
      </c>
      <c r="J265" s="11">
        <v>29.74038226299696</v>
      </c>
      <c r="K265" s="11">
        <v>375.84955088219135</v>
      </c>
      <c r="L265" s="11">
        <f t="shared" si="33"/>
        <v>1072.0147404798595</v>
      </c>
      <c r="M265" s="11">
        <f t="shared" si="28"/>
        <v>162.07628440366983</v>
      </c>
      <c r="N265" s="11">
        <f t="shared" si="29"/>
        <v>1234.0910248835294</v>
      </c>
      <c r="O265" s="25">
        <f t="shared" si="34"/>
        <v>0.24406130268199236</v>
      </c>
      <c r="P265" s="25">
        <f t="shared" si="30"/>
        <v>0.15504587155963304</v>
      </c>
      <c r="Q265" s="25">
        <f t="shared" si="31"/>
        <v>0.2334555427323332</v>
      </c>
    </row>
    <row r="266" spans="1:17" ht="12" hidden="1" outlineLevel="2">
      <c r="A266" s="18" t="s">
        <v>393</v>
      </c>
      <c r="B266" s="17" t="s">
        <v>1036</v>
      </c>
      <c r="C266" s="17">
        <v>93</v>
      </c>
      <c r="D266" s="17">
        <v>14.1666666666667</v>
      </c>
      <c r="E266" s="17">
        <v>107.1666666666667</v>
      </c>
      <c r="F266" s="17">
        <v>81.73033890490296</v>
      </c>
      <c r="G266" s="17">
        <v>4.816666666666678</v>
      </c>
      <c r="H266" s="17">
        <f t="shared" si="32"/>
        <v>86.54700557156964</v>
      </c>
      <c r="I266" s="17">
        <v>37.74651178371176</v>
      </c>
      <c r="J266" s="17">
        <v>0</v>
      </c>
      <c r="K266" s="17">
        <v>37.74651178371176</v>
      </c>
      <c r="L266" s="17">
        <f t="shared" si="33"/>
        <v>43.983827121191204</v>
      </c>
      <c r="M266" s="17">
        <f t="shared" si="28"/>
        <v>4.816666666666678</v>
      </c>
      <c r="N266" s="17">
        <f t="shared" si="29"/>
        <v>48.80049378785788</v>
      </c>
      <c r="O266" s="27">
        <f t="shared" si="34"/>
        <v>0.46184210526315783</v>
      </c>
      <c r="P266" s="27">
        <f t="shared" si="30"/>
        <v>0</v>
      </c>
      <c r="Q266" s="27">
        <f t="shared" si="31"/>
        <v>0.4361388534984894</v>
      </c>
    </row>
    <row r="267" spans="1:17" ht="12" hidden="1" outlineLevel="2">
      <c r="A267" s="18" t="s">
        <v>394</v>
      </c>
      <c r="B267" s="17" t="s">
        <v>1037</v>
      </c>
      <c r="C267" s="17">
        <v>706.666666666667</v>
      </c>
      <c r="D267" s="17">
        <v>149</v>
      </c>
      <c r="E267" s="17">
        <v>855.666666666667</v>
      </c>
      <c r="F267" s="17">
        <v>621.0333995641374</v>
      </c>
      <c r="G267" s="17">
        <v>50.66</v>
      </c>
      <c r="H267" s="17">
        <f t="shared" si="32"/>
        <v>671.6933995641374</v>
      </c>
      <c r="I267" s="17">
        <v>140.7295868737082</v>
      </c>
      <c r="J267" s="17">
        <v>0</v>
      </c>
      <c r="K267" s="17">
        <v>140.7295868737082</v>
      </c>
      <c r="L267" s="17">
        <f t="shared" si="33"/>
        <v>480.30381269042925</v>
      </c>
      <c r="M267" s="17">
        <f t="shared" si="28"/>
        <v>50.66</v>
      </c>
      <c r="N267" s="17">
        <f t="shared" si="29"/>
        <v>530.9638126904292</v>
      </c>
      <c r="O267" s="27">
        <f t="shared" si="34"/>
        <v>0.22660550458715595</v>
      </c>
      <c r="P267" s="27">
        <f t="shared" si="30"/>
        <v>0</v>
      </c>
      <c r="Q267" s="27">
        <f t="shared" si="31"/>
        <v>0.20951461926680803</v>
      </c>
    </row>
    <row r="268" spans="1:17" ht="12" hidden="1" outlineLevel="2">
      <c r="A268" s="18" t="s">
        <v>395</v>
      </c>
      <c r="B268" s="17" t="s">
        <v>1038</v>
      </c>
      <c r="C268" s="17">
        <v>532</v>
      </c>
      <c r="D268" s="17">
        <v>171.5</v>
      </c>
      <c r="E268" s="17">
        <v>703.5</v>
      </c>
      <c r="F268" s="17">
        <v>467.5326913699825</v>
      </c>
      <c r="G268" s="17">
        <v>58.31</v>
      </c>
      <c r="H268" s="17">
        <f t="shared" si="32"/>
        <v>525.8426913699825</v>
      </c>
      <c r="I268" s="17">
        <v>134.01215451963643</v>
      </c>
      <c r="J268" s="17">
        <v>28.983500000000003</v>
      </c>
      <c r="K268" s="17">
        <v>162.99565451963642</v>
      </c>
      <c r="L268" s="17">
        <f t="shared" si="33"/>
        <v>333.52053685034605</v>
      </c>
      <c r="M268" s="17">
        <f t="shared" si="28"/>
        <v>29.3265</v>
      </c>
      <c r="N268" s="17">
        <f t="shared" si="29"/>
        <v>362.84703685034606</v>
      </c>
      <c r="O268" s="27">
        <f t="shared" si="34"/>
        <v>0.28663697104677066</v>
      </c>
      <c r="P268" s="27">
        <f t="shared" si="30"/>
        <v>0.4970588235294118</v>
      </c>
      <c r="Q268" s="27">
        <f t="shared" si="31"/>
        <v>0.3099703717379478</v>
      </c>
    </row>
    <row r="269" spans="1:17" ht="12" hidden="1" outlineLevel="2">
      <c r="A269" s="18" t="s">
        <v>396</v>
      </c>
      <c r="B269" s="17" t="s">
        <v>1039</v>
      </c>
      <c r="C269" s="17">
        <v>199.166666666667</v>
      </c>
      <c r="D269" s="17">
        <v>119</v>
      </c>
      <c r="E269" s="17">
        <v>318.16666666666697</v>
      </c>
      <c r="F269" s="17">
        <v>175.03181898093047</v>
      </c>
      <c r="G269" s="17">
        <v>40.46</v>
      </c>
      <c r="H269" s="17">
        <f t="shared" si="32"/>
        <v>215.49181898093047</v>
      </c>
      <c r="I269" s="17">
        <v>19.12112308195039</v>
      </c>
      <c r="J269" s="17">
        <v>0</v>
      </c>
      <c r="K269" s="17">
        <v>19.12112308195039</v>
      </c>
      <c r="L269" s="17">
        <f t="shared" si="33"/>
        <v>155.91069589898007</v>
      </c>
      <c r="M269" s="17">
        <f t="shared" si="28"/>
        <v>40.46</v>
      </c>
      <c r="N269" s="17">
        <f t="shared" si="29"/>
        <v>196.37069589898007</v>
      </c>
      <c r="O269" s="27">
        <f t="shared" si="34"/>
        <v>0.10924369747899161</v>
      </c>
      <c r="P269" s="27">
        <f t="shared" si="30"/>
        <v>0</v>
      </c>
      <c r="Q269" s="27">
        <f t="shared" si="31"/>
        <v>0.08873247797700606</v>
      </c>
    </row>
    <row r="270" spans="1:17" ht="12" hidden="1" outlineLevel="2">
      <c r="A270" s="18" t="s">
        <v>397</v>
      </c>
      <c r="B270" s="17" t="s">
        <v>1040</v>
      </c>
      <c r="C270" s="17">
        <v>82.8333333333333</v>
      </c>
      <c r="D270" s="17">
        <v>110.5</v>
      </c>
      <c r="E270" s="17">
        <v>193.33333333333331</v>
      </c>
      <c r="F270" s="17">
        <v>72.79566027909813</v>
      </c>
      <c r="G270" s="17">
        <v>37.57</v>
      </c>
      <c r="H270" s="17">
        <f t="shared" si="32"/>
        <v>110.36566027909814</v>
      </c>
      <c r="I270" s="17">
        <v>11.421388078272294</v>
      </c>
      <c r="J270" s="17">
        <v>0</v>
      </c>
      <c r="K270" s="17">
        <v>11.421388078272294</v>
      </c>
      <c r="L270" s="17">
        <f t="shared" si="33"/>
        <v>61.374272200825835</v>
      </c>
      <c r="M270" s="17">
        <f t="shared" si="28"/>
        <v>37.57</v>
      </c>
      <c r="N270" s="17">
        <f t="shared" si="29"/>
        <v>98.94427220082585</v>
      </c>
      <c r="O270" s="27">
        <f t="shared" si="34"/>
        <v>0.15689655172413794</v>
      </c>
      <c r="P270" s="27">
        <f t="shared" si="30"/>
        <v>0</v>
      </c>
      <c r="Q270" s="27">
        <f t="shared" si="31"/>
        <v>0.10348679153814079</v>
      </c>
    </row>
    <row r="271" spans="1:17" ht="12" collapsed="1">
      <c r="A271" s="18" t="s">
        <v>398</v>
      </c>
      <c r="B271" s="11" t="s">
        <v>1041</v>
      </c>
      <c r="C271" s="11">
        <v>31306</v>
      </c>
      <c r="D271" s="11">
        <v>32893.3333333333</v>
      </c>
      <c r="E271" s="11">
        <v>64199.3333333333</v>
      </c>
      <c r="F271" s="11">
        <v>27512.365481256904</v>
      </c>
      <c r="G271" s="11">
        <v>11183.733333333323</v>
      </c>
      <c r="H271" s="11">
        <f t="shared" si="32"/>
        <v>38696.09881459022</v>
      </c>
      <c r="I271" s="11">
        <v>4915.397366980467</v>
      </c>
      <c r="J271" s="11">
        <v>1922.8601309471828</v>
      </c>
      <c r="K271" s="11">
        <v>6838.257497927651</v>
      </c>
      <c r="L271" s="11">
        <f t="shared" si="33"/>
        <v>22596.96811427644</v>
      </c>
      <c r="M271" s="11">
        <f t="shared" si="28"/>
        <v>9260.87320238614</v>
      </c>
      <c r="N271" s="11">
        <f t="shared" si="29"/>
        <v>31857.841316662572</v>
      </c>
      <c r="O271" s="25">
        <f t="shared" si="34"/>
        <v>0.17866138665281744</v>
      </c>
      <c r="P271" s="25">
        <f t="shared" si="30"/>
        <v>0.17193365342645134</v>
      </c>
      <c r="Q271" s="25">
        <f t="shared" si="31"/>
        <v>0.17671697425346947</v>
      </c>
    </row>
    <row r="272" spans="1:17" ht="12" hidden="1" outlineLevel="1" collapsed="1">
      <c r="A272" s="18" t="s">
        <v>399</v>
      </c>
      <c r="B272" s="11" t="s">
        <v>1042</v>
      </c>
      <c r="C272" s="11">
        <v>3953.5</v>
      </c>
      <c r="D272" s="11">
        <v>4784</v>
      </c>
      <c r="E272" s="11">
        <v>8737.5</v>
      </c>
      <c r="F272" s="11">
        <v>3474.418224306816</v>
      </c>
      <c r="G272" s="11">
        <v>1626.56</v>
      </c>
      <c r="H272" s="11">
        <f t="shared" si="32"/>
        <v>5100.978224306816</v>
      </c>
      <c r="I272" s="11">
        <v>550.0368072051273</v>
      </c>
      <c r="J272" s="11">
        <v>266.55596610169493</v>
      </c>
      <c r="K272" s="11">
        <v>816.5927733068222</v>
      </c>
      <c r="L272" s="11">
        <f t="shared" si="33"/>
        <v>2924.3814171016884</v>
      </c>
      <c r="M272" s="11">
        <f t="shared" si="28"/>
        <v>1360.004033898305</v>
      </c>
      <c r="N272" s="11">
        <f t="shared" si="29"/>
        <v>4284.385450999994</v>
      </c>
      <c r="O272" s="25">
        <f t="shared" si="34"/>
        <v>0.15831047723532637</v>
      </c>
      <c r="P272" s="25">
        <f t="shared" si="30"/>
        <v>0.16387711864406782</v>
      </c>
      <c r="Q272" s="25">
        <f t="shared" si="31"/>
        <v>0.16008552426584627</v>
      </c>
    </row>
    <row r="273" spans="1:17" ht="12" hidden="1" outlineLevel="2">
      <c r="A273" s="18" t="s">
        <v>400</v>
      </c>
      <c r="B273" s="17" t="s">
        <v>1043</v>
      </c>
      <c r="C273" s="17">
        <v>1540.5</v>
      </c>
      <c r="D273" s="17">
        <v>2408.33333333333</v>
      </c>
      <c r="E273" s="17">
        <v>3948.83333333333</v>
      </c>
      <c r="F273" s="17">
        <v>1353.8235170215378</v>
      </c>
      <c r="G273" s="17">
        <v>818.8333333333322</v>
      </c>
      <c r="H273" s="17">
        <f t="shared" si="32"/>
        <v>2172.65685035487</v>
      </c>
      <c r="I273" s="17">
        <v>200.2213712673707</v>
      </c>
      <c r="J273" s="17">
        <v>137.14202453987713</v>
      </c>
      <c r="K273" s="17">
        <v>337.3633958072478</v>
      </c>
      <c r="L273" s="17">
        <f t="shared" si="33"/>
        <v>1153.6021457541672</v>
      </c>
      <c r="M273" s="17">
        <f t="shared" si="28"/>
        <v>681.6913087934552</v>
      </c>
      <c r="N273" s="17">
        <f t="shared" si="29"/>
        <v>1835.2934545476223</v>
      </c>
      <c r="O273" s="27">
        <f t="shared" si="34"/>
        <v>0.1478932584269663</v>
      </c>
      <c r="P273" s="27">
        <f t="shared" si="30"/>
        <v>0.16748466257668712</v>
      </c>
      <c r="Q273" s="27">
        <f t="shared" si="31"/>
        <v>0.15527688864081074</v>
      </c>
    </row>
    <row r="274" spans="1:17" ht="12" hidden="1" outlineLevel="2">
      <c r="A274" s="18" t="s">
        <v>401</v>
      </c>
      <c r="B274" s="17" t="s">
        <v>1044</v>
      </c>
      <c r="C274" s="17">
        <v>384</v>
      </c>
      <c r="D274" s="17">
        <v>547.666666666667</v>
      </c>
      <c r="E274" s="17">
        <v>931.666666666667</v>
      </c>
      <c r="F274" s="17">
        <v>337.46720580088964</v>
      </c>
      <c r="G274" s="17">
        <v>186.2066666666668</v>
      </c>
      <c r="H274" s="17">
        <f t="shared" si="32"/>
        <v>523.6738724675564</v>
      </c>
      <c r="I274" s="17">
        <v>53.356301457708234</v>
      </c>
      <c r="J274" s="17">
        <v>29.641061224489814</v>
      </c>
      <c r="K274" s="17">
        <v>82.99736268219804</v>
      </c>
      <c r="L274" s="17">
        <f t="shared" si="33"/>
        <v>284.1109043431814</v>
      </c>
      <c r="M274" s="17">
        <f t="shared" si="28"/>
        <v>156.56560544217697</v>
      </c>
      <c r="N274" s="17">
        <f t="shared" si="29"/>
        <v>440.67650978535835</v>
      </c>
      <c r="O274" s="27">
        <f t="shared" si="34"/>
        <v>0.15810810810810813</v>
      </c>
      <c r="P274" s="27">
        <f t="shared" si="30"/>
        <v>0.15918367346938775</v>
      </c>
      <c r="Q274" s="27">
        <f t="shared" si="31"/>
        <v>0.15849055499200992</v>
      </c>
    </row>
    <row r="275" spans="1:17" ht="12" hidden="1" outlineLevel="2">
      <c r="A275" s="18" t="s">
        <v>402</v>
      </c>
      <c r="B275" s="17" t="s">
        <v>1045</v>
      </c>
      <c r="C275" s="17">
        <v>502.666666666667</v>
      </c>
      <c r="D275" s="17">
        <v>540.333333333333</v>
      </c>
      <c r="E275" s="17">
        <v>1043</v>
      </c>
      <c r="F275" s="17">
        <v>441.7539464824149</v>
      </c>
      <c r="G275" s="17">
        <v>183.71333333333325</v>
      </c>
      <c r="H275" s="17">
        <f t="shared" si="32"/>
        <v>625.4672798157482</v>
      </c>
      <c r="I275" s="17">
        <v>46.967148213372</v>
      </c>
      <c r="J275" s="17">
        <v>27.863188888888878</v>
      </c>
      <c r="K275" s="17">
        <v>74.83033710226087</v>
      </c>
      <c r="L275" s="17">
        <f t="shared" si="33"/>
        <v>394.7867982690429</v>
      </c>
      <c r="M275" s="17">
        <f t="shared" si="28"/>
        <v>155.85014444444437</v>
      </c>
      <c r="N275" s="17">
        <f t="shared" si="29"/>
        <v>550.6369427134873</v>
      </c>
      <c r="O275" s="27">
        <f t="shared" si="34"/>
        <v>0.10631970260223049</v>
      </c>
      <c r="P275" s="27">
        <f t="shared" si="30"/>
        <v>0.15166666666666667</v>
      </c>
      <c r="Q275" s="27">
        <f t="shared" si="31"/>
        <v>0.11963909147142691</v>
      </c>
    </row>
    <row r="276" spans="1:17" ht="12" hidden="1" outlineLevel="2">
      <c r="A276" s="18" t="s">
        <v>403</v>
      </c>
      <c r="B276" s="17" t="s">
        <v>1046</v>
      </c>
      <c r="C276" s="17">
        <v>171.5</v>
      </c>
      <c r="D276" s="17">
        <v>115.5</v>
      </c>
      <c r="E276" s="17">
        <v>287</v>
      </c>
      <c r="F276" s="17">
        <v>150.71777550742857</v>
      </c>
      <c r="G276" s="17">
        <v>39.27</v>
      </c>
      <c r="H276" s="17">
        <f t="shared" si="32"/>
        <v>189.98777550742858</v>
      </c>
      <c r="I276" s="17">
        <v>23.511972979158855</v>
      </c>
      <c r="J276" s="17">
        <v>14.083034482758622</v>
      </c>
      <c r="K276" s="17">
        <v>37.595007461917476</v>
      </c>
      <c r="L276" s="17">
        <f t="shared" si="33"/>
        <v>127.20580252826971</v>
      </c>
      <c r="M276" s="17">
        <f t="shared" si="28"/>
        <v>25.186965517241383</v>
      </c>
      <c r="N276" s="17">
        <f t="shared" si="29"/>
        <v>152.3927680455111</v>
      </c>
      <c r="O276" s="27">
        <f t="shared" si="34"/>
        <v>0.156</v>
      </c>
      <c r="P276" s="27">
        <f t="shared" si="30"/>
        <v>0.3586206896551724</v>
      </c>
      <c r="Q276" s="27">
        <f t="shared" si="31"/>
        <v>0.19788119188988293</v>
      </c>
    </row>
    <row r="277" spans="1:17" ht="12" hidden="1" outlineLevel="2">
      <c r="A277" s="18" t="s">
        <v>404</v>
      </c>
      <c r="B277" s="17" t="s">
        <v>1047</v>
      </c>
      <c r="C277" s="17">
        <v>96.5</v>
      </c>
      <c r="D277" s="17">
        <v>163.666666666667</v>
      </c>
      <c r="E277" s="17">
        <v>260.16666666666697</v>
      </c>
      <c r="F277" s="17">
        <v>84.80621187444233</v>
      </c>
      <c r="G277" s="17">
        <v>55.64666666666678</v>
      </c>
      <c r="H277" s="17">
        <f t="shared" si="32"/>
        <v>140.4528785411091</v>
      </c>
      <c r="I277" s="17">
        <v>20.909117755250435</v>
      </c>
      <c r="J277" s="17">
        <v>9.435739130434802</v>
      </c>
      <c r="K277" s="17">
        <v>30.34485688568524</v>
      </c>
      <c r="L277" s="17">
        <f t="shared" si="33"/>
        <v>63.89709411919189</v>
      </c>
      <c r="M277" s="17">
        <f t="shared" si="28"/>
        <v>46.21092753623198</v>
      </c>
      <c r="N277" s="17">
        <f t="shared" si="29"/>
        <v>110.10802165542387</v>
      </c>
      <c r="O277" s="27">
        <f t="shared" si="34"/>
        <v>0.24655172413793103</v>
      </c>
      <c r="P277" s="27">
        <f t="shared" si="30"/>
        <v>0.16956521739130434</v>
      </c>
      <c r="Q277" s="27">
        <f t="shared" si="31"/>
        <v>0.21605008883319976</v>
      </c>
    </row>
    <row r="278" spans="1:17" ht="12" hidden="1" outlineLevel="2">
      <c r="A278" s="18" t="s">
        <v>405</v>
      </c>
      <c r="B278" s="17" t="s">
        <v>1048</v>
      </c>
      <c r="C278" s="17">
        <v>118.166666666667</v>
      </c>
      <c r="D278" s="17">
        <v>90.5</v>
      </c>
      <c r="E278" s="17">
        <v>208.666666666667</v>
      </c>
      <c r="F278" s="17">
        <v>103.8473302573053</v>
      </c>
      <c r="G278" s="17">
        <v>30.77</v>
      </c>
      <c r="H278" s="17">
        <f t="shared" si="32"/>
        <v>134.6173302573053</v>
      </c>
      <c r="I278" s="17">
        <v>17.50019824706441</v>
      </c>
      <c r="J278" s="17">
        <v>6.956695652173914</v>
      </c>
      <c r="K278" s="17">
        <v>24.456893899238324</v>
      </c>
      <c r="L278" s="17">
        <f t="shared" si="33"/>
        <v>86.3471320102409</v>
      </c>
      <c r="M278" s="17">
        <f t="shared" si="28"/>
        <v>23.813304347826087</v>
      </c>
      <c r="N278" s="17">
        <f t="shared" si="29"/>
        <v>110.16043635806697</v>
      </c>
      <c r="O278" s="27">
        <f t="shared" si="34"/>
        <v>0.1685185185185185</v>
      </c>
      <c r="P278" s="27">
        <f t="shared" si="30"/>
        <v>0.22608695652173916</v>
      </c>
      <c r="Q278" s="27">
        <f t="shared" si="31"/>
        <v>0.18167715740976165</v>
      </c>
    </row>
    <row r="279" spans="1:17" ht="12" hidden="1" outlineLevel="2">
      <c r="A279" s="18" t="s">
        <v>406</v>
      </c>
      <c r="B279" s="17" t="s">
        <v>1049</v>
      </c>
      <c r="C279" s="17">
        <v>678.666666666667</v>
      </c>
      <c r="D279" s="17">
        <v>616</v>
      </c>
      <c r="E279" s="17">
        <v>1294.666666666667</v>
      </c>
      <c r="F279" s="17">
        <v>596.4264158078225</v>
      </c>
      <c r="G279" s="17">
        <v>209.44</v>
      </c>
      <c r="H279" s="17">
        <f t="shared" si="32"/>
        <v>805.8664158078225</v>
      </c>
      <c r="I279" s="17">
        <v>97.25699045228605</v>
      </c>
      <c r="J279" s="17">
        <v>9.075733333333336</v>
      </c>
      <c r="K279" s="17">
        <v>106.33272378561938</v>
      </c>
      <c r="L279" s="17">
        <f t="shared" si="33"/>
        <v>499.1694253555365</v>
      </c>
      <c r="M279" s="17">
        <f t="shared" si="28"/>
        <v>200.36426666666665</v>
      </c>
      <c r="N279" s="17">
        <f t="shared" si="29"/>
        <v>699.5336920222031</v>
      </c>
      <c r="O279" s="27">
        <f t="shared" si="34"/>
        <v>0.16306620209059233</v>
      </c>
      <c r="P279" s="27">
        <f t="shared" si="30"/>
        <v>0.04333333333333334</v>
      </c>
      <c r="Q279" s="27">
        <f t="shared" si="31"/>
        <v>0.1319483250571108</v>
      </c>
    </row>
    <row r="280" spans="1:17" ht="12" hidden="1" outlineLevel="2">
      <c r="A280" s="18" t="s">
        <v>407</v>
      </c>
      <c r="B280" s="17" t="s">
        <v>1050</v>
      </c>
      <c r="C280" s="17">
        <v>93.5</v>
      </c>
      <c r="D280" s="17">
        <v>30.6666666666667</v>
      </c>
      <c r="E280" s="17">
        <v>124.1666666666667</v>
      </c>
      <c r="F280" s="17">
        <v>82.16974932912287</v>
      </c>
      <c r="G280" s="17">
        <v>10.426666666666678</v>
      </c>
      <c r="H280" s="17">
        <f t="shared" si="32"/>
        <v>92.59641599578954</v>
      </c>
      <c r="I280" s="17">
        <v>17.32227148019347</v>
      </c>
      <c r="J280" s="17">
        <v>2.2591111111111135</v>
      </c>
      <c r="K280" s="17">
        <v>19.581382591304585</v>
      </c>
      <c r="L280" s="17">
        <f t="shared" si="33"/>
        <v>64.8474778489294</v>
      </c>
      <c r="M280" s="17">
        <f t="shared" si="28"/>
        <v>8.167555555555564</v>
      </c>
      <c r="N280" s="17">
        <f t="shared" si="29"/>
        <v>73.01503340448495</v>
      </c>
      <c r="O280" s="27">
        <f t="shared" si="34"/>
        <v>0.21081081081081085</v>
      </c>
      <c r="P280" s="27">
        <f t="shared" si="30"/>
        <v>0.21666666666666665</v>
      </c>
      <c r="Q280" s="27">
        <f t="shared" si="31"/>
        <v>0.21147019979903944</v>
      </c>
    </row>
    <row r="281" spans="1:17" ht="12" hidden="1" outlineLevel="2">
      <c r="A281" s="18" t="s">
        <v>408</v>
      </c>
      <c r="B281" s="17" t="s">
        <v>1051</v>
      </c>
      <c r="C281" s="17">
        <v>185.666666666667</v>
      </c>
      <c r="D281" s="17">
        <v>115.666666666667</v>
      </c>
      <c r="E281" s="17">
        <v>301.333333333334</v>
      </c>
      <c r="F281" s="17">
        <v>163.16773752699294</v>
      </c>
      <c r="G281" s="17">
        <v>39.32666666666678</v>
      </c>
      <c r="H281" s="17">
        <f t="shared" si="32"/>
        <v>202.4944041936597</v>
      </c>
      <c r="I281" s="17">
        <v>46.86329205717123</v>
      </c>
      <c r="J281" s="17">
        <v>2.323848484848492</v>
      </c>
      <c r="K281" s="17">
        <v>49.18714054201972</v>
      </c>
      <c r="L281" s="17">
        <f t="shared" si="33"/>
        <v>116.3044454698217</v>
      </c>
      <c r="M281" s="17">
        <f t="shared" si="28"/>
        <v>37.00281818181829</v>
      </c>
      <c r="N281" s="17">
        <f t="shared" si="29"/>
        <v>153.30726365163997</v>
      </c>
      <c r="O281" s="27">
        <f t="shared" si="34"/>
        <v>0.2872093023255814</v>
      </c>
      <c r="P281" s="27">
        <f t="shared" si="30"/>
        <v>0.0590909090909091</v>
      </c>
      <c r="Q281" s="27">
        <f t="shared" si="31"/>
        <v>0.24290617184156152</v>
      </c>
    </row>
    <row r="282" spans="1:17" ht="12" hidden="1" outlineLevel="2">
      <c r="A282" s="18" t="s">
        <v>409</v>
      </c>
      <c r="B282" s="17" t="s">
        <v>1052</v>
      </c>
      <c r="C282" s="17">
        <v>182.333333333333</v>
      </c>
      <c r="D282" s="17">
        <v>155.666666666667</v>
      </c>
      <c r="E282" s="17">
        <v>338</v>
      </c>
      <c r="F282" s="17">
        <v>160.23833469885963</v>
      </c>
      <c r="G282" s="17">
        <v>52.92666666666678</v>
      </c>
      <c r="H282" s="17">
        <f t="shared" si="32"/>
        <v>213.16500136552642</v>
      </c>
      <c r="I282" s="17">
        <v>28.93192154284966</v>
      </c>
      <c r="J282" s="17">
        <v>29.18985858585865</v>
      </c>
      <c r="K282" s="17">
        <v>58.12178012870831</v>
      </c>
      <c r="L282" s="17">
        <f t="shared" si="33"/>
        <v>131.30641315600997</v>
      </c>
      <c r="M282" s="17">
        <f t="shared" si="28"/>
        <v>23.73680808080813</v>
      </c>
      <c r="N282" s="17">
        <f t="shared" si="29"/>
        <v>155.0432212368181</v>
      </c>
      <c r="O282" s="27">
        <f t="shared" si="34"/>
        <v>0.18055555555555558</v>
      </c>
      <c r="P282" s="27">
        <f t="shared" si="30"/>
        <v>0.5515151515151515</v>
      </c>
      <c r="Q282" s="27">
        <f t="shared" si="31"/>
        <v>0.2726609891698099</v>
      </c>
    </row>
    <row r="283" spans="1:17" ht="12" hidden="1" outlineLevel="1" collapsed="1">
      <c r="A283" s="18" t="s">
        <v>410</v>
      </c>
      <c r="B283" s="11" t="s">
        <v>1053</v>
      </c>
      <c r="C283" s="11">
        <v>2191.33333333333</v>
      </c>
      <c r="D283" s="11">
        <v>2614.33333333333</v>
      </c>
      <c r="E283" s="11">
        <v>4805.66666666666</v>
      </c>
      <c r="F283" s="11">
        <v>1925.7894192144488</v>
      </c>
      <c r="G283" s="11">
        <v>888.8733333333322</v>
      </c>
      <c r="H283" s="11">
        <f t="shared" si="32"/>
        <v>2814.662752547781</v>
      </c>
      <c r="I283" s="11">
        <v>346.8741182801929</v>
      </c>
      <c r="J283" s="11">
        <v>139.97464089347062</v>
      </c>
      <c r="K283" s="11">
        <v>486.8487591736635</v>
      </c>
      <c r="L283" s="11">
        <f t="shared" si="33"/>
        <v>1578.9153009342558</v>
      </c>
      <c r="M283" s="11">
        <f t="shared" si="28"/>
        <v>748.8986924398616</v>
      </c>
      <c r="N283" s="11">
        <f t="shared" si="29"/>
        <v>2327.8139933741177</v>
      </c>
      <c r="O283" s="25">
        <f t="shared" si="34"/>
        <v>0.18012048192771082</v>
      </c>
      <c r="P283" s="25">
        <f t="shared" si="30"/>
        <v>0.15747422680412373</v>
      </c>
      <c r="Q283" s="25">
        <f t="shared" si="31"/>
        <v>0.1729687717411178</v>
      </c>
    </row>
    <row r="284" spans="1:17" ht="12" hidden="1" outlineLevel="2">
      <c r="A284" s="18" t="s">
        <v>411</v>
      </c>
      <c r="B284" s="17" t="s">
        <v>1054</v>
      </c>
      <c r="C284" s="17">
        <v>140</v>
      </c>
      <c r="D284" s="17">
        <v>39.8333333333333</v>
      </c>
      <c r="E284" s="17">
        <v>179.83333333333331</v>
      </c>
      <c r="F284" s="17">
        <v>123.03491878157435</v>
      </c>
      <c r="G284" s="17">
        <v>13.543333333333322</v>
      </c>
      <c r="H284" s="17">
        <f t="shared" si="32"/>
        <v>136.57825211490768</v>
      </c>
      <c r="I284" s="17">
        <v>38.467879669682105</v>
      </c>
      <c r="J284" s="17">
        <v>5.868777777777773</v>
      </c>
      <c r="K284" s="17">
        <v>44.33665744745988</v>
      </c>
      <c r="L284" s="17">
        <f t="shared" si="33"/>
        <v>84.56703911189224</v>
      </c>
      <c r="M284" s="17">
        <f t="shared" si="28"/>
        <v>7.674555555555549</v>
      </c>
      <c r="N284" s="17">
        <f t="shared" si="29"/>
        <v>92.2415946674478</v>
      </c>
      <c r="O284" s="27">
        <f t="shared" si="34"/>
        <v>0.31265822784810127</v>
      </c>
      <c r="P284" s="27">
        <f t="shared" si="30"/>
        <v>0.43333333333333335</v>
      </c>
      <c r="Q284" s="27">
        <f t="shared" si="31"/>
        <v>0.3246245779317634</v>
      </c>
    </row>
    <row r="285" spans="1:17" ht="12" hidden="1" outlineLevel="2">
      <c r="A285" s="18" t="s">
        <v>412</v>
      </c>
      <c r="B285" s="17" t="s">
        <v>1055</v>
      </c>
      <c r="C285" s="17">
        <v>130.666666666667</v>
      </c>
      <c r="D285" s="17">
        <v>69.1666666666667</v>
      </c>
      <c r="E285" s="17">
        <v>199.8333333333337</v>
      </c>
      <c r="F285" s="17">
        <v>114.83259086280302</v>
      </c>
      <c r="G285" s="17">
        <v>23.51666666666668</v>
      </c>
      <c r="H285" s="17">
        <f t="shared" si="32"/>
        <v>138.3492575294697</v>
      </c>
      <c r="I285" s="17">
        <v>34.26152710988549</v>
      </c>
      <c r="J285" s="17">
        <v>6.646014492753626</v>
      </c>
      <c r="K285" s="17">
        <v>40.90754160263912</v>
      </c>
      <c r="L285" s="17">
        <f t="shared" si="33"/>
        <v>80.57106375291752</v>
      </c>
      <c r="M285" s="17">
        <f t="shared" si="28"/>
        <v>16.870652173913054</v>
      </c>
      <c r="N285" s="17">
        <f t="shared" si="29"/>
        <v>97.44171592683057</v>
      </c>
      <c r="O285" s="27">
        <f t="shared" si="34"/>
        <v>0.2983606557377049</v>
      </c>
      <c r="P285" s="27">
        <f t="shared" si="30"/>
        <v>0.2826086956521739</v>
      </c>
      <c r="Q285" s="27">
        <f t="shared" si="31"/>
        <v>0.2956831307455729</v>
      </c>
    </row>
    <row r="286" spans="1:17" ht="12" hidden="1" outlineLevel="2">
      <c r="A286" s="18" t="s">
        <v>413</v>
      </c>
      <c r="B286" s="17" t="s">
        <v>1056</v>
      </c>
      <c r="C286" s="17">
        <v>468.666666666667</v>
      </c>
      <c r="D286" s="17">
        <v>773.5</v>
      </c>
      <c r="E286" s="17">
        <v>1242.166666666667</v>
      </c>
      <c r="F286" s="17">
        <v>411.8740376354611</v>
      </c>
      <c r="G286" s="17">
        <v>262.99</v>
      </c>
      <c r="H286" s="17">
        <f t="shared" si="32"/>
        <v>674.864037635461</v>
      </c>
      <c r="I286" s="17">
        <v>73.2220511351931</v>
      </c>
      <c r="J286" s="17">
        <v>53.21825943396227</v>
      </c>
      <c r="K286" s="17">
        <v>126.44031056915537</v>
      </c>
      <c r="L286" s="17">
        <f t="shared" si="33"/>
        <v>338.651986500268</v>
      </c>
      <c r="M286" s="17">
        <f t="shared" si="28"/>
        <v>209.77174056603775</v>
      </c>
      <c r="N286" s="17">
        <f t="shared" si="29"/>
        <v>548.4237270663057</v>
      </c>
      <c r="O286" s="27">
        <f t="shared" si="34"/>
        <v>0.1777777777777778</v>
      </c>
      <c r="P286" s="27">
        <f t="shared" si="30"/>
        <v>0.20235849056603775</v>
      </c>
      <c r="Q286" s="27">
        <f t="shared" si="31"/>
        <v>0.18735671708358861</v>
      </c>
    </row>
    <row r="287" spans="1:17" ht="12" hidden="1" outlineLevel="2">
      <c r="A287" s="18" t="s">
        <v>414</v>
      </c>
      <c r="B287" s="17" t="s">
        <v>1057</v>
      </c>
      <c r="C287" s="17">
        <v>283.666666666667</v>
      </c>
      <c r="D287" s="17">
        <v>418.666666666667</v>
      </c>
      <c r="E287" s="17">
        <v>702.333333333334</v>
      </c>
      <c r="F287" s="17">
        <v>249.29218067409502</v>
      </c>
      <c r="G287" s="17">
        <v>142.3466666666668</v>
      </c>
      <c r="H287" s="17">
        <f t="shared" si="32"/>
        <v>391.6388473407618</v>
      </c>
      <c r="I287" s="17">
        <v>42.43902599570904</v>
      </c>
      <c r="J287" s="17">
        <v>31.130018691588813</v>
      </c>
      <c r="K287" s="17">
        <v>73.56904468729785</v>
      </c>
      <c r="L287" s="17">
        <f t="shared" si="33"/>
        <v>206.85315467838598</v>
      </c>
      <c r="M287" s="17">
        <f t="shared" si="28"/>
        <v>111.21664797507799</v>
      </c>
      <c r="N287" s="17">
        <f t="shared" si="29"/>
        <v>318.06980265346397</v>
      </c>
      <c r="O287" s="27">
        <f t="shared" si="34"/>
        <v>0.17023809523809524</v>
      </c>
      <c r="P287" s="27">
        <f t="shared" si="30"/>
        <v>0.21869158878504671</v>
      </c>
      <c r="Q287" s="27">
        <f t="shared" si="31"/>
        <v>0.18784920134157687</v>
      </c>
    </row>
    <row r="288" spans="1:17" ht="12" hidden="1" outlineLevel="2">
      <c r="A288" s="18" t="s">
        <v>415</v>
      </c>
      <c r="B288" s="17" t="s">
        <v>1058</v>
      </c>
      <c r="C288" s="17">
        <v>90.1666666666667</v>
      </c>
      <c r="D288" s="17">
        <v>33.8333333333333</v>
      </c>
      <c r="E288" s="17">
        <v>124</v>
      </c>
      <c r="F288" s="17">
        <v>79.24034650099017</v>
      </c>
      <c r="G288" s="17">
        <v>11.503333333333323</v>
      </c>
      <c r="H288" s="17">
        <f t="shared" si="32"/>
        <v>90.7436798343235</v>
      </c>
      <c r="I288" s="17">
        <v>17.459737364624953</v>
      </c>
      <c r="J288" s="17">
        <v>1.495433333333332</v>
      </c>
      <c r="K288" s="17">
        <v>18.955170697958284</v>
      </c>
      <c r="L288" s="17">
        <f t="shared" si="33"/>
        <v>61.780609136365214</v>
      </c>
      <c r="M288" s="17">
        <f t="shared" si="28"/>
        <v>10.00789999999999</v>
      </c>
      <c r="N288" s="17">
        <f t="shared" si="29"/>
        <v>71.78850913636522</v>
      </c>
      <c r="O288" s="27">
        <f t="shared" si="34"/>
        <v>0.22033898305084745</v>
      </c>
      <c r="P288" s="27">
        <f t="shared" si="30"/>
        <v>0.13</v>
      </c>
      <c r="Q288" s="27">
        <f t="shared" si="31"/>
        <v>0.20888695204521068</v>
      </c>
    </row>
    <row r="289" spans="1:17" ht="12" hidden="1" outlineLevel="2">
      <c r="A289" s="18" t="s">
        <v>416</v>
      </c>
      <c r="B289" s="17" t="s">
        <v>1059</v>
      </c>
      <c r="C289" s="17">
        <v>168.333333333333</v>
      </c>
      <c r="D289" s="17">
        <v>232.5</v>
      </c>
      <c r="E289" s="17">
        <v>400.83333333333303</v>
      </c>
      <c r="F289" s="17">
        <v>147.9348428207022</v>
      </c>
      <c r="G289" s="17">
        <v>79.05</v>
      </c>
      <c r="H289" s="17">
        <f t="shared" si="32"/>
        <v>226.98484282070217</v>
      </c>
      <c r="I289" s="17">
        <v>27.75684679728639</v>
      </c>
      <c r="J289" s="17">
        <v>9.0675</v>
      </c>
      <c r="K289" s="17">
        <v>36.824346797286395</v>
      </c>
      <c r="L289" s="17">
        <f t="shared" si="33"/>
        <v>120.1779960234158</v>
      </c>
      <c r="M289" s="17">
        <f t="shared" si="28"/>
        <v>69.9825</v>
      </c>
      <c r="N289" s="17">
        <f t="shared" si="29"/>
        <v>190.16049602341576</v>
      </c>
      <c r="O289" s="27">
        <f t="shared" si="34"/>
        <v>0.18762886597938144</v>
      </c>
      <c r="P289" s="27">
        <f t="shared" si="30"/>
        <v>0.11470588235294119</v>
      </c>
      <c r="Q289" s="27">
        <f t="shared" si="31"/>
        <v>0.16223262460909935</v>
      </c>
    </row>
    <row r="290" spans="1:17" ht="12" hidden="1" outlineLevel="2">
      <c r="A290" s="18" t="s">
        <v>417</v>
      </c>
      <c r="B290" s="17" t="s">
        <v>1060</v>
      </c>
      <c r="C290" s="17">
        <v>201.333333333333</v>
      </c>
      <c r="D290" s="17">
        <v>123.333333333333</v>
      </c>
      <c r="E290" s="17">
        <v>324.666666666666</v>
      </c>
      <c r="F290" s="17">
        <v>176.93593081921617</v>
      </c>
      <c r="G290" s="17">
        <v>41.93333333333322</v>
      </c>
      <c r="H290" s="17">
        <f t="shared" si="32"/>
        <v>218.8692641525494</v>
      </c>
      <c r="I290" s="17">
        <v>17.359751703017437</v>
      </c>
      <c r="J290" s="17">
        <v>1.6519191919191878</v>
      </c>
      <c r="K290" s="17">
        <v>19.011670894936625</v>
      </c>
      <c r="L290" s="17">
        <f t="shared" si="33"/>
        <v>159.57617911619872</v>
      </c>
      <c r="M290" s="17">
        <f t="shared" si="28"/>
        <v>40.28141414141403</v>
      </c>
      <c r="N290" s="17">
        <f t="shared" si="29"/>
        <v>199.85759325761276</v>
      </c>
      <c r="O290" s="27">
        <f t="shared" si="34"/>
        <v>0.09811320754716982</v>
      </c>
      <c r="P290" s="27">
        <f t="shared" si="30"/>
        <v>0.0393939393939394</v>
      </c>
      <c r="Q290" s="27">
        <f t="shared" si="31"/>
        <v>0.08686313708116507</v>
      </c>
    </row>
    <row r="291" spans="1:17" ht="12" hidden="1" outlineLevel="2">
      <c r="A291" s="18" t="s">
        <v>418</v>
      </c>
      <c r="B291" s="17" t="s">
        <v>1061</v>
      </c>
      <c r="C291" s="17">
        <v>207.5</v>
      </c>
      <c r="D291" s="17">
        <v>364.333333333333</v>
      </c>
      <c r="E291" s="17">
        <v>571.833333333333</v>
      </c>
      <c r="F291" s="17">
        <v>182.35532605126198</v>
      </c>
      <c r="G291" s="17">
        <v>123.87333333333322</v>
      </c>
      <c r="H291" s="17">
        <f t="shared" si="32"/>
        <v>306.2286593845952</v>
      </c>
      <c r="I291" s="17">
        <v>17.632705080989798</v>
      </c>
      <c r="J291" s="17">
        <v>23.260659259259235</v>
      </c>
      <c r="K291" s="17">
        <v>40.893364340249036</v>
      </c>
      <c r="L291" s="17">
        <f t="shared" si="33"/>
        <v>164.72262097027217</v>
      </c>
      <c r="M291" s="17">
        <f t="shared" si="28"/>
        <v>100.612674074074</v>
      </c>
      <c r="N291" s="17">
        <f t="shared" si="29"/>
        <v>265.33529504434614</v>
      </c>
      <c r="O291" s="27">
        <f t="shared" si="34"/>
        <v>0.09669421487603307</v>
      </c>
      <c r="P291" s="27">
        <f t="shared" si="30"/>
        <v>0.18777777777777774</v>
      </c>
      <c r="Q291" s="27">
        <f t="shared" si="31"/>
        <v>0.13353865840783607</v>
      </c>
    </row>
    <row r="292" spans="1:17" ht="12" hidden="1" outlineLevel="2">
      <c r="A292" s="18" t="s">
        <v>419</v>
      </c>
      <c r="B292" s="17" t="s">
        <v>1062</v>
      </c>
      <c r="C292" s="17">
        <v>112.833333333333</v>
      </c>
      <c r="D292" s="17">
        <v>110.833333333333</v>
      </c>
      <c r="E292" s="17">
        <v>223.666666666666</v>
      </c>
      <c r="F292" s="17">
        <v>99.16028573229237</v>
      </c>
      <c r="G292" s="17">
        <v>37.68333333333322</v>
      </c>
      <c r="H292" s="17">
        <f t="shared" si="32"/>
        <v>136.8436190656256</v>
      </c>
      <c r="I292" s="17">
        <v>35.974429242413045</v>
      </c>
      <c r="J292" s="17">
        <v>13.063555555555517</v>
      </c>
      <c r="K292" s="17">
        <v>49.03798479796856</v>
      </c>
      <c r="L292" s="17">
        <f t="shared" si="33"/>
        <v>63.18585648987932</v>
      </c>
      <c r="M292" s="17">
        <f t="shared" si="28"/>
        <v>24.619777777777706</v>
      </c>
      <c r="N292" s="17">
        <f t="shared" si="29"/>
        <v>87.80563426765704</v>
      </c>
      <c r="O292" s="27">
        <f t="shared" si="34"/>
        <v>0.3627906976744186</v>
      </c>
      <c r="P292" s="27">
        <f t="shared" si="30"/>
        <v>0.3466666666666667</v>
      </c>
      <c r="Q292" s="27">
        <f t="shared" si="31"/>
        <v>0.35835054007488354</v>
      </c>
    </row>
    <row r="293" spans="1:17" ht="12" hidden="1" outlineLevel="2">
      <c r="A293" s="18" t="s">
        <v>420</v>
      </c>
      <c r="B293" s="17" t="s">
        <v>1063</v>
      </c>
      <c r="C293" s="17">
        <v>388.166666666667</v>
      </c>
      <c r="D293" s="17">
        <v>448.333333333333</v>
      </c>
      <c r="E293" s="17">
        <v>836.5</v>
      </c>
      <c r="F293" s="17">
        <v>341.12895933605586</v>
      </c>
      <c r="G293" s="17">
        <v>152.43333333333322</v>
      </c>
      <c r="H293" s="17">
        <f t="shared" si="32"/>
        <v>493.5622926693891</v>
      </c>
      <c r="I293" s="17">
        <v>35.6357930734987</v>
      </c>
      <c r="J293" s="17">
        <v>9.197454289732764</v>
      </c>
      <c r="K293" s="17">
        <v>44.833247363231465</v>
      </c>
      <c r="L293" s="17">
        <f t="shared" si="33"/>
        <v>305.49316626255717</v>
      </c>
      <c r="M293" s="17">
        <f t="shared" si="28"/>
        <v>143.23587904360045</v>
      </c>
      <c r="N293" s="17">
        <f t="shared" si="29"/>
        <v>448.7290453061576</v>
      </c>
      <c r="O293" s="27">
        <f t="shared" si="34"/>
        <v>0.10446428571428573</v>
      </c>
      <c r="P293" s="27">
        <f t="shared" si="30"/>
        <v>0.060337552742616034</v>
      </c>
      <c r="Q293" s="27">
        <f t="shared" si="31"/>
        <v>0.09083604649122345</v>
      </c>
    </row>
    <row r="294" spans="1:17" ht="12" hidden="1" outlineLevel="1" collapsed="1">
      <c r="A294" s="18" t="s">
        <v>421</v>
      </c>
      <c r="B294" s="11" t="s">
        <v>1064</v>
      </c>
      <c r="C294" s="11">
        <v>1872.5</v>
      </c>
      <c r="D294" s="11">
        <v>914.333333333333</v>
      </c>
      <c r="E294" s="11">
        <v>2786.833333333333</v>
      </c>
      <c r="F294" s="11">
        <v>1645.592038703557</v>
      </c>
      <c r="G294" s="11">
        <v>310.8733333333333</v>
      </c>
      <c r="H294" s="11">
        <f t="shared" si="32"/>
        <v>1956.4653720368901</v>
      </c>
      <c r="I294" s="11">
        <v>502.1045409700042</v>
      </c>
      <c r="J294" s="11">
        <v>38.07071980676328</v>
      </c>
      <c r="K294" s="11">
        <v>540.1752607767675</v>
      </c>
      <c r="L294" s="11">
        <f t="shared" si="33"/>
        <v>1143.4874977335526</v>
      </c>
      <c r="M294" s="11">
        <f t="shared" si="28"/>
        <v>272.80261352657</v>
      </c>
      <c r="N294" s="11">
        <f t="shared" si="29"/>
        <v>1416.2901112601226</v>
      </c>
      <c r="O294" s="25">
        <f t="shared" si="34"/>
        <v>0.3051209103840683</v>
      </c>
      <c r="P294" s="25">
        <f t="shared" si="30"/>
        <v>0.12246376811594203</v>
      </c>
      <c r="Q294" s="25">
        <f t="shared" si="31"/>
        <v>0.2760975320582276</v>
      </c>
    </row>
    <row r="295" spans="1:17" ht="12" hidden="1" outlineLevel="2">
      <c r="A295" s="18" t="s">
        <v>422</v>
      </c>
      <c r="B295" s="17" t="s">
        <v>1065</v>
      </c>
      <c r="C295" s="17">
        <v>287.833333333333</v>
      </c>
      <c r="D295" s="17">
        <v>62.8333333333333</v>
      </c>
      <c r="E295" s="17">
        <v>350.6666666666663</v>
      </c>
      <c r="F295" s="17">
        <v>252.95393420926027</v>
      </c>
      <c r="G295" s="17">
        <v>21.363333333333323</v>
      </c>
      <c r="H295" s="17">
        <f t="shared" si="32"/>
        <v>274.3172675425936</v>
      </c>
      <c r="I295" s="17">
        <v>31.91275372513452</v>
      </c>
      <c r="J295" s="17">
        <v>0</v>
      </c>
      <c r="K295" s="17">
        <v>31.91275372513452</v>
      </c>
      <c r="L295" s="17">
        <f t="shared" si="33"/>
        <v>221.04118048412573</v>
      </c>
      <c r="M295" s="17">
        <f t="shared" si="28"/>
        <v>21.363333333333323</v>
      </c>
      <c r="N295" s="17">
        <f t="shared" si="29"/>
        <v>242.40451381745908</v>
      </c>
      <c r="O295" s="27">
        <f t="shared" si="34"/>
        <v>0.1261603375527426</v>
      </c>
      <c r="P295" s="27">
        <f t="shared" si="30"/>
        <v>0</v>
      </c>
      <c r="Q295" s="27">
        <f t="shared" si="31"/>
        <v>0.11633519833081375</v>
      </c>
    </row>
    <row r="296" spans="1:17" ht="12" hidden="1" outlineLevel="2">
      <c r="A296" s="18" t="s">
        <v>423</v>
      </c>
      <c r="B296" s="17" t="s">
        <v>1066</v>
      </c>
      <c r="C296" s="17">
        <v>301</v>
      </c>
      <c r="D296" s="17">
        <v>335.666666666667</v>
      </c>
      <c r="E296" s="17">
        <v>636.666666666667</v>
      </c>
      <c r="F296" s="17">
        <v>264.52507538038486</v>
      </c>
      <c r="G296" s="17">
        <v>114.1266666666668</v>
      </c>
      <c r="H296" s="17">
        <f t="shared" si="32"/>
        <v>378.65174204705164</v>
      </c>
      <c r="I296" s="17">
        <v>37.26806480728575</v>
      </c>
      <c r="J296" s="17">
        <v>12.626780141843986</v>
      </c>
      <c r="K296" s="17">
        <v>49.894844949129734</v>
      </c>
      <c r="L296" s="17">
        <f t="shared" si="33"/>
        <v>227.2570105730991</v>
      </c>
      <c r="M296" s="17">
        <f t="shared" si="28"/>
        <v>101.49988652482281</v>
      </c>
      <c r="N296" s="17">
        <f t="shared" si="29"/>
        <v>328.7568970979219</v>
      </c>
      <c r="O296" s="27">
        <f t="shared" si="34"/>
        <v>0.14088669950738916</v>
      </c>
      <c r="P296" s="27">
        <f t="shared" si="30"/>
        <v>0.11063829787234042</v>
      </c>
      <c r="Q296" s="27">
        <f t="shared" si="31"/>
        <v>0.13176974884465142</v>
      </c>
    </row>
    <row r="297" spans="1:17" ht="12" hidden="1" outlineLevel="2">
      <c r="A297" s="18" t="s">
        <v>424</v>
      </c>
      <c r="B297" s="17" t="s">
        <v>1067</v>
      </c>
      <c r="C297" s="17">
        <v>103.833333333333</v>
      </c>
      <c r="D297" s="17">
        <v>48.1666666666667</v>
      </c>
      <c r="E297" s="17">
        <v>152</v>
      </c>
      <c r="F297" s="17">
        <v>91.25089809633401</v>
      </c>
      <c r="G297" s="17">
        <v>16.37666666666668</v>
      </c>
      <c r="H297" s="17">
        <f t="shared" si="32"/>
        <v>107.62756476300069</v>
      </c>
      <c r="I297" s="17">
        <v>28.470280206056213</v>
      </c>
      <c r="J297" s="17">
        <v>0</v>
      </c>
      <c r="K297" s="17">
        <v>28.470280206056213</v>
      </c>
      <c r="L297" s="17">
        <f t="shared" si="33"/>
        <v>62.780617890277796</v>
      </c>
      <c r="M297" s="17">
        <f t="shared" si="28"/>
        <v>16.37666666666668</v>
      </c>
      <c r="N297" s="17">
        <f t="shared" si="29"/>
        <v>79.15728455694448</v>
      </c>
      <c r="O297" s="27">
        <f t="shared" si="34"/>
        <v>0.312</v>
      </c>
      <c r="P297" s="27">
        <f t="shared" si="30"/>
        <v>0</v>
      </c>
      <c r="Q297" s="27">
        <f t="shared" si="31"/>
        <v>0.26452591646711204</v>
      </c>
    </row>
    <row r="298" spans="1:17" ht="12" hidden="1" outlineLevel="2">
      <c r="A298" s="18" t="s">
        <v>425</v>
      </c>
      <c r="B298" s="17" t="s">
        <v>1068</v>
      </c>
      <c r="C298" s="17">
        <v>396</v>
      </c>
      <c r="D298" s="17">
        <v>130.833333333333</v>
      </c>
      <c r="E298" s="17">
        <v>526.833333333333</v>
      </c>
      <c r="F298" s="17">
        <v>348.01305598216743</v>
      </c>
      <c r="G298" s="17">
        <v>44.48333333333322</v>
      </c>
      <c r="H298" s="17">
        <f t="shared" si="32"/>
        <v>392.49638931550066</v>
      </c>
      <c r="I298" s="17">
        <v>71.7626922335642</v>
      </c>
      <c r="J298" s="17">
        <v>0</v>
      </c>
      <c r="K298" s="17">
        <v>71.7626922335642</v>
      </c>
      <c r="L298" s="17">
        <f t="shared" si="33"/>
        <v>276.25036374860326</v>
      </c>
      <c r="M298" s="17">
        <f t="shared" si="28"/>
        <v>44.48333333333322</v>
      </c>
      <c r="N298" s="17">
        <f t="shared" si="29"/>
        <v>320.7336970819365</v>
      </c>
      <c r="O298" s="27">
        <f t="shared" si="34"/>
        <v>0.20620689655172417</v>
      </c>
      <c r="P298" s="27">
        <f t="shared" si="30"/>
        <v>0</v>
      </c>
      <c r="Q298" s="27">
        <f t="shared" si="31"/>
        <v>0.18283656662094575</v>
      </c>
    </row>
    <row r="299" spans="1:17" ht="12" hidden="1" outlineLevel="2">
      <c r="A299" s="18" t="s">
        <v>426</v>
      </c>
      <c r="B299" s="17" t="s">
        <v>1069</v>
      </c>
      <c r="C299" s="17">
        <v>250.166666666667</v>
      </c>
      <c r="D299" s="17">
        <v>-5.66666666666667</v>
      </c>
      <c r="E299" s="17">
        <v>244.5</v>
      </c>
      <c r="F299" s="17">
        <v>219.85168225136113</v>
      </c>
      <c r="G299" s="17">
        <v>-1.9266666666666679</v>
      </c>
      <c r="H299" s="17">
        <f t="shared" si="32"/>
        <v>217.92501558469445</v>
      </c>
      <c r="I299" s="17">
        <v>120.00743760461039</v>
      </c>
      <c r="J299" s="17">
        <v>0</v>
      </c>
      <c r="K299" s="17">
        <v>120.00743760461039</v>
      </c>
      <c r="L299" s="17">
        <f t="shared" si="33"/>
        <v>99.84424464675074</v>
      </c>
      <c r="M299" s="17">
        <f t="shared" si="28"/>
        <v>-1.9266666666666679</v>
      </c>
      <c r="N299" s="17">
        <f t="shared" si="29"/>
        <v>97.91757798008406</v>
      </c>
      <c r="O299" s="27">
        <f t="shared" si="34"/>
        <v>0.5458563535911602</v>
      </c>
      <c r="P299" s="27">
        <f t="shared" si="30"/>
        <v>0</v>
      </c>
      <c r="Q299" s="27">
        <f t="shared" si="31"/>
        <v>0.5506822485827501</v>
      </c>
    </row>
    <row r="300" spans="1:17" ht="12" hidden="1" outlineLevel="2">
      <c r="A300" s="18" t="s">
        <v>427</v>
      </c>
      <c r="B300" s="17" t="s">
        <v>1070</v>
      </c>
      <c r="C300" s="17">
        <v>533.666666666667</v>
      </c>
      <c r="D300" s="17">
        <v>342.5</v>
      </c>
      <c r="E300" s="17">
        <v>876.166666666667</v>
      </c>
      <c r="F300" s="17">
        <v>468.99739278404917</v>
      </c>
      <c r="G300" s="17">
        <v>116.45</v>
      </c>
      <c r="H300" s="17">
        <f t="shared" si="32"/>
        <v>585.4473927840492</v>
      </c>
      <c r="I300" s="17">
        <v>210.49049652331732</v>
      </c>
      <c r="J300" s="17">
        <v>28.988617021276596</v>
      </c>
      <c r="K300" s="17">
        <v>239.47911354459393</v>
      </c>
      <c r="L300" s="17">
        <f t="shared" si="33"/>
        <v>258.5068962607319</v>
      </c>
      <c r="M300" s="17">
        <f t="shared" si="28"/>
        <v>87.4613829787234</v>
      </c>
      <c r="N300" s="17">
        <f t="shared" si="29"/>
        <v>345.9682792394552</v>
      </c>
      <c r="O300" s="27">
        <f t="shared" si="34"/>
        <v>0.4488095238095238</v>
      </c>
      <c r="P300" s="27">
        <f t="shared" si="30"/>
        <v>0.24893617021276596</v>
      </c>
      <c r="Q300" s="27">
        <f t="shared" si="31"/>
        <v>0.40905317283209647</v>
      </c>
    </row>
    <row r="301" spans="1:17" ht="12" hidden="1" outlineLevel="1" collapsed="1">
      <c r="A301" s="18" t="s">
        <v>428</v>
      </c>
      <c r="B301" s="11" t="s">
        <v>1071</v>
      </c>
      <c r="C301" s="11">
        <v>17022.6666666667</v>
      </c>
      <c r="D301" s="11">
        <v>16700.8333333333</v>
      </c>
      <c r="E301" s="11">
        <v>33723.5</v>
      </c>
      <c r="F301" s="11">
        <v>14959.874362708219</v>
      </c>
      <c r="G301" s="11">
        <v>5678.283333333322</v>
      </c>
      <c r="H301" s="11">
        <f t="shared" si="32"/>
        <v>20638.15769604154</v>
      </c>
      <c r="I301" s="11">
        <v>2632.92977840482</v>
      </c>
      <c r="J301" s="11">
        <v>1149.7267492625347</v>
      </c>
      <c r="K301" s="11">
        <v>3782.6565276673546</v>
      </c>
      <c r="L301" s="11">
        <f t="shared" si="33"/>
        <v>12326.9445843034</v>
      </c>
      <c r="M301" s="11">
        <f t="shared" si="28"/>
        <v>4528.556584070788</v>
      </c>
      <c r="N301" s="11">
        <f t="shared" si="29"/>
        <v>16855.501168374187</v>
      </c>
      <c r="O301" s="25">
        <f t="shared" si="34"/>
        <v>0.17599945792112756</v>
      </c>
      <c r="P301" s="25">
        <f t="shared" si="30"/>
        <v>0.20247787610619472</v>
      </c>
      <c r="Q301" s="25">
        <f t="shared" si="31"/>
        <v>0.18328460240387054</v>
      </c>
    </row>
    <row r="302" spans="1:17" ht="12" hidden="1" outlineLevel="2">
      <c r="A302" s="18" t="s">
        <v>429</v>
      </c>
      <c r="B302" s="17" t="s">
        <v>1072</v>
      </c>
      <c r="C302" s="17">
        <v>190</v>
      </c>
      <c r="D302" s="17">
        <v>94.1666666666667</v>
      </c>
      <c r="E302" s="17">
        <v>284.1666666666667</v>
      </c>
      <c r="F302" s="17">
        <v>166.9759612035652</v>
      </c>
      <c r="G302" s="17">
        <v>32.01666666666668</v>
      </c>
      <c r="H302" s="17">
        <f t="shared" si="32"/>
        <v>198.99262787023187</v>
      </c>
      <c r="I302" s="17">
        <v>32.329388233030706</v>
      </c>
      <c r="J302" s="17">
        <v>8.67118055555556</v>
      </c>
      <c r="K302" s="17">
        <v>41.000568788586264</v>
      </c>
      <c r="L302" s="17">
        <f t="shared" si="33"/>
        <v>134.6465729705345</v>
      </c>
      <c r="M302" s="17">
        <f t="shared" si="28"/>
        <v>23.34548611111112</v>
      </c>
      <c r="N302" s="17">
        <f t="shared" si="29"/>
        <v>157.9920590816456</v>
      </c>
      <c r="O302" s="27">
        <f t="shared" si="34"/>
        <v>0.19361702127659575</v>
      </c>
      <c r="P302" s="27">
        <f t="shared" si="30"/>
        <v>0.27083333333333337</v>
      </c>
      <c r="Q302" s="27">
        <f t="shared" si="31"/>
        <v>0.20604064194440294</v>
      </c>
    </row>
    <row r="303" spans="1:17" ht="12" hidden="1" outlineLevel="2">
      <c r="A303" s="18" t="s">
        <v>430</v>
      </c>
      <c r="B303" s="17" t="s">
        <v>1073</v>
      </c>
      <c r="C303" s="17">
        <v>437.666666666667</v>
      </c>
      <c r="D303" s="17">
        <v>290.5</v>
      </c>
      <c r="E303" s="17">
        <v>728.166666666667</v>
      </c>
      <c r="F303" s="17">
        <v>384.63059133382677</v>
      </c>
      <c r="G303" s="17">
        <v>98.77</v>
      </c>
      <c r="H303" s="17">
        <f t="shared" si="32"/>
        <v>483.40059133382675</v>
      </c>
      <c r="I303" s="17">
        <v>54.624008349089685</v>
      </c>
      <c r="J303" s="17">
        <v>4.815037500000001</v>
      </c>
      <c r="K303" s="17">
        <v>59.43904584908969</v>
      </c>
      <c r="L303" s="17">
        <f t="shared" si="33"/>
        <v>330.00658298473707</v>
      </c>
      <c r="M303" s="17">
        <f t="shared" si="28"/>
        <v>93.9549625</v>
      </c>
      <c r="N303" s="17">
        <f t="shared" si="29"/>
        <v>423.9615454847371</v>
      </c>
      <c r="O303" s="27">
        <f t="shared" si="34"/>
        <v>0.14201680672268907</v>
      </c>
      <c r="P303" s="27">
        <f t="shared" si="30"/>
        <v>0.04875000000000001</v>
      </c>
      <c r="Q303" s="27">
        <f t="shared" si="31"/>
        <v>0.12296022577275309</v>
      </c>
    </row>
    <row r="304" spans="1:17" ht="12" hidden="1" outlineLevel="2">
      <c r="A304" s="18" t="s">
        <v>431</v>
      </c>
      <c r="B304" s="17" t="s">
        <v>1074</v>
      </c>
      <c r="C304" s="17">
        <v>86.8333333333333</v>
      </c>
      <c r="D304" s="17">
        <v>60.5</v>
      </c>
      <c r="E304" s="17">
        <v>147.33333333333331</v>
      </c>
      <c r="F304" s="17">
        <v>76.31094367285739</v>
      </c>
      <c r="G304" s="17">
        <v>20.57</v>
      </c>
      <c r="H304" s="17">
        <f t="shared" si="32"/>
        <v>96.8809436728574</v>
      </c>
      <c r="I304" s="17">
        <v>19.431755759995642</v>
      </c>
      <c r="J304" s="17">
        <v>4.222263157894737</v>
      </c>
      <c r="K304" s="17">
        <v>23.65401891789038</v>
      </c>
      <c r="L304" s="17">
        <f t="shared" si="33"/>
        <v>56.87918791286175</v>
      </c>
      <c r="M304" s="17">
        <f t="shared" si="28"/>
        <v>16.347736842105263</v>
      </c>
      <c r="N304" s="17">
        <f t="shared" si="29"/>
        <v>73.22692475496702</v>
      </c>
      <c r="O304" s="27">
        <f t="shared" si="34"/>
        <v>0.25463917525773194</v>
      </c>
      <c r="P304" s="27">
        <f t="shared" si="30"/>
        <v>0.20526315789473684</v>
      </c>
      <c r="Q304" s="27">
        <f t="shared" si="31"/>
        <v>0.24415553793286796</v>
      </c>
    </row>
    <row r="305" spans="1:17" ht="12" hidden="1" outlineLevel="2">
      <c r="A305" s="18" t="s">
        <v>432</v>
      </c>
      <c r="B305" s="17" t="s">
        <v>1075</v>
      </c>
      <c r="C305" s="17">
        <v>305.833333333333</v>
      </c>
      <c r="D305" s="17">
        <v>195.833333333333</v>
      </c>
      <c r="E305" s="17">
        <v>501.66666666666595</v>
      </c>
      <c r="F305" s="17">
        <v>268.772709481177</v>
      </c>
      <c r="G305" s="17">
        <v>66.58333333333323</v>
      </c>
      <c r="H305" s="17">
        <f t="shared" si="32"/>
        <v>335.35604281451026</v>
      </c>
      <c r="I305" s="17">
        <v>63.14539560099942</v>
      </c>
      <c r="J305" s="17">
        <v>14.838571428571406</v>
      </c>
      <c r="K305" s="17">
        <v>77.98396702957083</v>
      </c>
      <c r="L305" s="17">
        <f t="shared" si="33"/>
        <v>205.62731388017758</v>
      </c>
      <c r="M305" s="17">
        <f t="shared" si="28"/>
        <v>51.74476190476182</v>
      </c>
      <c r="N305" s="17">
        <f t="shared" si="29"/>
        <v>257.3720757849394</v>
      </c>
      <c r="O305" s="27">
        <f t="shared" si="34"/>
        <v>0.23493975903614459</v>
      </c>
      <c r="P305" s="27">
        <f t="shared" si="30"/>
        <v>0.22285714285714286</v>
      </c>
      <c r="Q305" s="27">
        <f t="shared" si="31"/>
        <v>0.23254081356364517</v>
      </c>
    </row>
    <row r="306" spans="1:17" ht="12" hidden="1" outlineLevel="2">
      <c r="A306" s="18" t="s">
        <v>433</v>
      </c>
      <c r="B306" s="17" t="s">
        <v>1076</v>
      </c>
      <c r="C306" s="17">
        <v>396.5</v>
      </c>
      <c r="D306" s="17">
        <v>181.333333333333</v>
      </c>
      <c r="E306" s="17">
        <v>577.833333333333</v>
      </c>
      <c r="F306" s="17">
        <v>348.4524664063874</v>
      </c>
      <c r="G306" s="17">
        <v>61.65333333333322</v>
      </c>
      <c r="H306" s="17">
        <f t="shared" si="32"/>
        <v>410.1057997397206</v>
      </c>
      <c r="I306" s="17">
        <v>63.13424478443256</v>
      </c>
      <c r="J306" s="17">
        <v>11.786666666666646</v>
      </c>
      <c r="K306" s="17">
        <v>74.9209114510992</v>
      </c>
      <c r="L306" s="17">
        <f t="shared" si="33"/>
        <v>285.3182216219548</v>
      </c>
      <c r="M306" s="17">
        <f t="shared" si="28"/>
        <v>49.866666666666575</v>
      </c>
      <c r="N306" s="17">
        <f t="shared" si="29"/>
        <v>335.18488828862144</v>
      </c>
      <c r="O306" s="27">
        <f t="shared" si="34"/>
        <v>0.18118466898954705</v>
      </c>
      <c r="P306" s="27">
        <f t="shared" si="30"/>
        <v>0.1911764705882353</v>
      </c>
      <c r="Q306" s="27">
        <f t="shared" si="31"/>
        <v>0.1826867883815562</v>
      </c>
    </row>
    <row r="307" spans="1:17" ht="12" hidden="1" outlineLevel="2">
      <c r="A307" s="18" t="s">
        <v>434</v>
      </c>
      <c r="B307" s="17" t="s">
        <v>1077</v>
      </c>
      <c r="C307" s="17">
        <v>102</v>
      </c>
      <c r="D307" s="17">
        <v>29</v>
      </c>
      <c r="E307" s="17">
        <v>131</v>
      </c>
      <c r="F307" s="17">
        <v>89.63972654086132</v>
      </c>
      <c r="G307" s="17">
        <v>9.86</v>
      </c>
      <c r="H307" s="17">
        <f t="shared" si="32"/>
        <v>99.49972654086132</v>
      </c>
      <c r="I307" s="17">
        <v>32.56031243469522</v>
      </c>
      <c r="J307" s="17">
        <v>0</v>
      </c>
      <c r="K307" s="17">
        <v>32.56031243469522</v>
      </c>
      <c r="L307" s="17">
        <f t="shared" si="33"/>
        <v>57.0794141061661</v>
      </c>
      <c r="M307" s="17">
        <f t="shared" si="28"/>
        <v>9.86</v>
      </c>
      <c r="N307" s="17">
        <f t="shared" si="29"/>
        <v>66.9394141061661</v>
      </c>
      <c r="O307" s="27">
        <f t="shared" si="34"/>
        <v>0.3632352941176471</v>
      </c>
      <c r="P307" s="27">
        <f t="shared" si="30"/>
        <v>0</v>
      </c>
      <c r="Q307" s="27">
        <f t="shared" si="31"/>
        <v>0.3272402203168242</v>
      </c>
    </row>
    <row r="308" spans="1:17" ht="12" hidden="1" outlineLevel="2">
      <c r="A308" s="18" t="s">
        <v>435</v>
      </c>
      <c r="B308" s="17" t="s">
        <v>1078</v>
      </c>
      <c r="C308" s="17">
        <v>13415</v>
      </c>
      <c r="D308" s="17">
        <v>15016.3333333333</v>
      </c>
      <c r="E308" s="17">
        <v>28431.3333333333</v>
      </c>
      <c r="F308" s="17">
        <v>11789.381681820141</v>
      </c>
      <c r="G308" s="17">
        <v>5105.553333333322</v>
      </c>
      <c r="H308" s="17">
        <f t="shared" si="32"/>
        <v>16894.935015153464</v>
      </c>
      <c r="I308" s="17">
        <v>1664.2313053535702</v>
      </c>
      <c r="J308" s="17">
        <v>1049.407825850338</v>
      </c>
      <c r="K308" s="17">
        <v>2713.639131203908</v>
      </c>
      <c r="L308" s="17">
        <f t="shared" si="33"/>
        <v>10125.15037646657</v>
      </c>
      <c r="M308" s="17">
        <f t="shared" si="28"/>
        <v>4056.1455074829846</v>
      </c>
      <c r="N308" s="17">
        <f t="shared" si="29"/>
        <v>14181.295883949555</v>
      </c>
      <c r="O308" s="27">
        <f t="shared" si="34"/>
        <v>0.1411635784020721</v>
      </c>
      <c r="P308" s="27">
        <f t="shared" si="30"/>
        <v>0.20554242749731474</v>
      </c>
      <c r="Q308" s="27">
        <f t="shared" si="31"/>
        <v>0.16061850067904856</v>
      </c>
    </row>
    <row r="309" spans="1:17" ht="12" hidden="1" outlineLevel="2">
      <c r="A309" s="18" t="s">
        <v>436</v>
      </c>
      <c r="B309" s="17" t="s">
        <v>1079</v>
      </c>
      <c r="C309" s="17">
        <v>92.8333333333333</v>
      </c>
      <c r="D309" s="17">
        <v>38.8333333333333</v>
      </c>
      <c r="E309" s="17">
        <v>131.6666666666666</v>
      </c>
      <c r="F309" s="17">
        <v>81.5838687634963</v>
      </c>
      <c r="G309" s="17">
        <v>13.203333333333322</v>
      </c>
      <c r="H309" s="17">
        <f t="shared" si="32"/>
        <v>94.78720209682962</v>
      </c>
      <c r="I309" s="17">
        <v>15.648053516932897</v>
      </c>
      <c r="J309" s="17">
        <v>0</v>
      </c>
      <c r="K309" s="17">
        <v>15.648053516932897</v>
      </c>
      <c r="L309" s="17">
        <f t="shared" si="33"/>
        <v>65.93581524656341</v>
      </c>
      <c r="M309" s="17">
        <f t="shared" si="28"/>
        <v>13.203333333333322</v>
      </c>
      <c r="N309" s="17">
        <f t="shared" si="29"/>
        <v>79.13914857989673</v>
      </c>
      <c r="O309" s="27">
        <f t="shared" si="34"/>
        <v>0.1918032786885246</v>
      </c>
      <c r="P309" s="27">
        <f t="shared" si="30"/>
        <v>0</v>
      </c>
      <c r="Q309" s="27">
        <f t="shared" si="31"/>
        <v>0.16508614212441539</v>
      </c>
    </row>
    <row r="310" spans="1:17" ht="12" hidden="1" outlineLevel="2">
      <c r="A310" s="18" t="s">
        <v>437</v>
      </c>
      <c r="B310" s="17" t="s">
        <v>1080</v>
      </c>
      <c r="C310" s="17">
        <v>215.833333333333</v>
      </c>
      <c r="D310" s="17">
        <v>70.1666666666667</v>
      </c>
      <c r="E310" s="17">
        <v>286</v>
      </c>
      <c r="F310" s="17">
        <v>189.6788331215935</v>
      </c>
      <c r="G310" s="17">
        <v>23.85666666666668</v>
      </c>
      <c r="H310" s="17">
        <f t="shared" si="32"/>
        <v>213.53549978826018</v>
      </c>
      <c r="I310" s="17">
        <v>51.50140468934406</v>
      </c>
      <c r="J310" s="17">
        <v>6.742101449275365</v>
      </c>
      <c r="K310" s="17">
        <v>58.24350613861942</v>
      </c>
      <c r="L310" s="17">
        <f t="shared" si="33"/>
        <v>138.17742843224943</v>
      </c>
      <c r="M310" s="17">
        <f t="shared" si="28"/>
        <v>17.114565217391316</v>
      </c>
      <c r="N310" s="17">
        <f t="shared" si="29"/>
        <v>155.29199364964074</v>
      </c>
      <c r="O310" s="27">
        <f t="shared" si="34"/>
        <v>0.27151898734177216</v>
      </c>
      <c r="P310" s="27">
        <f t="shared" si="30"/>
        <v>0.2826086956521739</v>
      </c>
      <c r="Q310" s="27">
        <f t="shared" si="31"/>
        <v>0.2727579545151656</v>
      </c>
    </row>
    <row r="311" spans="1:17" ht="12" hidden="1" outlineLevel="2">
      <c r="A311" s="18" t="s">
        <v>438</v>
      </c>
      <c r="B311" s="17" t="s">
        <v>1081</v>
      </c>
      <c r="C311" s="17">
        <v>141.166666666667</v>
      </c>
      <c r="D311" s="17">
        <v>72.8333333333333</v>
      </c>
      <c r="E311" s="17">
        <v>214</v>
      </c>
      <c r="F311" s="17">
        <v>124.0602097714211</v>
      </c>
      <c r="G311" s="17">
        <v>24.763333333333325</v>
      </c>
      <c r="H311" s="17">
        <f t="shared" si="32"/>
        <v>148.82354310475444</v>
      </c>
      <c r="I311" s="17">
        <v>23.295750501522406</v>
      </c>
      <c r="J311" s="17">
        <v>3.7873333333333323</v>
      </c>
      <c r="K311" s="17">
        <v>27.08308383485574</v>
      </c>
      <c r="L311" s="17">
        <f t="shared" si="33"/>
        <v>100.7644592698987</v>
      </c>
      <c r="M311" s="17">
        <f t="shared" si="28"/>
        <v>20.975999999999992</v>
      </c>
      <c r="N311" s="17">
        <f t="shared" si="29"/>
        <v>121.7404592698987</v>
      </c>
      <c r="O311" s="27">
        <f t="shared" si="34"/>
        <v>0.18777777777777777</v>
      </c>
      <c r="P311" s="27">
        <f t="shared" si="30"/>
        <v>0.15294117647058825</v>
      </c>
      <c r="Q311" s="27">
        <f t="shared" si="31"/>
        <v>0.18198117898451324</v>
      </c>
    </row>
    <row r="312" spans="1:17" ht="12" hidden="1" outlineLevel="2">
      <c r="A312" s="18" t="s">
        <v>439</v>
      </c>
      <c r="B312" s="17" t="s">
        <v>1082</v>
      </c>
      <c r="C312" s="17">
        <v>131.5</v>
      </c>
      <c r="D312" s="17">
        <v>33.1666666666667</v>
      </c>
      <c r="E312" s="17">
        <v>164.66666666666669</v>
      </c>
      <c r="F312" s="17">
        <v>115.56494156983591</v>
      </c>
      <c r="G312" s="17">
        <v>11.276666666666678</v>
      </c>
      <c r="H312" s="17">
        <f t="shared" si="32"/>
        <v>126.8416082365026</v>
      </c>
      <c r="I312" s="17">
        <v>17.674638122445494</v>
      </c>
      <c r="J312" s="17">
        <v>0.5055057471264373</v>
      </c>
      <c r="K312" s="17">
        <v>18.180143869571932</v>
      </c>
      <c r="L312" s="17">
        <f t="shared" si="33"/>
        <v>97.89030344739041</v>
      </c>
      <c r="M312" s="17">
        <f t="shared" si="28"/>
        <v>10.771160919540241</v>
      </c>
      <c r="N312" s="17">
        <f t="shared" si="29"/>
        <v>108.66146436693066</v>
      </c>
      <c r="O312" s="27">
        <f t="shared" si="34"/>
        <v>0.15294117647058825</v>
      </c>
      <c r="P312" s="27">
        <f t="shared" si="30"/>
        <v>0.04482758620689655</v>
      </c>
      <c r="Q312" s="27">
        <f t="shared" si="31"/>
        <v>0.14332949670327527</v>
      </c>
    </row>
    <row r="313" spans="1:17" ht="12" hidden="1" outlineLevel="2">
      <c r="A313" s="18" t="s">
        <v>440</v>
      </c>
      <c r="B313" s="17" t="s">
        <v>1083</v>
      </c>
      <c r="C313" s="17">
        <v>404</v>
      </c>
      <c r="D313" s="17">
        <v>151.5</v>
      </c>
      <c r="E313" s="17">
        <v>555.5</v>
      </c>
      <c r="F313" s="17">
        <v>355.04362276968595</v>
      </c>
      <c r="G313" s="17">
        <v>51.51</v>
      </c>
      <c r="H313" s="17">
        <f t="shared" si="32"/>
        <v>406.55362276968594</v>
      </c>
      <c r="I313" s="17">
        <v>46.97258549032571</v>
      </c>
      <c r="J313" s="17">
        <v>4.1851875000000005</v>
      </c>
      <c r="K313" s="17">
        <v>51.15777299032571</v>
      </c>
      <c r="L313" s="17">
        <f t="shared" si="33"/>
        <v>308.0710372793602</v>
      </c>
      <c r="M313" s="17">
        <f t="shared" si="28"/>
        <v>47.3248125</v>
      </c>
      <c r="N313" s="17">
        <f t="shared" si="29"/>
        <v>355.3958497793602</v>
      </c>
      <c r="O313" s="27">
        <f t="shared" si="34"/>
        <v>0.13230088495575223</v>
      </c>
      <c r="P313" s="27">
        <f t="shared" si="30"/>
        <v>0.08125000000000002</v>
      </c>
      <c r="Q313" s="27">
        <f t="shared" si="31"/>
        <v>0.1258327810285109</v>
      </c>
    </row>
    <row r="314" spans="1:17" ht="12" hidden="1" outlineLevel="2">
      <c r="A314" s="18" t="s">
        <v>441</v>
      </c>
      <c r="B314" s="17" t="s">
        <v>1084</v>
      </c>
      <c r="C314" s="17">
        <v>127.166666666667</v>
      </c>
      <c r="D314" s="17">
        <v>35.3333333333333</v>
      </c>
      <c r="E314" s="17">
        <v>162.5</v>
      </c>
      <c r="F314" s="17">
        <v>111.75671789326366</v>
      </c>
      <c r="G314" s="17">
        <v>12.013333333333323</v>
      </c>
      <c r="H314" s="17">
        <f t="shared" si="32"/>
        <v>123.77005122659698</v>
      </c>
      <c r="I314" s="17">
        <v>71.71056064817752</v>
      </c>
      <c r="J314" s="17">
        <v>0</v>
      </c>
      <c r="K314" s="17">
        <v>71.71056064817752</v>
      </c>
      <c r="L314" s="17">
        <f t="shared" si="33"/>
        <v>40.046157245086135</v>
      </c>
      <c r="M314" s="17">
        <f t="shared" si="28"/>
        <v>12.013333333333323</v>
      </c>
      <c r="N314" s="17">
        <f t="shared" si="29"/>
        <v>52.05949057841946</v>
      </c>
      <c r="O314" s="27">
        <f t="shared" si="34"/>
        <v>0.6416666666666667</v>
      </c>
      <c r="P314" s="27">
        <f t="shared" si="30"/>
        <v>0</v>
      </c>
      <c r="Q314" s="27">
        <f t="shared" si="31"/>
        <v>0.5793854000826948</v>
      </c>
    </row>
    <row r="315" spans="1:17" ht="12" hidden="1" outlineLevel="2">
      <c r="A315" s="18" t="s">
        <v>442</v>
      </c>
      <c r="B315" s="17" t="s">
        <v>1085</v>
      </c>
      <c r="C315" s="17">
        <v>109.5</v>
      </c>
      <c r="D315" s="17">
        <v>91.3333333333333</v>
      </c>
      <c r="E315" s="17">
        <v>200.83333333333331</v>
      </c>
      <c r="F315" s="17">
        <v>96.23088290415994</v>
      </c>
      <c r="G315" s="17">
        <v>31.053333333333324</v>
      </c>
      <c r="H315" s="17">
        <f t="shared" si="32"/>
        <v>127.28421623749327</v>
      </c>
      <c r="I315" s="17">
        <v>30.88892537664393</v>
      </c>
      <c r="J315" s="17">
        <v>8.073866666666664</v>
      </c>
      <c r="K315" s="17">
        <v>38.96279204331059</v>
      </c>
      <c r="L315" s="17">
        <f t="shared" si="33"/>
        <v>65.34195752751602</v>
      </c>
      <c r="M315" s="17">
        <f t="shared" si="28"/>
        <v>22.97946666666666</v>
      </c>
      <c r="N315" s="17">
        <f t="shared" si="29"/>
        <v>88.32142419418267</v>
      </c>
      <c r="O315" s="27">
        <f t="shared" si="34"/>
        <v>0.32098765432098764</v>
      </c>
      <c r="P315" s="27">
        <f t="shared" si="30"/>
        <v>0.26</v>
      </c>
      <c r="Q315" s="27">
        <f t="shared" si="31"/>
        <v>0.3061085906410569</v>
      </c>
    </row>
    <row r="316" spans="1:17" ht="12" hidden="1" outlineLevel="2">
      <c r="A316" s="18" t="s">
        <v>443</v>
      </c>
      <c r="B316" s="17" t="s">
        <v>1086</v>
      </c>
      <c r="C316" s="17">
        <v>112</v>
      </c>
      <c r="D316" s="17">
        <v>43.1666666666667</v>
      </c>
      <c r="E316" s="17">
        <v>155.16666666666669</v>
      </c>
      <c r="F316" s="17">
        <v>98.42793502525947</v>
      </c>
      <c r="G316" s="17">
        <v>14.676666666666678</v>
      </c>
      <c r="H316" s="17">
        <f t="shared" si="32"/>
        <v>113.10460169192615</v>
      </c>
      <c r="I316" s="17">
        <v>20.071578907111736</v>
      </c>
      <c r="J316" s="17">
        <v>6.359888888888894</v>
      </c>
      <c r="K316" s="17">
        <v>26.43146779600063</v>
      </c>
      <c r="L316" s="17">
        <f t="shared" si="33"/>
        <v>78.35635611814774</v>
      </c>
      <c r="M316" s="17">
        <f t="shared" si="28"/>
        <v>8.316777777777784</v>
      </c>
      <c r="N316" s="17">
        <f t="shared" si="29"/>
        <v>86.67313389592552</v>
      </c>
      <c r="O316" s="27">
        <f t="shared" si="34"/>
        <v>0.20392156862745098</v>
      </c>
      <c r="P316" s="27">
        <f t="shared" si="30"/>
        <v>0.43333333333333335</v>
      </c>
      <c r="Q316" s="27">
        <f t="shared" si="31"/>
        <v>0.23369047236463952</v>
      </c>
    </row>
    <row r="317" spans="1:17" ht="12" hidden="1" outlineLevel="2">
      <c r="A317" s="18" t="s">
        <v>444</v>
      </c>
      <c r="B317" s="17" t="s">
        <v>1087</v>
      </c>
      <c r="C317" s="17">
        <v>78</v>
      </c>
      <c r="D317" s="17">
        <v>58.1666666666667</v>
      </c>
      <c r="E317" s="17">
        <v>136.16666666666669</v>
      </c>
      <c r="F317" s="17">
        <v>68.5480261783057</v>
      </c>
      <c r="G317" s="17">
        <v>19.776666666666678</v>
      </c>
      <c r="H317" s="17">
        <f t="shared" si="32"/>
        <v>88.32469284497239</v>
      </c>
      <c r="I317" s="17">
        <v>15.423305890118783</v>
      </c>
      <c r="J317" s="17">
        <v>12.85483333333334</v>
      </c>
      <c r="K317" s="17">
        <v>28.278139223452122</v>
      </c>
      <c r="L317" s="17">
        <f t="shared" si="33"/>
        <v>53.12472028818692</v>
      </c>
      <c r="M317" s="17">
        <f t="shared" si="28"/>
        <v>6.921833333333337</v>
      </c>
      <c r="N317" s="17">
        <f t="shared" si="29"/>
        <v>60.04655362152027</v>
      </c>
      <c r="O317" s="27">
        <f t="shared" si="34"/>
        <v>0.225</v>
      </c>
      <c r="P317" s="27">
        <f t="shared" si="30"/>
        <v>0.65</v>
      </c>
      <c r="Q317" s="27">
        <f t="shared" si="31"/>
        <v>0.32016119516074565</v>
      </c>
    </row>
    <row r="318" spans="1:17" ht="12" hidden="1" outlineLevel="2">
      <c r="A318" s="18" t="s">
        <v>445</v>
      </c>
      <c r="B318" s="17" t="s">
        <v>1088</v>
      </c>
      <c r="C318" s="17">
        <v>234.333333333333</v>
      </c>
      <c r="D318" s="17">
        <v>52.6666666666667</v>
      </c>
      <c r="E318" s="17">
        <v>287</v>
      </c>
      <c r="F318" s="17">
        <v>205.93701881773012</v>
      </c>
      <c r="G318" s="17">
        <v>17.90666666666668</v>
      </c>
      <c r="H318" s="17">
        <f t="shared" si="32"/>
        <v>223.84368548439681</v>
      </c>
      <c r="I318" s="17">
        <v>99.0904746389208</v>
      </c>
      <c r="J318" s="17">
        <v>4.2324848484848525</v>
      </c>
      <c r="K318" s="17">
        <v>103.32295948740565</v>
      </c>
      <c r="L318" s="17">
        <f t="shared" si="33"/>
        <v>106.84654417880932</v>
      </c>
      <c r="M318" s="17">
        <f t="shared" si="28"/>
        <v>13.674181818181829</v>
      </c>
      <c r="N318" s="17">
        <f t="shared" si="29"/>
        <v>120.52072599699116</v>
      </c>
      <c r="O318" s="27">
        <f t="shared" si="34"/>
        <v>0.4811688311688312</v>
      </c>
      <c r="P318" s="27">
        <f t="shared" si="30"/>
        <v>0.23636363636363641</v>
      </c>
      <c r="Q318" s="27">
        <f t="shared" si="31"/>
        <v>0.461585321309445</v>
      </c>
    </row>
    <row r="319" spans="1:17" ht="12" hidden="1" outlineLevel="2">
      <c r="A319" s="18" t="s">
        <v>446</v>
      </c>
      <c r="B319" s="17" t="s">
        <v>1089</v>
      </c>
      <c r="C319" s="17">
        <v>49.5</v>
      </c>
      <c r="D319" s="17">
        <v>29.8333333333333</v>
      </c>
      <c r="E319" s="17">
        <v>79.3333333333333</v>
      </c>
      <c r="F319" s="17">
        <v>43.50163199777093</v>
      </c>
      <c r="G319" s="17">
        <v>10.143333333333322</v>
      </c>
      <c r="H319" s="17">
        <f t="shared" si="32"/>
        <v>53.64496533110425</v>
      </c>
      <c r="I319" s="17">
        <v>5.236307555287241</v>
      </c>
      <c r="J319" s="17">
        <v>5.860592592592585</v>
      </c>
      <c r="K319" s="17">
        <v>11.096900147879825</v>
      </c>
      <c r="L319" s="17">
        <f t="shared" si="33"/>
        <v>38.26532444248369</v>
      </c>
      <c r="M319" s="17">
        <f t="shared" si="28"/>
        <v>4.282740740740737</v>
      </c>
      <c r="N319" s="17">
        <f t="shared" si="29"/>
        <v>42.54806518322442</v>
      </c>
      <c r="O319" s="27">
        <f t="shared" si="34"/>
        <v>0.12037037037037036</v>
      </c>
      <c r="P319" s="27">
        <f t="shared" si="30"/>
        <v>0.5777777777777777</v>
      </c>
      <c r="Q319" s="27">
        <f t="shared" si="31"/>
        <v>0.20685818472224188</v>
      </c>
    </row>
    <row r="320" spans="1:17" ht="12" hidden="1" outlineLevel="2">
      <c r="A320" s="18" t="s">
        <v>447</v>
      </c>
      <c r="B320" s="17" t="s">
        <v>1090</v>
      </c>
      <c r="C320" s="17">
        <v>165.666666666667</v>
      </c>
      <c r="D320" s="17">
        <v>52</v>
      </c>
      <c r="E320" s="17">
        <v>217.666666666667</v>
      </c>
      <c r="F320" s="17">
        <v>145.5913205581966</v>
      </c>
      <c r="G320" s="17">
        <v>17.68</v>
      </c>
      <c r="H320" s="17">
        <f t="shared" si="32"/>
        <v>163.2713205581966</v>
      </c>
      <c r="I320" s="17">
        <v>39.00958283658551</v>
      </c>
      <c r="J320" s="17">
        <v>3.8306666666666667</v>
      </c>
      <c r="K320" s="17">
        <v>42.840249503252174</v>
      </c>
      <c r="L320" s="17">
        <f t="shared" si="33"/>
        <v>106.58173772161109</v>
      </c>
      <c r="M320" s="17">
        <f t="shared" si="28"/>
        <v>13.849333333333334</v>
      </c>
      <c r="N320" s="17">
        <f t="shared" si="29"/>
        <v>120.43107105494443</v>
      </c>
      <c r="O320" s="27">
        <f t="shared" si="34"/>
        <v>0.26793893129770996</v>
      </c>
      <c r="P320" s="27">
        <f t="shared" si="30"/>
        <v>0.21666666666666667</v>
      </c>
      <c r="Q320" s="27">
        <f t="shared" si="31"/>
        <v>0.2623868622902584</v>
      </c>
    </row>
    <row r="321" spans="1:17" ht="12" hidden="1" outlineLevel="2">
      <c r="A321" s="18" t="s">
        <v>448</v>
      </c>
      <c r="B321" s="17" t="s">
        <v>1091</v>
      </c>
      <c r="C321" s="17">
        <v>63.3333333333333</v>
      </c>
      <c r="D321" s="17">
        <v>23.3333333333333</v>
      </c>
      <c r="E321" s="17">
        <v>86.6666666666666</v>
      </c>
      <c r="F321" s="17">
        <v>55.6586537345217</v>
      </c>
      <c r="G321" s="17">
        <v>7.933333333333323</v>
      </c>
      <c r="H321" s="17">
        <f t="shared" si="32"/>
        <v>63.59198706785502</v>
      </c>
      <c r="I321" s="17">
        <v>21.377982911668564</v>
      </c>
      <c r="J321" s="17">
        <v>3.4377777777777734</v>
      </c>
      <c r="K321" s="17">
        <v>24.815760689446336</v>
      </c>
      <c r="L321" s="17">
        <f t="shared" si="33"/>
        <v>34.28067082285314</v>
      </c>
      <c r="M321" s="17">
        <f t="shared" si="28"/>
        <v>4.4955555555555495</v>
      </c>
      <c r="N321" s="17">
        <f t="shared" si="29"/>
        <v>38.77622637840869</v>
      </c>
      <c r="O321" s="27">
        <f t="shared" si="34"/>
        <v>0.38409090909090915</v>
      </c>
      <c r="P321" s="27">
        <f t="shared" si="30"/>
        <v>0.43333333333333335</v>
      </c>
      <c r="Q321" s="27">
        <f t="shared" si="31"/>
        <v>0.3902340818972521</v>
      </c>
    </row>
    <row r="322" spans="1:17" ht="12" hidden="1" outlineLevel="2">
      <c r="A322" s="18" t="s">
        <v>449</v>
      </c>
      <c r="B322" s="17" t="s">
        <v>1092</v>
      </c>
      <c r="C322" s="17">
        <v>164</v>
      </c>
      <c r="D322" s="17">
        <v>80.8333333333333</v>
      </c>
      <c r="E322" s="17">
        <v>244.83333333333331</v>
      </c>
      <c r="F322" s="17">
        <v>144.12661914412996</v>
      </c>
      <c r="G322" s="17">
        <v>27.483333333333324</v>
      </c>
      <c r="H322" s="17">
        <f t="shared" si="32"/>
        <v>171.60995247746328</v>
      </c>
      <c r="I322" s="17">
        <v>5.592973280219969</v>
      </c>
      <c r="J322" s="17">
        <v>1.429133333333333</v>
      </c>
      <c r="K322" s="17">
        <v>7.0221066135533015</v>
      </c>
      <c r="L322" s="17">
        <f t="shared" si="33"/>
        <v>138.53364586390998</v>
      </c>
      <c r="M322" s="17">
        <f t="shared" si="28"/>
        <v>26.05419999999999</v>
      </c>
      <c r="N322" s="17">
        <f t="shared" si="29"/>
        <v>164.58784586391</v>
      </c>
      <c r="O322" s="27">
        <f t="shared" si="34"/>
        <v>0.03880597014925373</v>
      </c>
      <c r="P322" s="27">
        <f t="shared" si="30"/>
        <v>0.052000000000000005</v>
      </c>
      <c r="Q322" s="27">
        <f t="shared" si="31"/>
        <v>0.040918993987108535</v>
      </c>
    </row>
    <row r="323" spans="1:17" ht="12" hidden="1" outlineLevel="1" collapsed="1">
      <c r="A323" s="18" t="s">
        <v>450</v>
      </c>
      <c r="B323" s="11" t="s">
        <v>1093</v>
      </c>
      <c r="C323" s="11">
        <v>1668</v>
      </c>
      <c r="D323" s="11">
        <v>1774.5</v>
      </c>
      <c r="E323" s="11">
        <v>3442.5</v>
      </c>
      <c r="F323" s="11">
        <v>1465.8731751976145</v>
      </c>
      <c r="G323" s="11">
        <v>603.33</v>
      </c>
      <c r="H323" s="11">
        <f t="shared" si="32"/>
        <v>2069.2031751976147</v>
      </c>
      <c r="I323" s="11">
        <v>245.82496488092093</v>
      </c>
      <c r="J323" s="11">
        <v>81.06193575418996</v>
      </c>
      <c r="K323" s="11">
        <v>326.8869006351109</v>
      </c>
      <c r="L323" s="11">
        <f t="shared" si="33"/>
        <v>1220.0482103166935</v>
      </c>
      <c r="M323" s="11">
        <f aca="true" t="shared" si="35" ref="M323:M386">G323-J323</f>
        <v>522.2680642458101</v>
      </c>
      <c r="N323" s="11">
        <f aca="true" t="shared" si="36" ref="N323:N386">H323-K323</f>
        <v>1742.3162745625036</v>
      </c>
      <c r="O323" s="25">
        <f t="shared" si="34"/>
        <v>0.16769865841073273</v>
      </c>
      <c r="P323" s="25">
        <f aca="true" t="shared" si="37" ref="P323:P386">J323/G323</f>
        <v>0.13435754189944135</v>
      </c>
      <c r="Q323" s="25">
        <f aca="true" t="shared" si="38" ref="Q323:Q386">K323/H323</f>
        <v>0.1579771887813251</v>
      </c>
    </row>
    <row r="324" spans="1:17" ht="12" hidden="1" outlineLevel="2">
      <c r="A324" s="18" t="s">
        <v>451</v>
      </c>
      <c r="B324" s="17" t="s">
        <v>1094</v>
      </c>
      <c r="C324" s="17">
        <v>73.3333333333333</v>
      </c>
      <c r="D324" s="17">
        <v>1.66666666666667</v>
      </c>
      <c r="E324" s="17">
        <v>75</v>
      </c>
      <c r="F324" s="17">
        <v>64.44686221891986</v>
      </c>
      <c r="G324" s="17">
        <v>0.5666666666666679</v>
      </c>
      <c r="H324" s="17">
        <f aca="true" t="shared" si="39" ref="H324:H387">F324+G324</f>
        <v>65.01352888558652</v>
      </c>
      <c r="I324" s="17">
        <v>16.756184176919163</v>
      </c>
      <c r="J324" s="17">
        <v>0</v>
      </c>
      <c r="K324" s="17">
        <v>16.756184176919163</v>
      </c>
      <c r="L324" s="17">
        <f aca="true" t="shared" si="40" ref="L324:L387">F324-I324</f>
        <v>47.6906780420007</v>
      </c>
      <c r="M324" s="17">
        <f t="shared" si="35"/>
        <v>0.5666666666666679</v>
      </c>
      <c r="N324" s="17">
        <f t="shared" si="36"/>
        <v>48.25734470866736</v>
      </c>
      <c r="O324" s="27">
        <f aca="true" t="shared" si="41" ref="O324:O387">I324/F324</f>
        <v>0.26</v>
      </c>
      <c r="P324" s="27">
        <f t="shared" si="37"/>
        <v>0</v>
      </c>
      <c r="Q324" s="27">
        <f t="shared" si="38"/>
        <v>0.2577338050116828</v>
      </c>
    </row>
    <row r="325" spans="1:17" ht="12" hidden="1" outlineLevel="2">
      <c r="A325" s="18" t="s">
        <v>452</v>
      </c>
      <c r="B325" s="17" t="s">
        <v>1095</v>
      </c>
      <c r="C325" s="17">
        <v>284.333333333333</v>
      </c>
      <c r="D325" s="17">
        <v>460.333333333333</v>
      </c>
      <c r="E325" s="17">
        <v>744.666666666666</v>
      </c>
      <c r="F325" s="17">
        <v>249.87806123972092</v>
      </c>
      <c r="G325" s="17">
        <v>156.51333333333324</v>
      </c>
      <c r="H325" s="17">
        <f t="shared" si="39"/>
        <v>406.3913945730542</v>
      </c>
      <c r="I325" s="17">
        <v>41.646343539953484</v>
      </c>
      <c r="J325" s="17">
        <v>50.26839999999998</v>
      </c>
      <c r="K325" s="17">
        <v>91.91474353995346</v>
      </c>
      <c r="L325" s="17">
        <f t="shared" si="40"/>
        <v>208.23171769976744</v>
      </c>
      <c r="M325" s="17">
        <f t="shared" si="35"/>
        <v>106.24493333333325</v>
      </c>
      <c r="N325" s="17">
        <f t="shared" si="36"/>
        <v>314.4766510331007</v>
      </c>
      <c r="O325" s="27">
        <f t="shared" si="41"/>
        <v>0.16666666666666666</v>
      </c>
      <c r="P325" s="27">
        <f t="shared" si="37"/>
        <v>0.32117647058823534</v>
      </c>
      <c r="Q325" s="27">
        <f t="shared" si="38"/>
        <v>0.2261729573199183</v>
      </c>
    </row>
    <row r="326" spans="1:17" ht="12" hidden="1" outlineLevel="2">
      <c r="A326" s="18" t="s">
        <v>453</v>
      </c>
      <c r="B326" s="17" t="s">
        <v>1096</v>
      </c>
      <c r="C326" s="17">
        <v>834.5</v>
      </c>
      <c r="D326" s="17">
        <v>1010.83333333333</v>
      </c>
      <c r="E326" s="17">
        <v>1845.3333333333298</v>
      </c>
      <c r="F326" s="17">
        <v>733.3759980230271</v>
      </c>
      <c r="G326" s="17">
        <v>343.6833333333322</v>
      </c>
      <c r="H326" s="17">
        <f t="shared" si="39"/>
        <v>1077.0593313563593</v>
      </c>
      <c r="I326" s="17">
        <v>78.24789266163616</v>
      </c>
      <c r="J326" s="17">
        <v>25.814437037036953</v>
      </c>
      <c r="K326" s="17">
        <v>104.06232969867311</v>
      </c>
      <c r="L326" s="17">
        <f t="shared" si="40"/>
        <v>655.128105361391</v>
      </c>
      <c r="M326" s="17">
        <f t="shared" si="35"/>
        <v>317.86889629629525</v>
      </c>
      <c r="N326" s="17">
        <f t="shared" si="36"/>
        <v>972.9970016576862</v>
      </c>
      <c r="O326" s="27">
        <f t="shared" si="41"/>
        <v>0.10669546436285098</v>
      </c>
      <c r="P326" s="27">
        <f t="shared" si="37"/>
        <v>0.07511111111111111</v>
      </c>
      <c r="Q326" s="27">
        <f t="shared" si="38"/>
        <v>0.09661708196485855</v>
      </c>
    </row>
    <row r="327" spans="1:17" ht="12" hidden="1" outlineLevel="2">
      <c r="A327" s="18" t="s">
        <v>454</v>
      </c>
      <c r="B327" s="17" t="s">
        <v>1097</v>
      </c>
      <c r="C327" s="17">
        <v>111</v>
      </c>
      <c r="D327" s="17">
        <v>23.6666666666667</v>
      </c>
      <c r="E327" s="17">
        <v>134.66666666666669</v>
      </c>
      <c r="F327" s="17">
        <v>97.54911417681966</v>
      </c>
      <c r="G327" s="17">
        <v>8.04666666666668</v>
      </c>
      <c r="H327" s="17">
        <f t="shared" si="39"/>
        <v>105.59578084348634</v>
      </c>
      <c r="I327" s="17">
        <v>28.18085520663679</v>
      </c>
      <c r="J327" s="17">
        <v>0</v>
      </c>
      <c r="K327" s="17">
        <v>28.18085520663679</v>
      </c>
      <c r="L327" s="17">
        <f t="shared" si="40"/>
        <v>69.36825897018286</v>
      </c>
      <c r="M327" s="17">
        <f t="shared" si="35"/>
        <v>8.04666666666668</v>
      </c>
      <c r="N327" s="17">
        <f t="shared" si="36"/>
        <v>77.41492563684955</v>
      </c>
      <c r="O327" s="27">
        <f t="shared" si="41"/>
        <v>0.28888888888888886</v>
      </c>
      <c r="P327" s="27">
        <f t="shared" si="37"/>
        <v>0</v>
      </c>
      <c r="Q327" s="27">
        <f t="shared" si="38"/>
        <v>0.26687482190606027</v>
      </c>
    </row>
    <row r="328" spans="1:17" ht="12" hidden="1" outlineLevel="2">
      <c r="A328" s="18" t="s">
        <v>455</v>
      </c>
      <c r="B328" s="17" t="s">
        <v>1098</v>
      </c>
      <c r="C328" s="17">
        <v>96.6666666666667</v>
      </c>
      <c r="D328" s="17">
        <v>75.8333333333333</v>
      </c>
      <c r="E328" s="17">
        <v>172.5</v>
      </c>
      <c r="F328" s="17">
        <v>84.95268201584898</v>
      </c>
      <c r="G328" s="17">
        <v>25.783333333333324</v>
      </c>
      <c r="H328" s="17">
        <f t="shared" si="39"/>
        <v>110.73601534918231</v>
      </c>
      <c r="I328" s="17">
        <v>18.406414436767278</v>
      </c>
      <c r="J328" s="17">
        <v>2.5783333333333327</v>
      </c>
      <c r="K328" s="17">
        <v>20.98474777010061</v>
      </c>
      <c r="L328" s="17">
        <f t="shared" si="40"/>
        <v>66.5462675790817</v>
      </c>
      <c r="M328" s="17">
        <f t="shared" si="35"/>
        <v>23.20499999999999</v>
      </c>
      <c r="N328" s="17">
        <f t="shared" si="36"/>
        <v>89.7512675790817</v>
      </c>
      <c r="O328" s="27">
        <f t="shared" si="41"/>
        <v>0.21666666666666667</v>
      </c>
      <c r="P328" s="27">
        <f t="shared" si="37"/>
        <v>0.1</v>
      </c>
      <c r="Q328" s="27">
        <f t="shared" si="38"/>
        <v>0.1895024640712392</v>
      </c>
    </row>
    <row r="329" spans="1:17" ht="12" hidden="1" outlineLevel="2">
      <c r="A329" s="18" t="s">
        <v>456</v>
      </c>
      <c r="B329" s="17" t="s">
        <v>1099</v>
      </c>
      <c r="C329" s="17">
        <v>57</v>
      </c>
      <c r="D329" s="17">
        <v>75.5</v>
      </c>
      <c r="E329" s="17">
        <v>132.5</v>
      </c>
      <c r="F329" s="17">
        <v>50.09278836106956</v>
      </c>
      <c r="G329" s="17">
        <v>25.67</v>
      </c>
      <c r="H329" s="17">
        <f t="shared" si="39"/>
        <v>75.76278836106957</v>
      </c>
      <c r="I329" s="17">
        <v>3.5520340837849322</v>
      </c>
      <c r="J329" s="17">
        <v>4.767285714285714</v>
      </c>
      <c r="K329" s="17">
        <v>8.319319798070646</v>
      </c>
      <c r="L329" s="17">
        <f t="shared" si="40"/>
        <v>46.54075427728463</v>
      </c>
      <c r="M329" s="17">
        <f t="shared" si="35"/>
        <v>20.90271428571429</v>
      </c>
      <c r="N329" s="17">
        <f t="shared" si="36"/>
        <v>67.44346856299892</v>
      </c>
      <c r="O329" s="27">
        <f t="shared" si="41"/>
        <v>0.07090909090909091</v>
      </c>
      <c r="P329" s="27">
        <f t="shared" si="37"/>
        <v>0.1857142857142857</v>
      </c>
      <c r="Q329" s="27">
        <f t="shared" si="38"/>
        <v>0.10980746588183254</v>
      </c>
    </row>
    <row r="330" spans="1:17" ht="12" hidden="1" outlineLevel="2">
      <c r="A330" s="18" t="s">
        <v>457</v>
      </c>
      <c r="B330" s="17" t="s">
        <v>1100</v>
      </c>
      <c r="C330" s="17">
        <v>83</v>
      </c>
      <c r="D330" s="17">
        <v>15</v>
      </c>
      <c r="E330" s="17">
        <v>98</v>
      </c>
      <c r="F330" s="17">
        <v>72.9421304205048</v>
      </c>
      <c r="G330" s="17">
        <v>5.1</v>
      </c>
      <c r="H330" s="17">
        <f t="shared" si="39"/>
        <v>78.04213042050479</v>
      </c>
      <c r="I330" s="17">
        <v>12.93065039272585</v>
      </c>
      <c r="J330" s="17">
        <v>0</v>
      </c>
      <c r="K330" s="17">
        <v>12.93065039272585</v>
      </c>
      <c r="L330" s="17">
        <f t="shared" si="40"/>
        <v>60.011480027778944</v>
      </c>
      <c r="M330" s="17">
        <f t="shared" si="35"/>
        <v>5.1</v>
      </c>
      <c r="N330" s="17">
        <f t="shared" si="36"/>
        <v>65.11148002777894</v>
      </c>
      <c r="O330" s="27">
        <f t="shared" si="41"/>
        <v>0.17727272727272728</v>
      </c>
      <c r="P330" s="27">
        <f t="shared" si="37"/>
        <v>0</v>
      </c>
      <c r="Q330" s="27">
        <f t="shared" si="38"/>
        <v>0.1656880754414727</v>
      </c>
    </row>
    <row r="331" spans="1:17" ht="12" hidden="1" outlineLevel="2">
      <c r="A331" s="18" t="s">
        <v>458</v>
      </c>
      <c r="B331" s="17" t="s">
        <v>1101</v>
      </c>
      <c r="C331" s="17">
        <v>17.5</v>
      </c>
      <c r="D331" s="17">
        <v>-3.66666666666667</v>
      </c>
      <c r="E331" s="17">
        <v>13.83333333333333</v>
      </c>
      <c r="F331" s="17">
        <v>15.379364847696793</v>
      </c>
      <c r="G331" s="17">
        <v>-1.246666666666668</v>
      </c>
      <c r="H331" s="17">
        <f t="shared" si="39"/>
        <v>14.132698181030126</v>
      </c>
      <c r="I331" s="17">
        <v>1.8175613001823485</v>
      </c>
      <c r="J331" s="17">
        <v>0</v>
      </c>
      <c r="K331" s="17">
        <v>1.8175613001823485</v>
      </c>
      <c r="L331" s="17">
        <f t="shared" si="40"/>
        <v>13.561803547514446</v>
      </c>
      <c r="M331" s="17">
        <f t="shared" si="35"/>
        <v>-1.246666666666668</v>
      </c>
      <c r="N331" s="17">
        <f t="shared" si="36"/>
        <v>12.315136880847778</v>
      </c>
      <c r="O331" s="27">
        <f t="shared" si="41"/>
        <v>0.1181818181818182</v>
      </c>
      <c r="P331" s="27">
        <f t="shared" si="37"/>
        <v>0</v>
      </c>
      <c r="Q331" s="27">
        <f t="shared" si="38"/>
        <v>0.1286068149832849</v>
      </c>
    </row>
    <row r="332" spans="1:17" ht="12" hidden="1" outlineLevel="2">
      <c r="A332" s="18" t="s">
        <v>459</v>
      </c>
      <c r="B332" s="17" t="s">
        <v>1102</v>
      </c>
      <c r="C332" s="17">
        <v>15.1666666666667</v>
      </c>
      <c r="D332" s="17">
        <v>25.1666666666667</v>
      </c>
      <c r="E332" s="17">
        <v>40.3333333333334</v>
      </c>
      <c r="F332" s="17">
        <v>13.328782868003916</v>
      </c>
      <c r="G332" s="17">
        <v>8.556666666666679</v>
      </c>
      <c r="H332" s="17">
        <f t="shared" si="39"/>
        <v>21.885449534670595</v>
      </c>
      <c r="I332" s="17">
        <v>5.331513147201567</v>
      </c>
      <c r="J332" s="17">
        <v>0</v>
      </c>
      <c r="K332" s="17">
        <v>5.331513147201567</v>
      </c>
      <c r="L332" s="17">
        <f t="shared" si="40"/>
        <v>7.9972697208023495</v>
      </c>
      <c r="M332" s="17">
        <f t="shared" si="35"/>
        <v>8.556666666666679</v>
      </c>
      <c r="N332" s="17">
        <f t="shared" si="36"/>
        <v>16.55393638746903</v>
      </c>
      <c r="O332" s="27">
        <f t="shared" si="41"/>
        <v>0.4</v>
      </c>
      <c r="P332" s="27">
        <f t="shared" si="37"/>
        <v>0</v>
      </c>
      <c r="Q332" s="27">
        <f t="shared" si="38"/>
        <v>0.2436099445321178</v>
      </c>
    </row>
    <row r="333" spans="1:17" ht="12" hidden="1" outlineLevel="2">
      <c r="A333" s="18" t="s">
        <v>460</v>
      </c>
      <c r="B333" s="17" t="s">
        <v>1103</v>
      </c>
      <c r="C333" s="17">
        <v>48.3333333333333</v>
      </c>
      <c r="D333" s="17">
        <v>19.3333333333333</v>
      </c>
      <c r="E333" s="17">
        <v>67.6666666666666</v>
      </c>
      <c r="F333" s="17">
        <v>42.47634100792445</v>
      </c>
      <c r="G333" s="17">
        <v>6.573333333333323</v>
      </c>
      <c r="H333" s="17">
        <f t="shared" si="39"/>
        <v>49.04967434125777</v>
      </c>
      <c r="I333" s="17">
        <v>17.43765578220056</v>
      </c>
      <c r="J333" s="17">
        <v>0</v>
      </c>
      <c r="K333" s="17">
        <v>17.43765578220056</v>
      </c>
      <c r="L333" s="17">
        <f t="shared" si="40"/>
        <v>25.038685225723885</v>
      </c>
      <c r="M333" s="17">
        <f t="shared" si="35"/>
        <v>6.573333333333323</v>
      </c>
      <c r="N333" s="17">
        <f t="shared" si="36"/>
        <v>31.61201855905721</v>
      </c>
      <c r="O333" s="27">
        <f t="shared" si="41"/>
        <v>0.4105263157894737</v>
      </c>
      <c r="P333" s="27">
        <f t="shared" si="37"/>
        <v>0</v>
      </c>
      <c r="Q333" s="27">
        <f t="shared" si="38"/>
        <v>0.3555101234899129</v>
      </c>
    </row>
    <row r="334" spans="1:17" ht="12" hidden="1" outlineLevel="2">
      <c r="A334" s="18" t="s">
        <v>461</v>
      </c>
      <c r="B334" s="17" t="s">
        <v>1104</v>
      </c>
      <c r="C334" s="17">
        <v>47.1666666666667</v>
      </c>
      <c r="D334" s="17">
        <v>70.8333333333333</v>
      </c>
      <c r="E334" s="17">
        <v>118</v>
      </c>
      <c r="F334" s="17">
        <v>41.45105001807806</v>
      </c>
      <c r="G334" s="17">
        <v>24.083333333333325</v>
      </c>
      <c r="H334" s="17">
        <f t="shared" si="39"/>
        <v>65.53438335141138</v>
      </c>
      <c r="I334" s="17">
        <v>18.860227758225513</v>
      </c>
      <c r="J334" s="17">
        <v>0</v>
      </c>
      <c r="K334" s="17">
        <v>18.860227758225513</v>
      </c>
      <c r="L334" s="17">
        <f t="shared" si="40"/>
        <v>22.590822259852544</v>
      </c>
      <c r="M334" s="17">
        <f t="shared" si="35"/>
        <v>24.083333333333325</v>
      </c>
      <c r="N334" s="17">
        <f t="shared" si="36"/>
        <v>46.674155593185866</v>
      </c>
      <c r="O334" s="27">
        <f t="shared" si="41"/>
        <v>0.4549999999999999</v>
      </c>
      <c r="P334" s="27">
        <f t="shared" si="37"/>
        <v>0</v>
      </c>
      <c r="Q334" s="27">
        <f t="shared" si="38"/>
        <v>0.2877913362988763</v>
      </c>
    </row>
    <row r="335" spans="1:17" ht="12" hidden="1" outlineLevel="1" collapsed="1">
      <c r="A335" s="18" t="s">
        <v>462</v>
      </c>
      <c r="B335" s="11" t="s">
        <v>1105</v>
      </c>
      <c r="C335" s="11">
        <v>4598</v>
      </c>
      <c r="D335" s="11">
        <v>6105.33333333333</v>
      </c>
      <c r="E335" s="11">
        <v>10703.33333333333</v>
      </c>
      <c r="F335" s="11">
        <v>4040.818261126278</v>
      </c>
      <c r="G335" s="11">
        <v>2075.8133333333326</v>
      </c>
      <c r="H335" s="11">
        <f t="shared" si="39"/>
        <v>6116.63159445961</v>
      </c>
      <c r="I335" s="11">
        <v>562.2318308221975</v>
      </c>
      <c r="J335" s="11">
        <v>227.41465449991045</v>
      </c>
      <c r="K335" s="11">
        <v>789.646485322108</v>
      </c>
      <c r="L335" s="11">
        <f t="shared" si="40"/>
        <v>3478.5864303040803</v>
      </c>
      <c r="M335" s="11">
        <f t="shared" si="35"/>
        <v>1848.398678833422</v>
      </c>
      <c r="N335" s="11">
        <f t="shared" si="36"/>
        <v>5326.985109137502</v>
      </c>
      <c r="O335" s="25">
        <f t="shared" si="41"/>
        <v>0.13913811374072768</v>
      </c>
      <c r="P335" s="25">
        <f t="shared" si="37"/>
        <v>0.10955448201825013</v>
      </c>
      <c r="Q335" s="25">
        <f t="shared" si="38"/>
        <v>0.12909825826969254</v>
      </c>
    </row>
    <row r="336" spans="1:17" ht="12" hidden="1" outlineLevel="2">
      <c r="A336" s="18" t="s">
        <v>463</v>
      </c>
      <c r="B336" s="17" t="s">
        <v>1106</v>
      </c>
      <c r="C336" s="17">
        <v>689.333333333333</v>
      </c>
      <c r="D336" s="17">
        <v>557.5</v>
      </c>
      <c r="E336" s="17">
        <v>1246.833333333333</v>
      </c>
      <c r="F336" s="17">
        <v>605.8005048578468</v>
      </c>
      <c r="G336" s="17">
        <v>189.55</v>
      </c>
      <c r="H336" s="17">
        <f t="shared" si="39"/>
        <v>795.3505048578468</v>
      </c>
      <c r="I336" s="17">
        <v>96.00185686486952</v>
      </c>
      <c r="J336" s="17">
        <v>38.595120481927715</v>
      </c>
      <c r="K336" s="17">
        <v>134.59697734679725</v>
      </c>
      <c r="L336" s="17">
        <f t="shared" si="40"/>
        <v>509.7986479929773</v>
      </c>
      <c r="M336" s="17">
        <f t="shared" si="35"/>
        <v>150.9548795180723</v>
      </c>
      <c r="N336" s="17">
        <f t="shared" si="36"/>
        <v>660.7535275110495</v>
      </c>
      <c r="O336" s="27">
        <f t="shared" si="41"/>
        <v>0.15847107438016528</v>
      </c>
      <c r="P336" s="27">
        <f t="shared" si="37"/>
        <v>0.2036144578313253</v>
      </c>
      <c r="Q336" s="27">
        <f t="shared" si="38"/>
        <v>0.16922976288404293</v>
      </c>
    </row>
    <row r="337" spans="1:17" ht="12" hidden="1" outlineLevel="2">
      <c r="A337" s="18" t="s">
        <v>464</v>
      </c>
      <c r="B337" s="17" t="s">
        <v>1107</v>
      </c>
      <c r="C337" s="17">
        <v>268.666666666667</v>
      </c>
      <c r="D337" s="17">
        <v>153.833333333333</v>
      </c>
      <c r="E337" s="17">
        <v>422.5</v>
      </c>
      <c r="F337" s="17">
        <v>236.10986794749775</v>
      </c>
      <c r="G337" s="17">
        <v>52.30333333333322</v>
      </c>
      <c r="H337" s="17">
        <f t="shared" si="39"/>
        <v>288.41320128083095</v>
      </c>
      <c r="I337" s="17">
        <v>18.60259565646952</v>
      </c>
      <c r="J337" s="17">
        <v>3.8487358490565953</v>
      </c>
      <c r="K337" s="17">
        <v>22.451331505526117</v>
      </c>
      <c r="L337" s="17">
        <f t="shared" si="40"/>
        <v>217.50727229102822</v>
      </c>
      <c r="M337" s="17">
        <f t="shared" si="35"/>
        <v>48.454597484276626</v>
      </c>
      <c r="N337" s="17">
        <f t="shared" si="36"/>
        <v>265.9618697753048</v>
      </c>
      <c r="O337" s="27">
        <f t="shared" si="41"/>
        <v>0.0787878787878788</v>
      </c>
      <c r="P337" s="27">
        <f t="shared" si="37"/>
        <v>0.07358490566037736</v>
      </c>
      <c r="Q337" s="27">
        <f t="shared" si="38"/>
        <v>0.07784432684017477</v>
      </c>
    </row>
    <row r="338" spans="1:17" ht="12" hidden="1" outlineLevel="2">
      <c r="A338" s="18" t="s">
        <v>465</v>
      </c>
      <c r="B338" s="17" t="s">
        <v>1108</v>
      </c>
      <c r="C338" s="17">
        <v>683.666666666667</v>
      </c>
      <c r="D338" s="17">
        <v>1610.5</v>
      </c>
      <c r="E338" s="17">
        <v>2294.166666666667</v>
      </c>
      <c r="F338" s="17">
        <v>600.8205200500216</v>
      </c>
      <c r="G338" s="17">
        <v>547.57</v>
      </c>
      <c r="H338" s="17">
        <f t="shared" si="39"/>
        <v>1148.3905200500217</v>
      </c>
      <c r="I338" s="17">
        <v>72.55810651970206</v>
      </c>
      <c r="J338" s="17">
        <v>15.666376891334252</v>
      </c>
      <c r="K338" s="17">
        <v>88.22448341103632</v>
      </c>
      <c r="L338" s="17">
        <f t="shared" si="40"/>
        <v>528.2624135303196</v>
      </c>
      <c r="M338" s="17">
        <f t="shared" si="35"/>
        <v>531.9036231086658</v>
      </c>
      <c r="N338" s="17">
        <f t="shared" si="36"/>
        <v>1060.1660366389854</v>
      </c>
      <c r="O338" s="27">
        <f t="shared" si="41"/>
        <v>0.12076502732240436</v>
      </c>
      <c r="P338" s="27">
        <f t="shared" si="37"/>
        <v>0.02861072902338377</v>
      </c>
      <c r="Q338" s="27">
        <f t="shared" si="38"/>
        <v>0.07682446160143627</v>
      </c>
    </row>
    <row r="339" spans="1:17" ht="12" hidden="1" outlineLevel="2">
      <c r="A339" s="18" t="s">
        <v>466</v>
      </c>
      <c r="B339" s="17" t="s">
        <v>1109</v>
      </c>
      <c r="C339" s="17">
        <v>495.333333333333</v>
      </c>
      <c r="D339" s="17">
        <v>190.666666666667</v>
      </c>
      <c r="E339" s="17">
        <v>686</v>
      </c>
      <c r="F339" s="17">
        <v>435.30926026052225</v>
      </c>
      <c r="G339" s="17">
        <v>64.82666666666678</v>
      </c>
      <c r="H339" s="17">
        <f t="shared" si="39"/>
        <v>500.135926927189</v>
      </c>
      <c r="I339" s="17">
        <v>68.16187016404255</v>
      </c>
      <c r="J339" s="17">
        <v>0</v>
      </c>
      <c r="K339" s="17">
        <v>68.16187016404255</v>
      </c>
      <c r="L339" s="17">
        <f t="shared" si="40"/>
        <v>367.1473900964797</v>
      </c>
      <c r="M339" s="17">
        <f t="shared" si="35"/>
        <v>64.82666666666678</v>
      </c>
      <c r="N339" s="17">
        <f t="shared" si="36"/>
        <v>431.97405676314645</v>
      </c>
      <c r="O339" s="27">
        <f t="shared" si="41"/>
        <v>0.1565826330532213</v>
      </c>
      <c r="P339" s="27">
        <f t="shared" si="37"/>
        <v>0</v>
      </c>
      <c r="Q339" s="27">
        <f t="shared" si="38"/>
        <v>0.13628669026603585</v>
      </c>
    </row>
    <row r="340" spans="1:17" ht="12" hidden="1" outlineLevel="2">
      <c r="A340" s="18" t="s">
        <v>467</v>
      </c>
      <c r="B340" s="17" t="s">
        <v>1110</v>
      </c>
      <c r="C340" s="17">
        <v>1363.66666666667</v>
      </c>
      <c r="D340" s="17">
        <v>2607</v>
      </c>
      <c r="E340" s="17">
        <v>3970.6666666666697</v>
      </c>
      <c r="F340" s="17">
        <v>1198.4186969890998</v>
      </c>
      <c r="G340" s="17">
        <v>886.38</v>
      </c>
      <c r="H340" s="17">
        <f t="shared" si="39"/>
        <v>2084.7986969891</v>
      </c>
      <c r="I340" s="17">
        <v>157.8997607519422</v>
      </c>
      <c r="J340" s="17">
        <v>149.66947206703912</v>
      </c>
      <c r="K340" s="17">
        <v>307.56923281898133</v>
      </c>
      <c r="L340" s="17">
        <f t="shared" si="40"/>
        <v>1040.5189362371575</v>
      </c>
      <c r="M340" s="17">
        <f t="shared" si="35"/>
        <v>736.7105279329609</v>
      </c>
      <c r="N340" s="17">
        <f t="shared" si="36"/>
        <v>1777.2294641701185</v>
      </c>
      <c r="O340" s="27">
        <f t="shared" si="41"/>
        <v>0.13175675675675677</v>
      </c>
      <c r="P340" s="27">
        <f t="shared" si="37"/>
        <v>0.16885474860335198</v>
      </c>
      <c r="Q340" s="27">
        <f t="shared" si="38"/>
        <v>0.1475294632825595</v>
      </c>
    </row>
    <row r="341" spans="1:17" ht="12" hidden="1" outlineLevel="2">
      <c r="A341" s="18" t="s">
        <v>468</v>
      </c>
      <c r="B341" s="17" t="s">
        <v>1111</v>
      </c>
      <c r="C341" s="17">
        <v>592.666666666667</v>
      </c>
      <c r="D341" s="17">
        <v>158.5</v>
      </c>
      <c r="E341" s="17">
        <v>751.166666666667</v>
      </c>
      <c r="F341" s="17">
        <v>520.8478228419983</v>
      </c>
      <c r="G341" s="17">
        <v>53.89</v>
      </c>
      <c r="H341" s="17">
        <f t="shared" si="39"/>
        <v>574.7378228419983</v>
      </c>
      <c r="I341" s="17">
        <v>69.72141153290909</v>
      </c>
      <c r="J341" s="17">
        <v>0</v>
      </c>
      <c r="K341" s="17">
        <v>69.72141153290909</v>
      </c>
      <c r="L341" s="17">
        <f t="shared" si="40"/>
        <v>451.12641130908924</v>
      </c>
      <c r="M341" s="17">
        <f t="shared" si="35"/>
        <v>53.89</v>
      </c>
      <c r="N341" s="17">
        <f t="shared" si="36"/>
        <v>505.0164113090892</v>
      </c>
      <c r="O341" s="27">
        <f t="shared" si="41"/>
        <v>0.13386138613861387</v>
      </c>
      <c r="P341" s="27">
        <f t="shared" si="37"/>
        <v>0</v>
      </c>
      <c r="Q341" s="27">
        <f t="shared" si="38"/>
        <v>0.12130994126703971</v>
      </c>
    </row>
    <row r="342" spans="1:17" ht="12" hidden="1" outlineLevel="2">
      <c r="A342" s="18" t="s">
        <v>469</v>
      </c>
      <c r="B342" s="17" t="s">
        <v>1112</v>
      </c>
      <c r="C342" s="17">
        <v>504.666666666667</v>
      </c>
      <c r="D342" s="17">
        <v>827.333333333333</v>
      </c>
      <c r="E342" s="17">
        <v>1332</v>
      </c>
      <c r="F342" s="17">
        <v>443.5115881792945</v>
      </c>
      <c r="G342" s="17">
        <v>281.29333333333324</v>
      </c>
      <c r="H342" s="17">
        <f t="shared" si="39"/>
        <v>724.8049215126277</v>
      </c>
      <c r="I342" s="17">
        <v>74.69668853546013</v>
      </c>
      <c r="J342" s="17">
        <v>53.677993883792034</v>
      </c>
      <c r="K342" s="17">
        <v>128.37468241925217</v>
      </c>
      <c r="L342" s="17">
        <f t="shared" si="40"/>
        <v>368.8148996438344</v>
      </c>
      <c r="M342" s="17">
        <f t="shared" si="35"/>
        <v>227.6153394495412</v>
      </c>
      <c r="N342" s="17">
        <f t="shared" si="36"/>
        <v>596.4302390933756</v>
      </c>
      <c r="O342" s="27">
        <f t="shared" si="41"/>
        <v>0.16842105263157894</v>
      </c>
      <c r="P342" s="27">
        <f t="shared" si="37"/>
        <v>0.1908256880733945</v>
      </c>
      <c r="Q342" s="27">
        <f t="shared" si="38"/>
        <v>0.17711618479540855</v>
      </c>
    </row>
    <row r="343" spans="1:17" ht="12" collapsed="1">
      <c r="A343" s="18" t="s">
        <v>470</v>
      </c>
      <c r="B343" s="11" t="s">
        <v>1113</v>
      </c>
      <c r="C343" s="11">
        <v>118582</v>
      </c>
      <c r="D343" s="11">
        <v>29689.1666666667</v>
      </c>
      <c r="E343" s="11">
        <v>148271.1666666667</v>
      </c>
      <c r="F343" s="11">
        <v>104212.33384969036</v>
      </c>
      <c r="G343" s="11">
        <v>10094.316666666678</v>
      </c>
      <c r="H343" s="11">
        <f t="shared" si="39"/>
        <v>114306.65051635704</v>
      </c>
      <c r="I343" s="11">
        <v>39850.14055148928</v>
      </c>
      <c r="J343" s="11">
        <v>2403.6466914191446</v>
      </c>
      <c r="K343" s="11">
        <v>42253.78724290843</v>
      </c>
      <c r="L343" s="11">
        <f t="shared" si="40"/>
        <v>64362.19329820108</v>
      </c>
      <c r="M343" s="11">
        <f t="shared" si="35"/>
        <v>7690.669975247534</v>
      </c>
      <c r="N343" s="11">
        <f t="shared" si="36"/>
        <v>72052.8632734486</v>
      </c>
      <c r="O343" s="25">
        <f t="shared" si="41"/>
        <v>0.38239370599805145</v>
      </c>
      <c r="P343" s="25">
        <f t="shared" si="37"/>
        <v>0.2381188118811881</v>
      </c>
      <c r="Q343" s="25">
        <f t="shared" si="38"/>
        <v>0.36965292091086166</v>
      </c>
    </row>
    <row r="344" spans="1:17" ht="12" hidden="1" outlineLevel="1" collapsed="1">
      <c r="A344" s="18" t="s">
        <v>471</v>
      </c>
      <c r="B344" s="11" t="s">
        <v>1114</v>
      </c>
      <c r="C344" s="11">
        <v>3537.83333333333</v>
      </c>
      <c r="D344" s="11">
        <v>791.666666666667</v>
      </c>
      <c r="E344" s="11">
        <v>4329.5</v>
      </c>
      <c r="F344" s="11">
        <v>3109.121691638662</v>
      </c>
      <c r="G344" s="11">
        <v>269.1666666666668</v>
      </c>
      <c r="H344" s="11">
        <f t="shared" si="39"/>
        <v>3378.288358305329</v>
      </c>
      <c r="I344" s="11">
        <v>1147.1286409584834</v>
      </c>
      <c r="J344" s="11">
        <v>83.12937384898716</v>
      </c>
      <c r="K344" s="11">
        <v>1230.2580148074705</v>
      </c>
      <c r="L344" s="11">
        <f t="shared" si="40"/>
        <v>1961.9930506801786</v>
      </c>
      <c r="M344" s="11">
        <f t="shared" si="35"/>
        <v>186.03729281767966</v>
      </c>
      <c r="N344" s="11">
        <f t="shared" si="36"/>
        <v>2148.0303434978587</v>
      </c>
      <c r="O344" s="25">
        <f t="shared" si="41"/>
        <v>0.3689558514365803</v>
      </c>
      <c r="P344" s="25">
        <f t="shared" si="37"/>
        <v>0.3088397790055249</v>
      </c>
      <c r="Q344" s="25">
        <f t="shared" si="38"/>
        <v>0.36416607593101147</v>
      </c>
    </row>
    <row r="345" spans="1:17" ht="12" hidden="1" outlineLevel="2">
      <c r="A345" s="18" t="s">
        <v>472</v>
      </c>
      <c r="B345" s="17" t="s">
        <v>1115</v>
      </c>
      <c r="C345" s="17">
        <v>799.333333333333</v>
      </c>
      <c r="D345" s="17">
        <v>276.166666666667</v>
      </c>
      <c r="E345" s="17">
        <v>1075.5</v>
      </c>
      <c r="F345" s="17">
        <v>702.4707981862266</v>
      </c>
      <c r="G345" s="17">
        <v>93.89666666666679</v>
      </c>
      <c r="H345" s="17">
        <f t="shared" si="39"/>
        <v>796.3674648528934</v>
      </c>
      <c r="I345" s="17">
        <v>278.8290852636723</v>
      </c>
      <c r="J345" s="17">
        <v>35.43841935483876</v>
      </c>
      <c r="K345" s="17">
        <v>314.26750461851105</v>
      </c>
      <c r="L345" s="17">
        <f t="shared" si="40"/>
        <v>423.6417129225543</v>
      </c>
      <c r="M345" s="17">
        <f t="shared" si="35"/>
        <v>58.45824731182803</v>
      </c>
      <c r="N345" s="17">
        <f t="shared" si="36"/>
        <v>482.0999602343823</v>
      </c>
      <c r="O345" s="27">
        <f t="shared" si="41"/>
        <v>0.3969262295081967</v>
      </c>
      <c r="P345" s="27">
        <f t="shared" si="37"/>
        <v>0.3774193548387097</v>
      </c>
      <c r="Q345" s="27">
        <f t="shared" si="38"/>
        <v>0.39462624791755296</v>
      </c>
    </row>
    <row r="346" spans="1:17" ht="12" hidden="1" outlineLevel="2">
      <c r="A346" s="18" t="s">
        <v>473</v>
      </c>
      <c r="B346" s="17" t="s">
        <v>1116</v>
      </c>
      <c r="C346" s="17">
        <v>604.5</v>
      </c>
      <c r="D346" s="17">
        <v>88.5</v>
      </c>
      <c r="E346" s="17">
        <v>693</v>
      </c>
      <c r="F346" s="17">
        <v>531.2472028818693</v>
      </c>
      <c r="G346" s="17">
        <v>30.09</v>
      </c>
      <c r="H346" s="17">
        <f t="shared" si="39"/>
        <v>561.3372028818693</v>
      </c>
      <c r="I346" s="17">
        <v>128.15654172614165</v>
      </c>
      <c r="J346" s="17">
        <v>8.692666666666668</v>
      </c>
      <c r="K346" s="17">
        <v>136.84920839280832</v>
      </c>
      <c r="L346" s="17">
        <f t="shared" si="40"/>
        <v>403.0906611557276</v>
      </c>
      <c r="M346" s="17">
        <f t="shared" si="35"/>
        <v>21.397333333333332</v>
      </c>
      <c r="N346" s="17">
        <f t="shared" si="36"/>
        <v>424.48799448906095</v>
      </c>
      <c r="O346" s="27">
        <f t="shared" si="41"/>
        <v>0.24123711340206186</v>
      </c>
      <c r="P346" s="27">
        <f t="shared" si="37"/>
        <v>0.2888888888888889</v>
      </c>
      <c r="Q346" s="27">
        <f t="shared" si="38"/>
        <v>0.24379144601539546</v>
      </c>
    </row>
    <row r="347" spans="1:17" ht="12" hidden="1" outlineLevel="2">
      <c r="A347" s="18" t="s">
        <v>474</v>
      </c>
      <c r="B347" s="17" t="s">
        <v>1117</v>
      </c>
      <c r="C347" s="17">
        <v>1270.16666666667</v>
      </c>
      <c r="D347" s="17">
        <v>103.166666666667</v>
      </c>
      <c r="E347" s="17">
        <v>1373.333333333337</v>
      </c>
      <c r="F347" s="17">
        <v>1116.248947659977</v>
      </c>
      <c r="G347" s="17">
        <v>35.07666666666678</v>
      </c>
      <c r="H347" s="17">
        <f t="shared" si="39"/>
        <v>1151.3256143266437</v>
      </c>
      <c r="I347" s="17">
        <v>464.5551644010351</v>
      </c>
      <c r="J347" s="17">
        <v>10.324452830188713</v>
      </c>
      <c r="K347" s="17">
        <v>474.8796172312238</v>
      </c>
      <c r="L347" s="17">
        <f t="shared" si="40"/>
        <v>651.6937832589418</v>
      </c>
      <c r="M347" s="17">
        <f t="shared" si="35"/>
        <v>24.75221383647807</v>
      </c>
      <c r="N347" s="17">
        <f t="shared" si="36"/>
        <v>676.4459970954199</v>
      </c>
      <c r="O347" s="27">
        <f t="shared" si="41"/>
        <v>0.4161752316764954</v>
      </c>
      <c r="P347" s="27">
        <f t="shared" si="37"/>
        <v>0.2943396226415094</v>
      </c>
      <c r="Q347" s="27">
        <f t="shared" si="38"/>
        <v>0.41246334774629206</v>
      </c>
    </row>
    <row r="348" spans="1:17" ht="12" hidden="1" outlineLevel="2">
      <c r="A348" s="18" t="s">
        <v>475</v>
      </c>
      <c r="B348" s="17" t="s">
        <v>1118</v>
      </c>
      <c r="C348" s="17">
        <v>121.166666666667</v>
      </c>
      <c r="D348" s="17">
        <v>189.333333333333</v>
      </c>
      <c r="E348" s="17">
        <v>310.5</v>
      </c>
      <c r="F348" s="17">
        <v>106.48379280262476</v>
      </c>
      <c r="G348" s="17">
        <v>64.37333333333322</v>
      </c>
      <c r="H348" s="17">
        <f t="shared" si="39"/>
        <v>170.85712613595797</v>
      </c>
      <c r="I348" s="17">
        <v>29.245548727481452</v>
      </c>
      <c r="J348" s="17">
        <v>9.298370370370353</v>
      </c>
      <c r="K348" s="17">
        <v>38.543919097851806</v>
      </c>
      <c r="L348" s="17">
        <f t="shared" si="40"/>
        <v>77.23824407514331</v>
      </c>
      <c r="M348" s="17">
        <f t="shared" si="35"/>
        <v>55.07496296296287</v>
      </c>
      <c r="N348" s="17">
        <f t="shared" si="36"/>
        <v>132.31320703810616</v>
      </c>
      <c r="O348" s="27">
        <f t="shared" si="41"/>
        <v>0.2746478873239437</v>
      </c>
      <c r="P348" s="27">
        <f t="shared" si="37"/>
        <v>0.14444444444444443</v>
      </c>
      <c r="Q348" s="27">
        <f t="shared" si="38"/>
        <v>0.225591521814436</v>
      </c>
    </row>
    <row r="349" spans="1:17" ht="12" hidden="1" outlineLevel="2">
      <c r="A349" s="18" t="s">
        <v>476</v>
      </c>
      <c r="B349" s="17" t="s">
        <v>1119</v>
      </c>
      <c r="C349" s="17">
        <v>161.833333333333</v>
      </c>
      <c r="D349" s="17">
        <v>50.3333333333333</v>
      </c>
      <c r="E349" s="17">
        <v>212.1666666666663</v>
      </c>
      <c r="F349" s="17">
        <v>142.22250730584338</v>
      </c>
      <c r="G349" s="17">
        <v>17.113333333333323</v>
      </c>
      <c r="H349" s="17">
        <f t="shared" si="39"/>
        <v>159.3358406391767</v>
      </c>
      <c r="I349" s="17">
        <v>44.7312724590959</v>
      </c>
      <c r="J349" s="17">
        <v>3.337099999999998</v>
      </c>
      <c r="K349" s="17">
        <v>48.0683724590959</v>
      </c>
      <c r="L349" s="17">
        <f t="shared" si="40"/>
        <v>97.49123484674749</v>
      </c>
      <c r="M349" s="17">
        <f t="shared" si="35"/>
        <v>13.776233333333325</v>
      </c>
      <c r="N349" s="17">
        <f t="shared" si="36"/>
        <v>111.2674681800808</v>
      </c>
      <c r="O349" s="27">
        <f t="shared" si="41"/>
        <v>0.31451612903225806</v>
      </c>
      <c r="P349" s="27">
        <f t="shared" si="37"/>
        <v>0.195</v>
      </c>
      <c r="Q349" s="27">
        <f t="shared" si="38"/>
        <v>0.3016795986782969</v>
      </c>
    </row>
    <row r="350" spans="1:17" ht="12" hidden="1" outlineLevel="2">
      <c r="A350" s="18" t="s">
        <v>477</v>
      </c>
      <c r="B350" s="17" t="s">
        <v>1120</v>
      </c>
      <c r="C350" s="17">
        <v>145</v>
      </c>
      <c r="D350" s="17">
        <v>8.16666666666666</v>
      </c>
      <c r="E350" s="17">
        <v>153.16666666666666</v>
      </c>
      <c r="F350" s="17">
        <v>127.42902302377344</v>
      </c>
      <c r="G350" s="17">
        <v>2.776666666666665</v>
      </c>
      <c r="H350" s="17">
        <f t="shared" si="39"/>
        <v>130.2056896904401</v>
      </c>
      <c r="I350" s="17">
        <v>57.05988475397855</v>
      </c>
      <c r="J350" s="17">
        <v>0.9024166666666662</v>
      </c>
      <c r="K350" s="17">
        <v>57.96230142064522</v>
      </c>
      <c r="L350" s="17">
        <f t="shared" si="40"/>
        <v>70.36913826979489</v>
      </c>
      <c r="M350" s="17">
        <f t="shared" si="35"/>
        <v>1.8742499999999989</v>
      </c>
      <c r="N350" s="17">
        <f t="shared" si="36"/>
        <v>72.24338826979488</v>
      </c>
      <c r="O350" s="27">
        <f t="shared" si="41"/>
        <v>0.4477777777777778</v>
      </c>
      <c r="P350" s="27">
        <f t="shared" si="37"/>
        <v>0.325</v>
      </c>
      <c r="Q350" s="27">
        <f t="shared" si="38"/>
        <v>0.44515951306312923</v>
      </c>
    </row>
    <row r="351" spans="1:17" ht="12" hidden="1" outlineLevel="2">
      <c r="A351" s="18" t="s">
        <v>478</v>
      </c>
      <c r="B351" s="17" t="s">
        <v>1121</v>
      </c>
      <c r="C351" s="17">
        <v>96</v>
      </c>
      <c r="D351" s="17">
        <v>18.5</v>
      </c>
      <c r="E351" s="17">
        <v>114.5</v>
      </c>
      <c r="F351" s="17">
        <v>84.36680145022241</v>
      </c>
      <c r="G351" s="17">
        <v>6.29</v>
      </c>
      <c r="H351" s="17">
        <f t="shared" si="39"/>
        <v>90.65680145022242</v>
      </c>
      <c r="I351" s="17">
        <v>35.64497361271897</v>
      </c>
      <c r="J351" s="17">
        <v>0</v>
      </c>
      <c r="K351" s="17">
        <v>35.64497361271897</v>
      </c>
      <c r="L351" s="17">
        <f t="shared" si="40"/>
        <v>48.72182783750344</v>
      </c>
      <c r="M351" s="17">
        <f t="shared" si="35"/>
        <v>6.29</v>
      </c>
      <c r="N351" s="17">
        <f t="shared" si="36"/>
        <v>55.011827837503446</v>
      </c>
      <c r="O351" s="27">
        <f t="shared" si="41"/>
        <v>0.42250000000000004</v>
      </c>
      <c r="P351" s="27">
        <f t="shared" si="37"/>
        <v>0</v>
      </c>
      <c r="Q351" s="27">
        <f t="shared" si="38"/>
        <v>0.39318587290211</v>
      </c>
    </row>
    <row r="352" spans="1:17" ht="12" hidden="1" outlineLevel="2">
      <c r="A352" s="18" t="s">
        <v>479</v>
      </c>
      <c r="B352" s="17" t="s">
        <v>1122</v>
      </c>
      <c r="C352" s="17">
        <v>339.833333333333</v>
      </c>
      <c r="D352" s="17">
        <v>57.5</v>
      </c>
      <c r="E352" s="17">
        <v>397.333333333333</v>
      </c>
      <c r="F352" s="17">
        <v>298.65261832813076</v>
      </c>
      <c r="G352" s="17">
        <v>19.55</v>
      </c>
      <c r="H352" s="17">
        <f t="shared" si="39"/>
        <v>318.20261832813077</v>
      </c>
      <c r="I352" s="17">
        <v>118.81739944692443</v>
      </c>
      <c r="J352" s="17">
        <v>12.7075</v>
      </c>
      <c r="K352" s="17">
        <v>131.52489944692442</v>
      </c>
      <c r="L352" s="17">
        <f t="shared" si="40"/>
        <v>179.83521888120634</v>
      </c>
      <c r="M352" s="17">
        <f t="shared" si="35"/>
        <v>6.842500000000001</v>
      </c>
      <c r="N352" s="17">
        <f t="shared" si="36"/>
        <v>186.67771888120635</v>
      </c>
      <c r="O352" s="27">
        <f t="shared" si="41"/>
        <v>0.3978448275862069</v>
      </c>
      <c r="P352" s="27">
        <f t="shared" si="37"/>
        <v>0.6499999999999999</v>
      </c>
      <c r="Q352" s="27">
        <f t="shared" si="38"/>
        <v>0.41333694907342294</v>
      </c>
    </row>
    <row r="353" spans="1:17" ht="12" hidden="1" outlineLevel="1" collapsed="1">
      <c r="A353" s="18" t="s">
        <v>480</v>
      </c>
      <c r="B353" s="11" t="s">
        <v>1123</v>
      </c>
      <c r="C353" s="11">
        <v>38172.5</v>
      </c>
      <c r="D353" s="11">
        <v>15163.6666666667</v>
      </c>
      <c r="E353" s="11">
        <v>53336.1666666667</v>
      </c>
      <c r="F353" s="11">
        <v>33546.7888370689</v>
      </c>
      <c r="G353" s="11">
        <v>5155.646666666678</v>
      </c>
      <c r="H353" s="11">
        <f t="shared" si="39"/>
        <v>38702.435503735585</v>
      </c>
      <c r="I353" s="11">
        <v>11850.803630203764</v>
      </c>
      <c r="J353" s="11">
        <v>1134.170461002788</v>
      </c>
      <c r="K353" s="11">
        <v>12984.974091206552</v>
      </c>
      <c r="L353" s="11">
        <f t="shared" si="40"/>
        <v>21695.985206865138</v>
      </c>
      <c r="M353" s="11">
        <f t="shared" si="35"/>
        <v>4021.47620566389</v>
      </c>
      <c r="N353" s="11">
        <f t="shared" si="36"/>
        <v>25717.46141252903</v>
      </c>
      <c r="O353" s="25">
        <f t="shared" si="41"/>
        <v>0.35326193775985887</v>
      </c>
      <c r="P353" s="25">
        <f t="shared" si="37"/>
        <v>0.21998607242339832</v>
      </c>
      <c r="Q353" s="25">
        <f t="shared" si="38"/>
        <v>0.33550793179290317</v>
      </c>
    </row>
    <row r="354" spans="1:17" ht="12" hidden="1" outlineLevel="2">
      <c r="A354" s="18" t="s">
        <v>481</v>
      </c>
      <c r="B354" s="17" t="s">
        <v>1124</v>
      </c>
      <c r="C354" s="17">
        <v>1969.66666666667</v>
      </c>
      <c r="D354" s="17">
        <v>228.666666666667</v>
      </c>
      <c r="E354" s="17">
        <v>2198.333333333337</v>
      </c>
      <c r="F354" s="17">
        <v>1730.9841311436287</v>
      </c>
      <c r="G354" s="17">
        <v>77.74666666666678</v>
      </c>
      <c r="H354" s="17">
        <f t="shared" si="39"/>
        <v>1808.7307978102954</v>
      </c>
      <c r="I354" s="17">
        <v>643.0785167088858</v>
      </c>
      <c r="J354" s="17">
        <v>17.104266666666696</v>
      </c>
      <c r="K354" s="17">
        <v>660.1827833755525</v>
      </c>
      <c r="L354" s="17">
        <f t="shared" si="40"/>
        <v>1087.9056144347428</v>
      </c>
      <c r="M354" s="17">
        <f t="shared" si="35"/>
        <v>60.64240000000009</v>
      </c>
      <c r="N354" s="17">
        <f t="shared" si="36"/>
        <v>1148.548014434743</v>
      </c>
      <c r="O354" s="27">
        <f t="shared" si="41"/>
        <v>0.3715103478643769</v>
      </c>
      <c r="P354" s="27">
        <f t="shared" si="37"/>
        <v>0.22000000000000006</v>
      </c>
      <c r="Q354" s="27">
        <f t="shared" si="38"/>
        <v>0.36499781182185315</v>
      </c>
    </row>
    <row r="355" spans="1:17" ht="12" hidden="1" outlineLevel="2">
      <c r="A355" s="18" t="s">
        <v>482</v>
      </c>
      <c r="B355" s="17" t="s">
        <v>1125</v>
      </c>
      <c r="C355" s="17">
        <v>18204.1666666667</v>
      </c>
      <c r="D355" s="17">
        <v>10985.8333333333</v>
      </c>
      <c r="E355" s="17">
        <v>29190</v>
      </c>
      <c r="F355" s="17">
        <v>15998.201195139862</v>
      </c>
      <c r="G355" s="17">
        <v>3735.183333333322</v>
      </c>
      <c r="H355" s="17">
        <f t="shared" si="39"/>
        <v>19733.384528473183</v>
      </c>
      <c r="I355" s="17">
        <v>4917.933570825285</v>
      </c>
      <c r="J355" s="17">
        <v>808.3974513046651</v>
      </c>
      <c r="K355" s="17">
        <v>5726.33102212995</v>
      </c>
      <c r="L355" s="17">
        <f t="shared" si="40"/>
        <v>11080.267624314576</v>
      </c>
      <c r="M355" s="17">
        <f t="shared" si="35"/>
        <v>2926.785882028657</v>
      </c>
      <c r="N355" s="17">
        <f t="shared" si="36"/>
        <v>14007.053506343233</v>
      </c>
      <c r="O355" s="27">
        <f t="shared" si="41"/>
        <v>0.30740540832298807</v>
      </c>
      <c r="P355" s="27">
        <f t="shared" si="37"/>
        <v>0.21642778390297687</v>
      </c>
      <c r="Q355" s="27">
        <f t="shared" si="38"/>
        <v>0.29018494084820884</v>
      </c>
    </row>
    <row r="356" spans="1:17" ht="12" hidden="1" outlineLevel="2">
      <c r="A356" s="18" t="s">
        <v>483</v>
      </c>
      <c r="B356" s="17" t="s">
        <v>1126</v>
      </c>
      <c r="C356" s="17">
        <v>3869.16666666667</v>
      </c>
      <c r="D356" s="17">
        <v>1097.16666666667</v>
      </c>
      <c r="E356" s="17">
        <v>4966.33333333334</v>
      </c>
      <c r="F356" s="17">
        <v>3400.304332755061</v>
      </c>
      <c r="G356" s="17">
        <v>373.0366666666678</v>
      </c>
      <c r="H356" s="17">
        <f t="shared" si="39"/>
        <v>3773.3409994217286</v>
      </c>
      <c r="I356" s="17">
        <v>931.1899189724006</v>
      </c>
      <c r="J356" s="17">
        <v>134.70768518518562</v>
      </c>
      <c r="K356" s="17">
        <v>1065.8976041575863</v>
      </c>
      <c r="L356" s="17">
        <f t="shared" si="40"/>
        <v>2469.1144137826604</v>
      </c>
      <c r="M356" s="17">
        <f t="shared" si="35"/>
        <v>238.3289814814822</v>
      </c>
      <c r="N356" s="17">
        <f t="shared" si="36"/>
        <v>2707.443395264142</v>
      </c>
      <c r="O356" s="27">
        <f t="shared" si="41"/>
        <v>0.2738548752834467</v>
      </c>
      <c r="P356" s="27">
        <f t="shared" si="37"/>
        <v>0.36111111111111116</v>
      </c>
      <c r="Q356" s="27">
        <f t="shared" si="38"/>
        <v>0.2824811233124536</v>
      </c>
    </row>
    <row r="357" spans="1:17" ht="12" hidden="1" outlineLevel="2">
      <c r="A357" s="18" t="s">
        <v>484</v>
      </c>
      <c r="B357" s="17" t="s">
        <v>1127</v>
      </c>
      <c r="C357" s="17">
        <v>2672.33333333333</v>
      </c>
      <c r="D357" s="17">
        <v>472.166666666667</v>
      </c>
      <c r="E357" s="17">
        <v>3144.5</v>
      </c>
      <c r="F357" s="17">
        <v>2348.5022473140007</v>
      </c>
      <c r="G357" s="17">
        <v>160.5366666666668</v>
      </c>
      <c r="H357" s="17">
        <f t="shared" si="39"/>
        <v>2509.0389139806675</v>
      </c>
      <c r="I357" s="17">
        <v>491.564928216545</v>
      </c>
      <c r="J357" s="17">
        <v>17.815654471544732</v>
      </c>
      <c r="K357" s="17">
        <v>509.38058268808976</v>
      </c>
      <c r="L357" s="17">
        <f t="shared" si="40"/>
        <v>1856.9373190974557</v>
      </c>
      <c r="M357" s="17">
        <f t="shared" si="35"/>
        <v>142.72101219512206</v>
      </c>
      <c r="N357" s="17">
        <f t="shared" si="36"/>
        <v>1999.6583312925777</v>
      </c>
      <c r="O357" s="27">
        <f t="shared" si="41"/>
        <v>0.20930996714129246</v>
      </c>
      <c r="P357" s="27">
        <f t="shared" si="37"/>
        <v>0.11097560975609758</v>
      </c>
      <c r="Q357" s="27">
        <f t="shared" si="38"/>
        <v>0.20301820742984883</v>
      </c>
    </row>
    <row r="358" spans="1:17" ht="12" hidden="1" outlineLevel="2">
      <c r="A358" s="18" t="s">
        <v>485</v>
      </c>
      <c r="B358" s="17" t="s">
        <v>1128</v>
      </c>
      <c r="C358" s="17">
        <v>1061</v>
      </c>
      <c r="D358" s="17">
        <v>588</v>
      </c>
      <c r="E358" s="17">
        <v>1649</v>
      </c>
      <c r="F358" s="17">
        <v>932.4289201946456</v>
      </c>
      <c r="G358" s="17">
        <v>199.92</v>
      </c>
      <c r="H358" s="17">
        <f t="shared" si="39"/>
        <v>1132.3489201946456</v>
      </c>
      <c r="I358" s="17">
        <v>254.51348221979666</v>
      </c>
      <c r="J358" s="17">
        <v>36.87713513513514</v>
      </c>
      <c r="K358" s="17">
        <v>291.3906173549318</v>
      </c>
      <c r="L358" s="17">
        <f t="shared" si="40"/>
        <v>677.9154379748489</v>
      </c>
      <c r="M358" s="17">
        <f t="shared" si="35"/>
        <v>163.04286486486484</v>
      </c>
      <c r="N358" s="17">
        <f t="shared" si="36"/>
        <v>840.9583028397138</v>
      </c>
      <c r="O358" s="27">
        <f t="shared" si="41"/>
        <v>0.2729575163398693</v>
      </c>
      <c r="P358" s="27">
        <f t="shared" si="37"/>
        <v>0.1844594594594595</v>
      </c>
      <c r="Q358" s="27">
        <f t="shared" si="38"/>
        <v>0.257332887556287</v>
      </c>
    </row>
    <row r="359" spans="1:17" ht="12" hidden="1" outlineLevel="2">
      <c r="A359" s="18" t="s">
        <v>486</v>
      </c>
      <c r="B359" s="17" t="s">
        <v>1129</v>
      </c>
      <c r="C359" s="17">
        <v>2160.66666666667</v>
      </c>
      <c r="D359" s="17">
        <v>415.333333333333</v>
      </c>
      <c r="E359" s="17">
        <v>2576</v>
      </c>
      <c r="F359" s="17">
        <v>1898.838913195634</v>
      </c>
      <c r="G359" s="17">
        <v>141.21333333333322</v>
      </c>
      <c r="H359" s="17">
        <f t="shared" si="39"/>
        <v>2040.052246528967</v>
      </c>
      <c r="I359" s="17">
        <v>574.7406894714424</v>
      </c>
      <c r="J359" s="17">
        <v>19.58158222222221</v>
      </c>
      <c r="K359" s="17">
        <v>594.3222716936646</v>
      </c>
      <c r="L359" s="17">
        <f t="shared" si="40"/>
        <v>1324.0982237241915</v>
      </c>
      <c r="M359" s="17">
        <f t="shared" si="35"/>
        <v>121.63175111111102</v>
      </c>
      <c r="N359" s="17">
        <f t="shared" si="36"/>
        <v>1445.7299748353025</v>
      </c>
      <c r="O359" s="27">
        <f t="shared" si="41"/>
        <v>0.30268006700167505</v>
      </c>
      <c r="P359" s="27">
        <f t="shared" si="37"/>
        <v>0.1386666666666667</v>
      </c>
      <c r="Q359" s="27">
        <f t="shared" si="38"/>
        <v>0.2913269857205227</v>
      </c>
    </row>
    <row r="360" spans="1:17" ht="12" hidden="1" outlineLevel="2">
      <c r="A360" s="18" t="s">
        <v>487</v>
      </c>
      <c r="B360" s="17" t="s">
        <v>1130</v>
      </c>
      <c r="C360" s="17">
        <v>2211.5</v>
      </c>
      <c r="D360" s="17">
        <v>244.833333333333</v>
      </c>
      <c r="E360" s="17">
        <v>2456.333333333333</v>
      </c>
      <c r="F360" s="17">
        <v>1943.512306324655</v>
      </c>
      <c r="G360" s="17">
        <v>83.24333333333323</v>
      </c>
      <c r="H360" s="17">
        <f t="shared" si="39"/>
        <v>2026.755639657988</v>
      </c>
      <c r="I360" s="17">
        <v>1374.4254929352537</v>
      </c>
      <c r="J360" s="17">
        <v>24.71081627296585</v>
      </c>
      <c r="K360" s="17">
        <v>1399.1363092082195</v>
      </c>
      <c r="L360" s="17">
        <f t="shared" si="40"/>
        <v>569.0868133894012</v>
      </c>
      <c r="M360" s="17">
        <f t="shared" si="35"/>
        <v>58.532517060367375</v>
      </c>
      <c r="N360" s="17">
        <f t="shared" si="36"/>
        <v>627.6193304497685</v>
      </c>
      <c r="O360" s="27">
        <f t="shared" si="41"/>
        <v>0.7071864111498258</v>
      </c>
      <c r="P360" s="27">
        <f t="shared" si="37"/>
        <v>0.2968503937007874</v>
      </c>
      <c r="Q360" s="27">
        <f t="shared" si="38"/>
        <v>0.6903330040538689</v>
      </c>
    </row>
    <row r="361" spans="1:17" ht="12" hidden="1" outlineLevel="2">
      <c r="A361" s="18" t="s">
        <v>488</v>
      </c>
      <c r="B361" s="17" t="s">
        <v>1131</v>
      </c>
      <c r="C361" s="17">
        <v>625.5</v>
      </c>
      <c r="D361" s="17">
        <v>35.1666666666667</v>
      </c>
      <c r="E361" s="17">
        <v>660.6666666666667</v>
      </c>
      <c r="F361" s="17">
        <v>549.7024406991054</v>
      </c>
      <c r="G361" s="17">
        <v>11.95666666666668</v>
      </c>
      <c r="H361" s="17">
        <f t="shared" si="39"/>
        <v>561.6591073657721</v>
      </c>
      <c r="I361" s="17">
        <v>249.45181583832928</v>
      </c>
      <c r="J361" s="17">
        <v>1.9429583333333356</v>
      </c>
      <c r="K361" s="17">
        <v>251.39477417166262</v>
      </c>
      <c r="L361" s="17">
        <f t="shared" si="40"/>
        <v>300.25062486077616</v>
      </c>
      <c r="M361" s="17">
        <f t="shared" si="35"/>
        <v>10.013708333333344</v>
      </c>
      <c r="N361" s="17">
        <f t="shared" si="36"/>
        <v>310.2643331941095</v>
      </c>
      <c r="O361" s="27">
        <f t="shared" si="41"/>
        <v>0.45379426644182125</v>
      </c>
      <c r="P361" s="27">
        <f t="shared" si="37"/>
        <v>0.1625</v>
      </c>
      <c r="Q361" s="27">
        <f t="shared" si="38"/>
        <v>0.4475931590439706</v>
      </c>
    </row>
    <row r="362" spans="1:17" ht="12" hidden="1" outlineLevel="2">
      <c r="A362" s="18" t="s">
        <v>489</v>
      </c>
      <c r="B362" s="17" t="s">
        <v>1132</v>
      </c>
      <c r="C362" s="17">
        <v>2599.16666666667</v>
      </c>
      <c r="D362" s="17">
        <v>458.666666666667</v>
      </c>
      <c r="E362" s="17">
        <v>3057.833333333337</v>
      </c>
      <c r="F362" s="17">
        <v>2284.2018552364934</v>
      </c>
      <c r="G362" s="17">
        <v>155.9466666666668</v>
      </c>
      <c r="H362" s="17">
        <f t="shared" si="39"/>
        <v>2440.14852190316</v>
      </c>
      <c r="I362" s="17">
        <v>1239.0999990302141</v>
      </c>
      <c r="J362" s="17">
        <v>22.116072727272744</v>
      </c>
      <c r="K362" s="17">
        <v>1261.2160717574868</v>
      </c>
      <c r="L362" s="17">
        <f t="shared" si="40"/>
        <v>1045.1018562062793</v>
      </c>
      <c r="M362" s="17">
        <f t="shared" si="35"/>
        <v>133.83059393939405</v>
      </c>
      <c r="N362" s="17">
        <f t="shared" si="36"/>
        <v>1178.9324501456733</v>
      </c>
      <c r="O362" s="27">
        <f t="shared" si="41"/>
        <v>0.5424651924651924</v>
      </c>
      <c r="P362" s="27">
        <f t="shared" si="37"/>
        <v>0.14181818181818182</v>
      </c>
      <c r="Q362" s="27">
        <f t="shared" si="38"/>
        <v>0.5168603715866519</v>
      </c>
    </row>
    <row r="363" spans="1:17" ht="12" hidden="1" outlineLevel="2">
      <c r="A363" s="18" t="s">
        <v>490</v>
      </c>
      <c r="B363" s="17" t="s">
        <v>1133</v>
      </c>
      <c r="C363" s="17">
        <v>512.166666666667</v>
      </c>
      <c r="D363" s="17">
        <v>74.5</v>
      </c>
      <c r="E363" s="17">
        <v>586.666666666667</v>
      </c>
      <c r="F363" s="17">
        <v>450.1027445425931</v>
      </c>
      <c r="G363" s="17">
        <v>25.33</v>
      </c>
      <c r="H363" s="17">
        <f t="shared" si="39"/>
        <v>475.43274454259307</v>
      </c>
      <c r="I363" s="17">
        <v>187.4699780667694</v>
      </c>
      <c r="J363" s="17">
        <v>10.349114285714286</v>
      </c>
      <c r="K363" s="17">
        <v>197.81909235248366</v>
      </c>
      <c r="L363" s="17">
        <f t="shared" si="40"/>
        <v>262.6327664758237</v>
      </c>
      <c r="M363" s="17">
        <f t="shared" si="35"/>
        <v>14.980885714285712</v>
      </c>
      <c r="N363" s="17">
        <f t="shared" si="36"/>
        <v>277.6136521901094</v>
      </c>
      <c r="O363" s="27">
        <f t="shared" si="41"/>
        <v>0.4165048543689321</v>
      </c>
      <c r="P363" s="27">
        <f t="shared" si="37"/>
        <v>0.40857142857142864</v>
      </c>
      <c r="Q363" s="27">
        <f t="shared" si="38"/>
        <v>0.41608217907414546</v>
      </c>
    </row>
    <row r="364" spans="1:17" ht="12" hidden="1" outlineLevel="2">
      <c r="A364" s="18" t="s">
        <v>491</v>
      </c>
      <c r="B364" s="17" t="s">
        <v>1134</v>
      </c>
      <c r="C364" s="17">
        <v>545.5</v>
      </c>
      <c r="D364" s="17">
        <v>134.5</v>
      </c>
      <c r="E364" s="17">
        <v>680</v>
      </c>
      <c r="F364" s="17">
        <v>479.39677282392006</v>
      </c>
      <c r="G364" s="17">
        <v>45.73</v>
      </c>
      <c r="H364" s="17">
        <f t="shared" si="39"/>
        <v>525.1267728239201</v>
      </c>
      <c r="I364" s="17">
        <v>144.90408627126308</v>
      </c>
      <c r="J364" s="17">
        <v>7.279469387755102</v>
      </c>
      <c r="K364" s="17">
        <v>152.1835556590182</v>
      </c>
      <c r="L364" s="17">
        <f t="shared" si="40"/>
        <v>334.492686552657</v>
      </c>
      <c r="M364" s="17">
        <f t="shared" si="35"/>
        <v>38.4505306122449</v>
      </c>
      <c r="N364" s="17">
        <f t="shared" si="36"/>
        <v>372.94321716490185</v>
      </c>
      <c r="O364" s="27">
        <f t="shared" si="41"/>
        <v>0.3022633744855967</v>
      </c>
      <c r="P364" s="27">
        <f t="shared" si="37"/>
        <v>0.15918367346938778</v>
      </c>
      <c r="Q364" s="27">
        <f t="shared" si="38"/>
        <v>0.2898034599162339</v>
      </c>
    </row>
    <row r="365" spans="1:17" ht="12" hidden="1" outlineLevel="2">
      <c r="A365" s="18" t="s">
        <v>492</v>
      </c>
      <c r="B365" s="17" t="s">
        <v>1135</v>
      </c>
      <c r="C365" s="17">
        <v>447.833333333333</v>
      </c>
      <c r="D365" s="17">
        <v>125.666666666667</v>
      </c>
      <c r="E365" s="17">
        <v>573.5</v>
      </c>
      <c r="F365" s="17">
        <v>393.56526995963094</v>
      </c>
      <c r="G365" s="17">
        <v>42.72666666666678</v>
      </c>
      <c r="H365" s="17">
        <f t="shared" si="39"/>
        <v>436.29193662629774</v>
      </c>
      <c r="I365" s="17">
        <v>168.6233170728447</v>
      </c>
      <c r="J365" s="17">
        <v>14.400469135802506</v>
      </c>
      <c r="K365" s="17">
        <v>183.0237862086472</v>
      </c>
      <c r="L365" s="17">
        <f t="shared" si="40"/>
        <v>224.94195288678623</v>
      </c>
      <c r="M365" s="17">
        <f t="shared" si="35"/>
        <v>28.326197530864274</v>
      </c>
      <c r="N365" s="17">
        <f t="shared" si="36"/>
        <v>253.26815041765053</v>
      </c>
      <c r="O365" s="27">
        <f t="shared" si="41"/>
        <v>0.42845070422535214</v>
      </c>
      <c r="P365" s="27">
        <f t="shared" si="37"/>
        <v>0.337037037037037</v>
      </c>
      <c r="Q365" s="27">
        <f t="shared" si="38"/>
        <v>0.4194984386461736</v>
      </c>
    </row>
    <row r="366" spans="1:17" ht="12" hidden="1" outlineLevel="2">
      <c r="A366" s="18" t="s">
        <v>493</v>
      </c>
      <c r="B366" s="17" t="s">
        <v>1136</v>
      </c>
      <c r="C366" s="17">
        <v>1050.83333333333</v>
      </c>
      <c r="D366" s="17">
        <v>231.833333333333</v>
      </c>
      <c r="E366" s="17">
        <v>1282.666666666663</v>
      </c>
      <c r="F366" s="17">
        <v>923.494241568838</v>
      </c>
      <c r="G366" s="17">
        <v>78.82333333333322</v>
      </c>
      <c r="H366" s="17">
        <f t="shared" si="39"/>
        <v>1002.3175749021713</v>
      </c>
      <c r="I366" s="17">
        <v>653.840084793817</v>
      </c>
      <c r="J366" s="17">
        <v>13.148848082595853</v>
      </c>
      <c r="K366" s="17">
        <v>666.9889328764128</v>
      </c>
      <c r="L366" s="17">
        <f t="shared" si="40"/>
        <v>269.65415677502097</v>
      </c>
      <c r="M366" s="17">
        <f t="shared" si="35"/>
        <v>65.67448525073738</v>
      </c>
      <c r="N366" s="17">
        <f t="shared" si="36"/>
        <v>335.3286420257584</v>
      </c>
      <c r="O366" s="27">
        <f t="shared" si="41"/>
        <v>0.7080066722268558</v>
      </c>
      <c r="P366" s="27">
        <f t="shared" si="37"/>
        <v>0.1668141592920354</v>
      </c>
      <c r="Q366" s="27">
        <f t="shared" si="38"/>
        <v>0.665446710281931</v>
      </c>
    </row>
    <row r="367" spans="1:17" ht="12" hidden="1" outlineLevel="2">
      <c r="A367" s="18" t="s">
        <v>494</v>
      </c>
      <c r="B367" s="17" t="s">
        <v>1137</v>
      </c>
      <c r="C367" s="17">
        <v>243</v>
      </c>
      <c r="D367" s="17">
        <v>71.3333333333333</v>
      </c>
      <c r="E367" s="17">
        <v>314.3333333333333</v>
      </c>
      <c r="F367" s="17">
        <v>213.55346617087548</v>
      </c>
      <c r="G367" s="17">
        <v>24.253333333333323</v>
      </c>
      <c r="H367" s="17">
        <f t="shared" si="39"/>
        <v>237.8067995042088</v>
      </c>
      <c r="I367" s="17">
        <v>55.523901204427624</v>
      </c>
      <c r="J367" s="17">
        <v>7.275999999999998</v>
      </c>
      <c r="K367" s="17">
        <v>62.79990120442762</v>
      </c>
      <c r="L367" s="17">
        <f t="shared" si="40"/>
        <v>158.02956496644785</v>
      </c>
      <c r="M367" s="17">
        <f t="shared" si="35"/>
        <v>16.977333333333327</v>
      </c>
      <c r="N367" s="17">
        <f t="shared" si="36"/>
        <v>175.0068982997812</v>
      </c>
      <c r="O367" s="27">
        <f t="shared" si="41"/>
        <v>0.26</v>
      </c>
      <c r="P367" s="27">
        <f t="shared" si="37"/>
        <v>0.30000000000000004</v>
      </c>
      <c r="Q367" s="27">
        <f t="shared" si="38"/>
        <v>0.26407950208049524</v>
      </c>
    </row>
    <row r="368" spans="1:17" ht="12" hidden="1" outlineLevel="1" collapsed="1">
      <c r="A368" s="18" t="s">
        <v>495</v>
      </c>
      <c r="B368" s="11" t="s">
        <v>1138</v>
      </c>
      <c r="C368" s="11">
        <v>22417.6666666667</v>
      </c>
      <c r="D368" s="11">
        <v>6573</v>
      </c>
      <c r="E368" s="11">
        <v>28990.6666666667</v>
      </c>
      <c r="F368" s="11">
        <v>19701.11284004103</v>
      </c>
      <c r="G368" s="11">
        <v>2234.82</v>
      </c>
      <c r="H368" s="11">
        <f t="shared" si="39"/>
        <v>21935.93284004103</v>
      </c>
      <c r="I368" s="11">
        <v>8118.9979939565055</v>
      </c>
      <c r="J368" s="11">
        <v>638.3641113281251</v>
      </c>
      <c r="K368" s="11">
        <v>8757.36210528463</v>
      </c>
      <c r="L368" s="11">
        <f t="shared" si="40"/>
        <v>11582.114846084525</v>
      </c>
      <c r="M368" s="11">
        <f t="shared" si="35"/>
        <v>1596.455888671875</v>
      </c>
      <c r="N368" s="11">
        <f t="shared" si="36"/>
        <v>13178.5707347564</v>
      </c>
      <c r="O368" s="25">
        <f t="shared" si="41"/>
        <v>0.412108598122196</v>
      </c>
      <c r="P368" s="25">
        <f t="shared" si="37"/>
        <v>0.28564453125</v>
      </c>
      <c r="Q368" s="25">
        <f t="shared" si="38"/>
        <v>0.3992245130008453</v>
      </c>
    </row>
    <row r="369" spans="1:17" ht="12" hidden="1" outlineLevel="2">
      <c r="A369" s="18" t="s">
        <v>496</v>
      </c>
      <c r="B369" s="17" t="s">
        <v>1139</v>
      </c>
      <c r="C369" s="17">
        <v>2132</v>
      </c>
      <c r="D369" s="17">
        <v>405.833333333333</v>
      </c>
      <c r="E369" s="17">
        <v>2537.833333333333</v>
      </c>
      <c r="F369" s="17">
        <v>1873.6460488736893</v>
      </c>
      <c r="G369" s="17">
        <v>137.98333333333323</v>
      </c>
      <c r="H369" s="17">
        <f t="shared" si="39"/>
        <v>2011.6293822070224</v>
      </c>
      <c r="I369" s="17">
        <v>750.6368132909058</v>
      </c>
      <c r="J369" s="17">
        <v>22.80233050847456</v>
      </c>
      <c r="K369" s="17">
        <v>773.4391437993804</v>
      </c>
      <c r="L369" s="17">
        <f t="shared" si="40"/>
        <v>1123.0092355827835</v>
      </c>
      <c r="M369" s="17">
        <f t="shared" si="35"/>
        <v>115.18100282485867</v>
      </c>
      <c r="N369" s="17">
        <f t="shared" si="36"/>
        <v>1238.190238407642</v>
      </c>
      <c r="O369" s="27">
        <f t="shared" si="41"/>
        <v>0.40062893081761014</v>
      </c>
      <c r="P369" s="27">
        <f t="shared" si="37"/>
        <v>0.1652542372881356</v>
      </c>
      <c r="Q369" s="27">
        <f t="shared" si="38"/>
        <v>0.3844839166898705</v>
      </c>
    </row>
    <row r="370" spans="1:17" ht="12" hidden="1" outlineLevel="2">
      <c r="A370" s="18" t="s">
        <v>497</v>
      </c>
      <c r="B370" s="17" t="s">
        <v>1140</v>
      </c>
      <c r="C370" s="17">
        <v>1098.83333333333</v>
      </c>
      <c r="D370" s="17">
        <v>168.5</v>
      </c>
      <c r="E370" s="17">
        <v>1267.33333333333</v>
      </c>
      <c r="F370" s="17">
        <v>965.6776422939491</v>
      </c>
      <c r="G370" s="17">
        <v>57.29</v>
      </c>
      <c r="H370" s="17">
        <f t="shared" si="39"/>
        <v>1022.9676422939491</v>
      </c>
      <c r="I370" s="17">
        <v>497.16882018668633</v>
      </c>
      <c r="J370" s="17">
        <v>21.45947457627119</v>
      </c>
      <c r="K370" s="17">
        <v>518.6282947629575</v>
      </c>
      <c r="L370" s="17">
        <f t="shared" si="40"/>
        <v>468.5088221072628</v>
      </c>
      <c r="M370" s="17">
        <f t="shared" si="35"/>
        <v>35.83052542372881</v>
      </c>
      <c r="N370" s="17">
        <f t="shared" si="36"/>
        <v>504.33934753099163</v>
      </c>
      <c r="O370" s="27">
        <f t="shared" si="41"/>
        <v>0.5148393194706995</v>
      </c>
      <c r="P370" s="27">
        <f t="shared" si="37"/>
        <v>0.37457627118644077</v>
      </c>
      <c r="Q370" s="27">
        <f t="shared" si="38"/>
        <v>0.5069840660843992</v>
      </c>
    </row>
    <row r="371" spans="1:17" ht="12" hidden="1" outlineLevel="2">
      <c r="A371" s="18" t="s">
        <v>498</v>
      </c>
      <c r="B371" s="17" t="s">
        <v>1141</v>
      </c>
      <c r="C371" s="17">
        <v>1667.33333333333</v>
      </c>
      <c r="D371" s="17">
        <v>263.166666666667</v>
      </c>
      <c r="E371" s="17">
        <v>1930.5</v>
      </c>
      <c r="F371" s="17">
        <v>1465.2872946319849</v>
      </c>
      <c r="G371" s="17">
        <v>89.4766666666668</v>
      </c>
      <c r="H371" s="17">
        <f t="shared" si="39"/>
        <v>1554.7639612986518</v>
      </c>
      <c r="I371" s="17">
        <v>809.7685972821165</v>
      </c>
      <c r="J371" s="17">
        <v>21.616929203539858</v>
      </c>
      <c r="K371" s="17">
        <v>831.3855264856563</v>
      </c>
      <c r="L371" s="17">
        <f t="shared" si="40"/>
        <v>655.5186973498684</v>
      </c>
      <c r="M371" s="17">
        <f t="shared" si="35"/>
        <v>67.85973746312695</v>
      </c>
      <c r="N371" s="17">
        <f t="shared" si="36"/>
        <v>723.3784348129955</v>
      </c>
      <c r="O371" s="27">
        <f t="shared" si="41"/>
        <v>0.5526346950858496</v>
      </c>
      <c r="P371" s="27">
        <f t="shared" si="37"/>
        <v>0.24159292035398233</v>
      </c>
      <c r="Q371" s="27">
        <f t="shared" si="38"/>
        <v>0.534734240811205</v>
      </c>
    </row>
    <row r="372" spans="1:17" ht="12" hidden="1" outlineLevel="2">
      <c r="A372" s="18" t="s">
        <v>499</v>
      </c>
      <c r="B372" s="17" t="s">
        <v>1142</v>
      </c>
      <c r="C372" s="17">
        <v>399.166666666667</v>
      </c>
      <c r="D372" s="17">
        <v>113.166666666667</v>
      </c>
      <c r="E372" s="17">
        <v>512.333333333334</v>
      </c>
      <c r="F372" s="17">
        <v>350.79598866889387</v>
      </c>
      <c r="G372" s="17">
        <v>38.47666666666678</v>
      </c>
      <c r="H372" s="17">
        <f t="shared" si="39"/>
        <v>389.27265533556067</v>
      </c>
      <c r="I372" s="17">
        <v>246.6733611230813</v>
      </c>
      <c r="J372" s="17">
        <v>22.906202492211907</v>
      </c>
      <c r="K372" s="17">
        <v>269.5795636152932</v>
      </c>
      <c r="L372" s="17">
        <f t="shared" si="40"/>
        <v>104.12262754581258</v>
      </c>
      <c r="M372" s="17">
        <f t="shared" si="35"/>
        <v>15.570464174454873</v>
      </c>
      <c r="N372" s="17">
        <f t="shared" si="36"/>
        <v>119.69309172026749</v>
      </c>
      <c r="O372" s="27">
        <f t="shared" si="41"/>
        <v>0.7031818181818182</v>
      </c>
      <c r="P372" s="27">
        <f t="shared" si="37"/>
        <v>0.5953271028037384</v>
      </c>
      <c r="Q372" s="27">
        <f t="shared" si="38"/>
        <v>0.6925211928459509</v>
      </c>
    </row>
    <row r="373" spans="1:17" ht="12" hidden="1" outlineLevel="2">
      <c r="A373" s="18" t="s">
        <v>500</v>
      </c>
      <c r="B373" s="17" t="s">
        <v>1143</v>
      </c>
      <c r="C373" s="17">
        <v>806.166666666667</v>
      </c>
      <c r="D373" s="17">
        <v>513.5</v>
      </c>
      <c r="E373" s="17">
        <v>1319.666666666667</v>
      </c>
      <c r="F373" s="17">
        <v>708.4760739838993</v>
      </c>
      <c r="G373" s="17">
        <v>174.59</v>
      </c>
      <c r="H373" s="17">
        <f t="shared" si="39"/>
        <v>883.0660739838993</v>
      </c>
      <c r="I373" s="17">
        <v>132.47532068329076</v>
      </c>
      <c r="J373" s="17">
        <v>25.50191011235955</v>
      </c>
      <c r="K373" s="17">
        <v>157.9772307956503</v>
      </c>
      <c r="L373" s="17">
        <f t="shared" si="40"/>
        <v>576.0007533006085</v>
      </c>
      <c r="M373" s="17">
        <f t="shared" si="35"/>
        <v>149.08808988764045</v>
      </c>
      <c r="N373" s="17">
        <f t="shared" si="36"/>
        <v>725.088843188249</v>
      </c>
      <c r="O373" s="27">
        <f t="shared" si="41"/>
        <v>0.18698630136986302</v>
      </c>
      <c r="P373" s="27">
        <f t="shared" si="37"/>
        <v>0.14606741573033707</v>
      </c>
      <c r="Q373" s="27">
        <f t="shared" si="38"/>
        <v>0.1788962745255806</v>
      </c>
    </row>
    <row r="374" spans="1:17" ht="12" hidden="1" outlineLevel="2">
      <c r="A374" s="18" t="s">
        <v>501</v>
      </c>
      <c r="B374" s="17" t="s">
        <v>1144</v>
      </c>
      <c r="C374" s="17">
        <v>127.166666666667</v>
      </c>
      <c r="D374" s="17">
        <v>181</v>
      </c>
      <c r="E374" s="17">
        <v>308.16666666666697</v>
      </c>
      <c r="F374" s="17">
        <v>111.75671789326366</v>
      </c>
      <c r="G374" s="17">
        <v>61.54</v>
      </c>
      <c r="H374" s="17">
        <f t="shared" si="39"/>
        <v>173.29671789326366</v>
      </c>
      <c r="I374" s="17">
        <v>44.57569088697221</v>
      </c>
      <c r="J374" s="17">
        <v>10.000250000000001</v>
      </c>
      <c r="K374" s="17">
        <v>54.57594088697221</v>
      </c>
      <c r="L374" s="17">
        <f t="shared" si="40"/>
        <v>67.18102700629144</v>
      </c>
      <c r="M374" s="17">
        <f t="shared" si="35"/>
        <v>51.53975</v>
      </c>
      <c r="N374" s="17">
        <f t="shared" si="36"/>
        <v>118.72077700629146</v>
      </c>
      <c r="O374" s="27">
        <f t="shared" si="41"/>
        <v>0.39886363636363636</v>
      </c>
      <c r="P374" s="27">
        <f t="shared" si="37"/>
        <v>0.16250000000000003</v>
      </c>
      <c r="Q374" s="27">
        <f t="shared" si="38"/>
        <v>0.31492772367787397</v>
      </c>
    </row>
    <row r="375" spans="1:17" ht="12" hidden="1" outlineLevel="2">
      <c r="A375" s="18" t="s">
        <v>502</v>
      </c>
      <c r="B375" s="17" t="s">
        <v>1145</v>
      </c>
      <c r="C375" s="17">
        <v>8913.16666666667</v>
      </c>
      <c r="D375" s="17">
        <v>3557.33333333333</v>
      </c>
      <c r="E375" s="17">
        <v>12470.5</v>
      </c>
      <c r="F375" s="17">
        <v>7833.076692285496</v>
      </c>
      <c r="G375" s="17">
        <v>1209.4933333333322</v>
      </c>
      <c r="H375" s="17">
        <f t="shared" si="39"/>
        <v>9042.570025618828</v>
      </c>
      <c r="I375" s="17">
        <v>2356.470115200408</v>
      </c>
      <c r="J375" s="17">
        <v>366.3268878235854</v>
      </c>
      <c r="K375" s="17">
        <v>2722.7970030239935</v>
      </c>
      <c r="L375" s="17">
        <f t="shared" si="40"/>
        <v>5476.606577085088</v>
      </c>
      <c r="M375" s="17">
        <f t="shared" si="35"/>
        <v>843.1664455097468</v>
      </c>
      <c r="N375" s="17">
        <f t="shared" si="36"/>
        <v>6319.773022594834</v>
      </c>
      <c r="O375" s="27">
        <f t="shared" si="41"/>
        <v>0.30083582834331335</v>
      </c>
      <c r="P375" s="27">
        <f t="shared" si="37"/>
        <v>0.3028763183125599</v>
      </c>
      <c r="Q375" s="27">
        <f t="shared" si="38"/>
        <v>0.30110875506741336</v>
      </c>
    </row>
    <row r="376" spans="1:17" ht="12" hidden="1" outlineLevel="2">
      <c r="A376" s="18" t="s">
        <v>503</v>
      </c>
      <c r="B376" s="17" t="s">
        <v>1146</v>
      </c>
      <c r="C376" s="17">
        <v>2324</v>
      </c>
      <c r="D376" s="17">
        <v>464.833333333333</v>
      </c>
      <c r="E376" s="17">
        <v>2788.833333333333</v>
      </c>
      <c r="F376" s="17">
        <v>2042.3796517741341</v>
      </c>
      <c r="G376" s="17">
        <v>158.0433333333332</v>
      </c>
      <c r="H376" s="17">
        <f t="shared" si="39"/>
        <v>2200.4229851074674</v>
      </c>
      <c r="I376" s="17">
        <v>727.6533602914897</v>
      </c>
      <c r="J376" s="17">
        <v>26.268389649923876</v>
      </c>
      <c r="K376" s="17">
        <v>753.9217499414135</v>
      </c>
      <c r="L376" s="17">
        <f t="shared" si="40"/>
        <v>1314.7262914826445</v>
      </c>
      <c r="M376" s="17">
        <f t="shared" si="35"/>
        <v>131.77494368340933</v>
      </c>
      <c r="N376" s="17">
        <f t="shared" si="36"/>
        <v>1446.501235166054</v>
      </c>
      <c r="O376" s="27">
        <f t="shared" si="41"/>
        <v>0.35627722772277237</v>
      </c>
      <c r="P376" s="27">
        <f t="shared" si="37"/>
        <v>0.16621004566210046</v>
      </c>
      <c r="Q376" s="27">
        <f t="shared" si="38"/>
        <v>0.34262582923555146</v>
      </c>
    </row>
    <row r="377" spans="1:17" ht="12" hidden="1" outlineLevel="2">
      <c r="A377" s="18" t="s">
        <v>504</v>
      </c>
      <c r="B377" s="17" t="s">
        <v>1147</v>
      </c>
      <c r="C377" s="17">
        <v>741.166666666667</v>
      </c>
      <c r="D377" s="17">
        <v>127.833333333333</v>
      </c>
      <c r="E377" s="17">
        <v>869</v>
      </c>
      <c r="F377" s="17">
        <v>651.3527188353112</v>
      </c>
      <c r="G377" s="17">
        <v>43.463333333333225</v>
      </c>
      <c r="H377" s="17">
        <f t="shared" si="39"/>
        <v>694.8160521686444</v>
      </c>
      <c r="I377" s="17">
        <v>363.92600843862283</v>
      </c>
      <c r="J377" s="17">
        <v>11.557295454545427</v>
      </c>
      <c r="K377" s="17">
        <v>375.4833038931683</v>
      </c>
      <c r="L377" s="17">
        <f t="shared" si="40"/>
        <v>287.42671039668835</v>
      </c>
      <c r="M377" s="17">
        <f t="shared" si="35"/>
        <v>31.9060378787878</v>
      </c>
      <c r="N377" s="17">
        <f t="shared" si="36"/>
        <v>319.33274827547615</v>
      </c>
      <c r="O377" s="27">
        <f t="shared" si="41"/>
        <v>0.5587234042553192</v>
      </c>
      <c r="P377" s="27">
        <f t="shared" si="37"/>
        <v>0.26590909090909093</v>
      </c>
      <c r="Q377" s="27">
        <f t="shared" si="38"/>
        <v>0.5404067777668897</v>
      </c>
    </row>
    <row r="378" spans="1:17" ht="12" hidden="1" outlineLevel="2">
      <c r="A378" s="18" t="s">
        <v>505</v>
      </c>
      <c r="B378" s="17" t="s">
        <v>1148</v>
      </c>
      <c r="C378" s="17">
        <v>1820</v>
      </c>
      <c r="D378" s="17">
        <v>392.166666666667</v>
      </c>
      <c r="E378" s="17">
        <v>2212.166666666667</v>
      </c>
      <c r="F378" s="17">
        <v>1599.4539441604666</v>
      </c>
      <c r="G378" s="17">
        <v>133.3366666666668</v>
      </c>
      <c r="H378" s="17">
        <f t="shared" si="39"/>
        <v>1732.7906108271334</v>
      </c>
      <c r="I378" s="17">
        <v>533.9943566027556</v>
      </c>
      <c r="J378" s="17">
        <v>13.48181851851853</v>
      </c>
      <c r="K378" s="17">
        <v>547.4761751212741</v>
      </c>
      <c r="L378" s="17">
        <f t="shared" si="40"/>
        <v>1065.459587557711</v>
      </c>
      <c r="M378" s="17">
        <f t="shared" si="35"/>
        <v>119.85484814814825</v>
      </c>
      <c r="N378" s="17">
        <f t="shared" si="36"/>
        <v>1185.3144357058593</v>
      </c>
      <c r="O378" s="27">
        <f t="shared" si="41"/>
        <v>0.33386041439476555</v>
      </c>
      <c r="P378" s="27">
        <f t="shared" si="37"/>
        <v>0.10111111111111111</v>
      </c>
      <c r="Q378" s="27">
        <f t="shared" si="38"/>
        <v>0.31595056650263176</v>
      </c>
    </row>
    <row r="379" spans="1:17" ht="12" hidden="1" outlineLevel="2">
      <c r="A379" s="18" t="s">
        <v>506</v>
      </c>
      <c r="B379" s="17" t="s">
        <v>1149</v>
      </c>
      <c r="C379" s="17">
        <v>1836.5</v>
      </c>
      <c r="D379" s="17">
        <v>344.833333333333</v>
      </c>
      <c r="E379" s="17">
        <v>2181.333333333333</v>
      </c>
      <c r="F379" s="17">
        <v>1613.9544881597235</v>
      </c>
      <c r="G379" s="17">
        <v>117.24333333333323</v>
      </c>
      <c r="H379" s="17">
        <f t="shared" si="39"/>
        <v>1731.1978214930568</v>
      </c>
      <c r="I379" s="17">
        <v>1229.4771590469225</v>
      </c>
      <c r="J379" s="17">
        <v>53.34571666666661</v>
      </c>
      <c r="K379" s="17">
        <v>1282.8228757135892</v>
      </c>
      <c r="L379" s="17">
        <f t="shared" si="40"/>
        <v>384.47732911280104</v>
      </c>
      <c r="M379" s="17">
        <f t="shared" si="35"/>
        <v>63.897616666666615</v>
      </c>
      <c r="N379" s="17">
        <f t="shared" si="36"/>
        <v>448.3749457794677</v>
      </c>
      <c r="O379" s="27">
        <f t="shared" si="41"/>
        <v>0.761779324055666</v>
      </c>
      <c r="P379" s="27">
        <f t="shared" si="37"/>
        <v>0.45499999999999996</v>
      </c>
      <c r="Q379" s="27">
        <f t="shared" si="38"/>
        <v>0.7410030556803898</v>
      </c>
    </row>
    <row r="380" spans="1:17" ht="12" hidden="1" outlineLevel="2">
      <c r="A380" s="18" t="s">
        <v>507</v>
      </c>
      <c r="B380" s="17" t="s">
        <v>1150</v>
      </c>
      <c r="C380" s="17">
        <v>258.833333333333</v>
      </c>
      <c r="D380" s="17">
        <v>16.1666666666667</v>
      </c>
      <c r="E380" s="17">
        <v>275</v>
      </c>
      <c r="F380" s="17">
        <v>227.4681296045056</v>
      </c>
      <c r="G380" s="17">
        <v>5.496666666666679</v>
      </c>
      <c r="H380" s="17">
        <f t="shared" si="39"/>
        <v>232.96479627117228</v>
      </c>
      <c r="I380" s="17">
        <v>121.6907689242211</v>
      </c>
      <c r="J380" s="17">
        <v>0</v>
      </c>
      <c r="K380" s="17">
        <v>121.6907689242211</v>
      </c>
      <c r="L380" s="17">
        <f t="shared" si="40"/>
        <v>105.7773606802845</v>
      </c>
      <c r="M380" s="17">
        <f t="shared" si="35"/>
        <v>5.496666666666679</v>
      </c>
      <c r="N380" s="17">
        <f t="shared" si="36"/>
        <v>111.27402734695117</v>
      </c>
      <c r="O380" s="27">
        <f t="shared" si="41"/>
        <v>0.5349794238683128</v>
      </c>
      <c r="P380" s="27">
        <f t="shared" si="37"/>
        <v>0</v>
      </c>
      <c r="Q380" s="27">
        <f t="shared" si="38"/>
        <v>0.5223569005789716</v>
      </c>
    </row>
    <row r="381" spans="1:17" ht="12" hidden="1" outlineLevel="2">
      <c r="A381" s="18" t="s">
        <v>508</v>
      </c>
      <c r="B381" s="17" t="s">
        <v>1151</v>
      </c>
      <c r="C381" s="17">
        <v>293.333333333333</v>
      </c>
      <c r="D381" s="17">
        <v>24.6666666666667</v>
      </c>
      <c r="E381" s="17">
        <v>318</v>
      </c>
      <c r="F381" s="17">
        <v>257.7874488756793</v>
      </c>
      <c r="G381" s="17">
        <v>8.38666666666668</v>
      </c>
      <c r="H381" s="17">
        <f t="shared" si="39"/>
        <v>266.17411554234593</v>
      </c>
      <c r="I381" s="17">
        <v>99.4747533269552</v>
      </c>
      <c r="J381" s="17">
        <v>0</v>
      </c>
      <c r="K381" s="17">
        <v>99.4747533269552</v>
      </c>
      <c r="L381" s="17">
        <f t="shared" si="40"/>
        <v>158.3126955487241</v>
      </c>
      <c r="M381" s="17">
        <f t="shared" si="35"/>
        <v>8.38666666666668</v>
      </c>
      <c r="N381" s="17">
        <f t="shared" si="36"/>
        <v>166.69936221539075</v>
      </c>
      <c r="O381" s="27">
        <f t="shared" si="41"/>
        <v>0.38587896253602305</v>
      </c>
      <c r="P381" s="27">
        <f t="shared" si="37"/>
        <v>0</v>
      </c>
      <c r="Q381" s="27">
        <f t="shared" si="38"/>
        <v>0.37372061187944344</v>
      </c>
    </row>
    <row r="382" spans="1:17" ht="12" hidden="1" outlineLevel="1" collapsed="1">
      <c r="A382" s="18" t="s">
        <v>509</v>
      </c>
      <c r="B382" s="11" t="s">
        <v>1152</v>
      </c>
      <c r="C382" s="11">
        <v>15444.1666666667</v>
      </c>
      <c r="D382" s="11">
        <v>802.666666666667</v>
      </c>
      <c r="E382" s="11">
        <v>16246.833333333369</v>
      </c>
      <c r="F382" s="11">
        <v>13572.655653445967</v>
      </c>
      <c r="G382" s="11">
        <v>272.9066666666668</v>
      </c>
      <c r="H382" s="11">
        <f t="shared" si="39"/>
        <v>13845.562320112635</v>
      </c>
      <c r="I382" s="11">
        <v>3959.4462754044644</v>
      </c>
      <c r="J382" s="11">
        <v>94.12495238095244</v>
      </c>
      <c r="K382" s="11">
        <v>4053.571227785417</v>
      </c>
      <c r="L382" s="11">
        <f t="shared" si="40"/>
        <v>9613.209378041502</v>
      </c>
      <c r="M382" s="11">
        <f t="shared" si="35"/>
        <v>178.78171428571437</v>
      </c>
      <c r="N382" s="11">
        <f t="shared" si="36"/>
        <v>9791.991092327218</v>
      </c>
      <c r="O382" s="25">
        <f t="shared" si="41"/>
        <v>0.2917222963951936</v>
      </c>
      <c r="P382" s="25">
        <f t="shared" si="37"/>
        <v>0.3448979591836735</v>
      </c>
      <c r="Q382" s="25">
        <f t="shared" si="38"/>
        <v>0.2927704295474538</v>
      </c>
    </row>
    <row r="383" spans="1:17" ht="12" hidden="1" outlineLevel="2">
      <c r="A383" s="18" t="s">
        <v>510</v>
      </c>
      <c r="B383" s="17" t="s">
        <v>1153</v>
      </c>
      <c r="C383" s="17">
        <v>10822.5</v>
      </c>
      <c r="D383" s="17">
        <v>702.166666666667</v>
      </c>
      <c r="E383" s="17">
        <v>11524.666666666668</v>
      </c>
      <c r="F383" s="17">
        <v>9511.038632239917</v>
      </c>
      <c r="G383" s="17">
        <v>238.7366666666668</v>
      </c>
      <c r="H383" s="17">
        <f t="shared" si="39"/>
        <v>9749.775298906585</v>
      </c>
      <c r="I383" s="17">
        <v>2450.746573369857</v>
      </c>
      <c r="J383" s="17">
        <v>86.61144186046516</v>
      </c>
      <c r="K383" s="17">
        <v>2537.358015230322</v>
      </c>
      <c r="L383" s="17">
        <f t="shared" si="40"/>
        <v>7060.29205887006</v>
      </c>
      <c r="M383" s="17">
        <f t="shared" si="35"/>
        <v>152.12522480620163</v>
      </c>
      <c r="N383" s="17">
        <f t="shared" si="36"/>
        <v>7212.417283676263</v>
      </c>
      <c r="O383" s="27">
        <f t="shared" si="41"/>
        <v>0.25767391639672993</v>
      </c>
      <c r="P383" s="27">
        <f t="shared" si="37"/>
        <v>0.3627906976744186</v>
      </c>
      <c r="Q383" s="27">
        <f t="shared" si="38"/>
        <v>0.2602478454570005</v>
      </c>
    </row>
    <row r="384" spans="1:17" ht="12" hidden="1" outlineLevel="2">
      <c r="A384" s="18" t="s">
        <v>511</v>
      </c>
      <c r="B384" s="17" t="s">
        <v>1154</v>
      </c>
      <c r="C384" s="17">
        <v>4621.66666666667</v>
      </c>
      <c r="D384" s="17">
        <v>100.5</v>
      </c>
      <c r="E384" s="17">
        <v>4722.16666666667</v>
      </c>
      <c r="F384" s="17">
        <v>4061.6170212060224</v>
      </c>
      <c r="G384" s="17">
        <v>34.17</v>
      </c>
      <c r="H384" s="17">
        <f t="shared" si="39"/>
        <v>4095.7870212060225</v>
      </c>
      <c r="I384" s="17">
        <v>1460.3847310421165</v>
      </c>
      <c r="J384" s="17">
        <v>7.4035</v>
      </c>
      <c r="K384" s="17">
        <v>1467.7882310421164</v>
      </c>
      <c r="L384" s="17">
        <f t="shared" si="40"/>
        <v>2601.232290163906</v>
      </c>
      <c r="M384" s="17">
        <f t="shared" si="35"/>
        <v>26.7665</v>
      </c>
      <c r="N384" s="17">
        <f t="shared" si="36"/>
        <v>2627.998790163906</v>
      </c>
      <c r="O384" s="27">
        <f t="shared" si="41"/>
        <v>0.3595574677320222</v>
      </c>
      <c r="P384" s="27">
        <f t="shared" si="37"/>
        <v>0.21666666666666667</v>
      </c>
      <c r="Q384" s="27">
        <f t="shared" si="38"/>
        <v>0.35836536993808815</v>
      </c>
    </row>
    <row r="385" spans="1:17" ht="12" hidden="1" outlineLevel="1" collapsed="1">
      <c r="A385" s="18" t="s">
        <v>512</v>
      </c>
      <c r="B385" s="11" t="s">
        <v>1155</v>
      </c>
      <c r="C385" s="11">
        <v>16528.8333333333</v>
      </c>
      <c r="D385" s="11">
        <v>3994.66666666667</v>
      </c>
      <c r="E385" s="11">
        <v>20523.5</v>
      </c>
      <c r="F385" s="11">
        <v>14525.883333720296</v>
      </c>
      <c r="G385" s="11">
        <v>1358.1866666666679</v>
      </c>
      <c r="H385" s="11">
        <f t="shared" si="39"/>
        <v>15884.070000386964</v>
      </c>
      <c r="I385" s="11">
        <v>6045.3334968668305</v>
      </c>
      <c r="J385" s="11">
        <v>259.3168495320377</v>
      </c>
      <c r="K385" s="11">
        <v>6304.650346398868</v>
      </c>
      <c r="L385" s="11">
        <f t="shared" si="40"/>
        <v>8480.549836853465</v>
      </c>
      <c r="M385" s="11">
        <f t="shared" si="35"/>
        <v>1098.8698171346302</v>
      </c>
      <c r="N385" s="11">
        <f t="shared" si="36"/>
        <v>9579.419653988096</v>
      </c>
      <c r="O385" s="25">
        <f t="shared" si="41"/>
        <v>0.4161766522544781</v>
      </c>
      <c r="P385" s="25">
        <f t="shared" si="37"/>
        <v>0.19092872570194386</v>
      </c>
      <c r="Q385" s="25">
        <f t="shared" si="38"/>
        <v>0.3969165551552767</v>
      </c>
    </row>
    <row r="386" spans="1:17" ht="12" hidden="1" outlineLevel="2">
      <c r="A386" s="18" t="s">
        <v>513</v>
      </c>
      <c r="B386" s="17" t="s">
        <v>1156</v>
      </c>
      <c r="C386" s="17">
        <v>1200.83333333333</v>
      </c>
      <c r="D386" s="17">
        <v>343</v>
      </c>
      <c r="E386" s="17">
        <v>1543.83333333333</v>
      </c>
      <c r="F386" s="17">
        <v>1055.3173688348104</v>
      </c>
      <c r="G386" s="17">
        <v>116.62</v>
      </c>
      <c r="H386" s="17">
        <f t="shared" si="39"/>
        <v>1171.9373688348105</v>
      </c>
      <c r="I386" s="17">
        <v>472.38015557367703</v>
      </c>
      <c r="J386" s="17">
        <v>24.256960000000003</v>
      </c>
      <c r="K386" s="17">
        <v>496.637115573677</v>
      </c>
      <c r="L386" s="17">
        <f t="shared" si="40"/>
        <v>582.9372132611334</v>
      </c>
      <c r="M386" s="17">
        <f t="shared" si="35"/>
        <v>92.36304</v>
      </c>
      <c r="N386" s="17">
        <f t="shared" si="36"/>
        <v>675.3002532611335</v>
      </c>
      <c r="O386" s="27">
        <f t="shared" si="41"/>
        <v>0.44761904761904764</v>
      </c>
      <c r="P386" s="27">
        <f t="shared" si="37"/>
        <v>0.20800000000000002</v>
      </c>
      <c r="Q386" s="27">
        <f t="shared" si="38"/>
        <v>0.42377445141753145</v>
      </c>
    </row>
    <row r="387" spans="1:17" ht="12" hidden="1" outlineLevel="2">
      <c r="A387" s="18" t="s">
        <v>514</v>
      </c>
      <c r="B387" s="17" t="s">
        <v>1157</v>
      </c>
      <c r="C387" s="17">
        <v>643.833333333333</v>
      </c>
      <c r="D387" s="17">
        <v>181.666666666667</v>
      </c>
      <c r="E387" s="17">
        <v>825.5</v>
      </c>
      <c r="F387" s="17">
        <v>565.8141562538351</v>
      </c>
      <c r="G387" s="17">
        <v>61.76666666666679</v>
      </c>
      <c r="H387" s="17">
        <f t="shared" si="39"/>
        <v>627.5808229205019</v>
      </c>
      <c r="I387" s="17">
        <v>197.96030902179035</v>
      </c>
      <c r="J387" s="17">
        <v>15.541290322580673</v>
      </c>
      <c r="K387" s="17">
        <v>213.50159934437102</v>
      </c>
      <c r="L387" s="17">
        <f t="shared" si="40"/>
        <v>367.85384723204476</v>
      </c>
      <c r="M387" s="17">
        <f aca="true" t="shared" si="42" ref="M387:M450">G387-J387</f>
        <v>46.225376344086115</v>
      </c>
      <c r="N387" s="17">
        <f aca="true" t="shared" si="43" ref="N387:N450">H387-K387</f>
        <v>414.07922357613086</v>
      </c>
      <c r="O387" s="27">
        <f t="shared" si="41"/>
        <v>0.349868073878628</v>
      </c>
      <c r="P387" s="27">
        <f aca="true" t="shared" si="44" ref="P387:P450">J387/G387</f>
        <v>0.25161290322580643</v>
      </c>
      <c r="Q387" s="27">
        <f aca="true" t="shared" si="45" ref="Q387:Q450">K387/H387</f>
        <v>0.3401977746082533</v>
      </c>
    </row>
    <row r="388" spans="1:17" ht="12" hidden="1" outlineLevel="2">
      <c r="A388" s="18" t="s">
        <v>515</v>
      </c>
      <c r="B388" s="17" t="s">
        <v>1158</v>
      </c>
      <c r="C388" s="17">
        <v>11328.3333333333</v>
      </c>
      <c r="D388" s="17">
        <v>2172.16666666667</v>
      </c>
      <c r="E388" s="17">
        <v>13500.5</v>
      </c>
      <c r="F388" s="17">
        <v>9955.575511409028</v>
      </c>
      <c r="G388" s="17">
        <v>738.5366666666679</v>
      </c>
      <c r="H388" s="17">
        <f aca="true" t="shared" si="46" ref="H388:H451">F388+G388</f>
        <v>10694.112178075697</v>
      </c>
      <c r="I388" s="17">
        <v>4363.784959348156</v>
      </c>
      <c r="J388" s="17">
        <v>114.95267172568877</v>
      </c>
      <c r="K388" s="17">
        <v>4478.737631073845</v>
      </c>
      <c r="L388" s="17">
        <f aca="true" t="shared" si="47" ref="L388:L451">F388-I388</f>
        <v>5591.790552060872</v>
      </c>
      <c r="M388" s="17">
        <f t="shared" si="42"/>
        <v>623.5839949409791</v>
      </c>
      <c r="N388" s="17">
        <f t="shared" si="43"/>
        <v>6215.374547001852</v>
      </c>
      <c r="O388" s="27">
        <f aca="true" t="shared" si="48" ref="O388:O451">I388/F388</f>
        <v>0.4383257355988396</v>
      </c>
      <c r="P388" s="27">
        <f t="shared" si="44"/>
        <v>0.15564924114671164</v>
      </c>
      <c r="Q388" s="27">
        <f t="shared" si="45"/>
        <v>0.4188040630671363</v>
      </c>
    </row>
    <row r="389" spans="1:17" ht="12" hidden="1" outlineLevel="2">
      <c r="A389" s="18" t="s">
        <v>516</v>
      </c>
      <c r="B389" s="17" t="s">
        <v>1159</v>
      </c>
      <c r="C389" s="17">
        <v>653.5</v>
      </c>
      <c r="D389" s="17">
        <v>167.333333333333</v>
      </c>
      <c r="E389" s="17">
        <v>820.833333333333</v>
      </c>
      <c r="F389" s="17">
        <v>574.3094244554203</v>
      </c>
      <c r="G389" s="17">
        <v>56.893333333333224</v>
      </c>
      <c r="H389" s="17">
        <f t="shared" si="46"/>
        <v>631.2027577887535</v>
      </c>
      <c r="I389" s="17">
        <v>138.67774007368467</v>
      </c>
      <c r="J389" s="17">
        <v>17.31009929078011</v>
      </c>
      <c r="K389" s="17">
        <v>155.98783936446478</v>
      </c>
      <c r="L389" s="17">
        <f t="shared" si="47"/>
        <v>435.6316843817356</v>
      </c>
      <c r="M389" s="17">
        <f t="shared" si="42"/>
        <v>39.583234042553116</v>
      </c>
      <c r="N389" s="17">
        <f t="shared" si="43"/>
        <v>475.2149184242887</v>
      </c>
      <c r="O389" s="27">
        <f t="shared" si="48"/>
        <v>0.24146868250539963</v>
      </c>
      <c r="P389" s="27">
        <f t="shared" si="44"/>
        <v>0.30425531914893617</v>
      </c>
      <c r="Q389" s="27">
        <f t="shared" si="45"/>
        <v>0.24712794334252527</v>
      </c>
    </row>
    <row r="390" spans="1:17" ht="12" hidden="1" outlineLevel="2">
      <c r="A390" s="18" t="s">
        <v>517</v>
      </c>
      <c r="B390" s="17" t="s">
        <v>1160</v>
      </c>
      <c r="C390" s="17">
        <v>438.166666666667</v>
      </c>
      <c r="D390" s="17">
        <v>116.5</v>
      </c>
      <c r="E390" s="17">
        <v>554.666666666667</v>
      </c>
      <c r="F390" s="17">
        <v>385.0700017580467</v>
      </c>
      <c r="G390" s="17">
        <v>39.61</v>
      </c>
      <c r="H390" s="17">
        <f t="shared" si="46"/>
        <v>424.6800017580467</v>
      </c>
      <c r="I390" s="17">
        <v>172.29643799592603</v>
      </c>
      <c r="J390" s="17">
        <v>14.712285714285715</v>
      </c>
      <c r="K390" s="17">
        <v>187.00872371021174</v>
      </c>
      <c r="L390" s="17">
        <f t="shared" si="47"/>
        <v>212.7735637621207</v>
      </c>
      <c r="M390" s="17">
        <f t="shared" si="42"/>
        <v>24.897714285714287</v>
      </c>
      <c r="N390" s="17">
        <f t="shared" si="43"/>
        <v>237.671278047835</v>
      </c>
      <c r="O390" s="27">
        <f t="shared" si="48"/>
        <v>0.4474418604651163</v>
      </c>
      <c r="P390" s="27">
        <f t="shared" si="44"/>
        <v>0.37142857142857144</v>
      </c>
      <c r="Q390" s="27">
        <f t="shared" si="45"/>
        <v>0.4403520837714331</v>
      </c>
    </row>
    <row r="391" spans="1:17" ht="12" hidden="1" outlineLevel="2">
      <c r="A391" s="18" t="s">
        <v>518</v>
      </c>
      <c r="B391" s="17" t="s">
        <v>1161</v>
      </c>
      <c r="C391" s="17">
        <v>189.833333333333</v>
      </c>
      <c r="D391" s="17">
        <v>64.3333333333333</v>
      </c>
      <c r="E391" s="17">
        <v>254.1666666666663</v>
      </c>
      <c r="F391" s="17">
        <v>166.82949106215827</v>
      </c>
      <c r="G391" s="17">
        <v>21.873333333333324</v>
      </c>
      <c r="H391" s="17">
        <f t="shared" si="46"/>
        <v>188.7028243954916</v>
      </c>
      <c r="I391" s="17">
        <v>60.42381566828419</v>
      </c>
      <c r="J391" s="17">
        <v>7.1088333333333305</v>
      </c>
      <c r="K391" s="17">
        <v>67.53264900161753</v>
      </c>
      <c r="L391" s="17">
        <f t="shared" si="47"/>
        <v>106.40567539387408</v>
      </c>
      <c r="M391" s="17">
        <f t="shared" si="42"/>
        <v>14.764499999999995</v>
      </c>
      <c r="N391" s="17">
        <f t="shared" si="43"/>
        <v>121.17017539387408</v>
      </c>
      <c r="O391" s="27">
        <f t="shared" si="48"/>
        <v>0.3621890547263682</v>
      </c>
      <c r="P391" s="27">
        <f t="shared" si="44"/>
        <v>0.325</v>
      </c>
      <c r="Q391" s="27">
        <f t="shared" si="45"/>
        <v>0.35787831590734254</v>
      </c>
    </row>
    <row r="392" spans="1:17" ht="12" hidden="1" outlineLevel="2">
      <c r="A392" s="18" t="s">
        <v>519</v>
      </c>
      <c r="B392" s="17" t="s">
        <v>1162</v>
      </c>
      <c r="C392" s="17">
        <v>1670.83333333333</v>
      </c>
      <c r="D392" s="17">
        <v>815.166666666667</v>
      </c>
      <c r="E392" s="17">
        <v>2486</v>
      </c>
      <c r="F392" s="17">
        <v>1468.3631676015243</v>
      </c>
      <c r="G392" s="17">
        <v>277.1566666666668</v>
      </c>
      <c r="H392" s="17">
        <f t="shared" si="46"/>
        <v>1745.519834268191</v>
      </c>
      <c r="I392" s="17">
        <v>493.33359352566725</v>
      </c>
      <c r="J392" s="17">
        <v>62.66150724637684</v>
      </c>
      <c r="K392" s="17">
        <v>555.9951007720441</v>
      </c>
      <c r="L392" s="17">
        <f t="shared" si="47"/>
        <v>975.029574075857</v>
      </c>
      <c r="M392" s="17">
        <f t="shared" si="42"/>
        <v>214.49515942028995</v>
      </c>
      <c r="N392" s="17">
        <f t="shared" si="43"/>
        <v>1189.5247334961468</v>
      </c>
      <c r="O392" s="27">
        <f t="shared" si="48"/>
        <v>0.3359751895244659</v>
      </c>
      <c r="P392" s="27">
        <f t="shared" si="44"/>
        <v>0.22608695652173913</v>
      </c>
      <c r="Q392" s="27">
        <f t="shared" si="45"/>
        <v>0.3185269453011658</v>
      </c>
    </row>
    <row r="393" spans="1:17" ht="12" hidden="1" outlineLevel="2">
      <c r="A393" s="18" t="s">
        <v>520</v>
      </c>
      <c r="B393" s="17" t="s">
        <v>1163</v>
      </c>
      <c r="C393" s="17">
        <v>403.5</v>
      </c>
      <c r="D393" s="17">
        <v>134.5</v>
      </c>
      <c r="E393" s="17">
        <v>538</v>
      </c>
      <c r="F393" s="17">
        <v>354.60421234546607</v>
      </c>
      <c r="G393" s="17">
        <v>45.73</v>
      </c>
      <c r="H393" s="17">
        <f t="shared" si="46"/>
        <v>400.3342123454661</v>
      </c>
      <c r="I393" s="17">
        <v>126.17490400481994</v>
      </c>
      <c r="J393" s="17">
        <v>10.860875</v>
      </c>
      <c r="K393" s="17">
        <v>137.03577900481994</v>
      </c>
      <c r="L393" s="17">
        <f t="shared" si="47"/>
        <v>228.42930834064612</v>
      </c>
      <c r="M393" s="17">
        <f t="shared" si="42"/>
        <v>34.869125</v>
      </c>
      <c r="N393" s="17">
        <f t="shared" si="43"/>
        <v>263.29843334064617</v>
      </c>
      <c r="O393" s="27">
        <f t="shared" si="48"/>
        <v>0.3558189655172414</v>
      </c>
      <c r="P393" s="27">
        <f t="shared" si="44"/>
        <v>0.23750000000000002</v>
      </c>
      <c r="Q393" s="27">
        <f t="shared" si="45"/>
        <v>0.3423034424211681</v>
      </c>
    </row>
    <row r="394" spans="1:17" ht="12" hidden="1" outlineLevel="1" collapsed="1">
      <c r="A394" s="18" t="s">
        <v>521</v>
      </c>
      <c r="B394" s="11" t="s">
        <v>1164</v>
      </c>
      <c r="C394" s="11">
        <v>9517.33333333333</v>
      </c>
      <c r="D394" s="11">
        <v>1212.33333333333</v>
      </c>
      <c r="E394" s="11">
        <v>10729.66666666666</v>
      </c>
      <c r="F394" s="11">
        <v>8364.030954884547</v>
      </c>
      <c r="G394" s="11">
        <v>412.19333333333225</v>
      </c>
      <c r="H394" s="11">
        <f t="shared" si="46"/>
        <v>8776.22428821788</v>
      </c>
      <c r="I394" s="11">
        <v>3930.870312040915</v>
      </c>
      <c r="J394" s="11">
        <v>104.79749323493208</v>
      </c>
      <c r="K394" s="11">
        <v>4035.667805275847</v>
      </c>
      <c r="L394" s="11">
        <f t="shared" si="47"/>
        <v>4433.160642843632</v>
      </c>
      <c r="M394" s="11">
        <f t="shared" si="42"/>
        <v>307.3958400984002</v>
      </c>
      <c r="N394" s="11">
        <f t="shared" si="43"/>
        <v>4740.556482942033</v>
      </c>
      <c r="O394" s="25">
        <f t="shared" si="48"/>
        <v>0.4699731903485255</v>
      </c>
      <c r="P394" s="25">
        <f t="shared" si="44"/>
        <v>0.25424354243542435</v>
      </c>
      <c r="Q394" s="25">
        <f t="shared" si="45"/>
        <v>0.4598410059658285</v>
      </c>
    </row>
    <row r="395" spans="1:17" ht="12" hidden="1" outlineLevel="2">
      <c r="A395" s="18" t="s">
        <v>522</v>
      </c>
      <c r="B395" s="17" t="s">
        <v>1165</v>
      </c>
      <c r="C395" s="17">
        <v>896.833333333333</v>
      </c>
      <c r="D395" s="17">
        <v>201.5</v>
      </c>
      <c r="E395" s="17">
        <v>1098.333333333333</v>
      </c>
      <c r="F395" s="17">
        <v>788.1558309091088</v>
      </c>
      <c r="G395" s="17">
        <v>68.51</v>
      </c>
      <c r="H395" s="17">
        <f t="shared" si="46"/>
        <v>856.6658309091088</v>
      </c>
      <c r="I395" s="17">
        <v>487.31098325721723</v>
      </c>
      <c r="J395" s="17">
        <v>20.604126865671645</v>
      </c>
      <c r="K395" s="17">
        <v>507.9151101228889</v>
      </c>
      <c r="L395" s="17">
        <f t="shared" si="47"/>
        <v>300.84484765189154</v>
      </c>
      <c r="M395" s="17">
        <f t="shared" si="42"/>
        <v>47.90587313432836</v>
      </c>
      <c r="N395" s="17">
        <f t="shared" si="43"/>
        <v>348.75072078621986</v>
      </c>
      <c r="O395" s="27">
        <f t="shared" si="48"/>
        <v>0.6182926829268293</v>
      </c>
      <c r="P395" s="27">
        <f t="shared" si="44"/>
        <v>0.30074626865671644</v>
      </c>
      <c r="Q395" s="27">
        <f t="shared" si="45"/>
        <v>0.5928975941340867</v>
      </c>
    </row>
    <row r="396" spans="1:17" ht="12" hidden="1" outlineLevel="2">
      <c r="A396" s="18" t="s">
        <v>523</v>
      </c>
      <c r="B396" s="17" t="s">
        <v>1166</v>
      </c>
      <c r="C396" s="17">
        <v>192.666666666667</v>
      </c>
      <c r="D396" s="17">
        <v>98</v>
      </c>
      <c r="E396" s="17">
        <v>290.66666666666697</v>
      </c>
      <c r="F396" s="17">
        <v>169.31948346607166</v>
      </c>
      <c r="G396" s="17">
        <v>33.32</v>
      </c>
      <c r="H396" s="17">
        <f t="shared" si="46"/>
        <v>202.63948346607165</v>
      </c>
      <c r="I396" s="17">
        <v>91.82725360982046</v>
      </c>
      <c r="J396" s="17">
        <v>25.9896</v>
      </c>
      <c r="K396" s="17">
        <v>117.81685360982046</v>
      </c>
      <c r="L396" s="17">
        <f t="shared" si="47"/>
        <v>77.4922298562512</v>
      </c>
      <c r="M396" s="17">
        <f t="shared" si="42"/>
        <v>7.330400000000001</v>
      </c>
      <c r="N396" s="17">
        <f t="shared" si="43"/>
        <v>84.8226298562512</v>
      </c>
      <c r="O396" s="27">
        <f t="shared" si="48"/>
        <v>0.5423312883435583</v>
      </c>
      <c r="P396" s="27">
        <f t="shared" si="44"/>
        <v>0.78</v>
      </c>
      <c r="Q396" s="27">
        <f t="shared" si="45"/>
        <v>0.5814111425602148</v>
      </c>
    </row>
    <row r="397" spans="1:17" ht="12" hidden="1" outlineLevel="2">
      <c r="A397" s="18" t="s">
        <v>524</v>
      </c>
      <c r="B397" s="17" t="s">
        <v>1167</v>
      </c>
      <c r="C397" s="17">
        <v>2732.83333333333</v>
      </c>
      <c r="D397" s="17">
        <v>344.833333333333</v>
      </c>
      <c r="E397" s="17">
        <v>3077.666666666663</v>
      </c>
      <c r="F397" s="17">
        <v>2401.6709086446094</v>
      </c>
      <c r="G397" s="17">
        <v>117.24333333333323</v>
      </c>
      <c r="H397" s="17">
        <f t="shared" si="46"/>
        <v>2518.9142419779428</v>
      </c>
      <c r="I397" s="17">
        <v>977.7547189914192</v>
      </c>
      <c r="J397" s="17">
        <v>24.27011677282376</v>
      </c>
      <c r="K397" s="17">
        <v>1002.0248357642429</v>
      </c>
      <c r="L397" s="17">
        <f t="shared" si="47"/>
        <v>1423.9161896531903</v>
      </c>
      <c r="M397" s="17">
        <f t="shared" si="42"/>
        <v>92.97321656050947</v>
      </c>
      <c r="N397" s="17">
        <f t="shared" si="43"/>
        <v>1516.8894062136999</v>
      </c>
      <c r="O397" s="27">
        <f t="shared" si="48"/>
        <v>0.40711436170212767</v>
      </c>
      <c r="P397" s="27">
        <f t="shared" si="44"/>
        <v>0.2070063694267516</v>
      </c>
      <c r="Q397" s="27">
        <f t="shared" si="45"/>
        <v>0.3978002978685835</v>
      </c>
    </row>
    <row r="398" spans="1:17" ht="12" hidden="1" outlineLevel="2">
      <c r="A398" s="18" t="s">
        <v>525</v>
      </c>
      <c r="B398" s="17" t="s">
        <v>1168</v>
      </c>
      <c r="C398" s="17">
        <v>360.5</v>
      </c>
      <c r="D398" s="17">
        <v>55.6666666666667</v>
      </c>
      <c r="E398" s="17">
        <v>416.1666666666667</v>
      </c>
      <c r="F398" s="17">
        <v>316.81491586255396</v>
      </c>
      <c r="G398" s="17">
        <v>18.92666666666668</v>
      </c>
      <c r="H398" s="17">
        <f t="shared" si="46"/>
        <v>335.74158252922064</v>
      </c>
      <c r="I398" s="17">
        <v>135.51502530120857</v>
      </c>
      <c r="J398" s="17">
        <v>5.179929824561407</v>
      </c>
      <c r="K398" s="17">
        <v>140.69495512576998</v>
      </c>
      <c r="L398" s="17">
        <f t="shared" si="47"/>
        <v>181.2998905613454</v>
      </c>
      <c r="M398" s="17">
        <f t="shared" si="42"/>
        <v>13.746736842105273</v>
      </c>
      <c r="N398" s="17">
        <f t="shared" si="43"/>
        <v>195.04662740345066</v>
      </c>
      <c r="O398" s="27">
        <f t="shared" si="48"/>
        <v>0.42774193548387096</v>
      </c>
      <c r="P398" s="27">
        <f t="shared" si="44"/>
        <v>0.2736842105263158</v>
      </c>
      <c r="Q398" s="27">
        <f t="shared" si="45"/>
        <v>0.4190572822880075</v>
      </c>
    </row>
    <row r="399" spans="1:17" ht="12" hidden="1" outlineLevel="2">
      <c r="A399" s="18" t="s">
        <v>526</v>
      </c>
      <c r="B399" s="17" t="s">
        <v>1169</v>
      </c>
      <c r="C399" s="17">
        <v>625.166666666667</v>
      </c>
      <c r="D399" s="17">
        <v>50.3333333333333</v>
      </c>
      <c r="E399" s="17">
        <v>675.5</v>
      </c>
      <c r="F399" s="17">
        <v>549.4095004162924</v>
      </c>
      <c r="G399" s="17">
        <v>17.113333333333323</v>
      </c>
      <c r="H399" s="17">
        <f t="shared" si="46"/>
        <v>566.5228337496258</v>
      </c>
      <c r="I399" s="17">
        <v>301.9024687393924</v>
      </c>
      <c r="J399" s="17">
        <v>5.234666666666664</v>
      </c>
      <c r="K399" s="17">
        <v>307.1371354060591</v>
      </c>
      <c r="L399" s="17">
        <f t="shared" si="47"/>
        <v>247.5070316769</v>
      </c>
      <c r="M399" s="17">
        <f t="shared" si="42"/>
        <v>11.878666666666659</v>
      </c>
      <c r="N399" s="17">
        <f t="shared" si="43"/>
        <v>259.3856983435667</v>
      </c>
      <c r="O399" s="27">
        <f t="shared" si="48"/>
        <v>0.5495035460992908</v>
      </c>
      <c r="P399" s="27">
        <f t="shared" si="44"/>
        <v>0.3058823529411765</v>
      </c>
      <c r="Q399" s="27">
        <f t="shared" si="45"/>
        <v>0.5421443181261041</v>
      </c>
    </row>
    <row r="400" spans="1:17" ht="12" hidden="1" outlineLevel="2">
      <c r="A400" s="18" t="s">
        <v>527</v>
      </c>
      <c r="B400" s="17" t="s">
        <v>1170</v>
      </c>
      <c r="C400" s="17">
        <v>87.5</v>
      </c>
      <c r="D400" s="17">
        <v>2.16666666666666</v>
      </c>
      <c r="E400" s="17">
        <v>89.66666666666666</v>
      </c>
      <c r="F400" s="17">
        <v>76.89682423848397</v>
      </c>
      <c r="G400" s="17">
        <v>0.7366666666666644</v>
      </c>
      <c r="H400" s="17">
        <f t="shared" si="46"/>
        <v>77.63349090515064</v>
      </c>
      <c r="I400" s="17">
        <v>25.7487850859166</v>
      </c>
      <c r="J400" s="17">
        <v>0.13680952380952338</v>
      </c>
      <c r="K400" s="17">
        <v>25.885594609726127</v>
      </c>
      <c r="L400" s="17">
        <f t="shared" si="47"/>
        <v>51.14803915256737</v>
      </c>
      <c r="M400" s="17">
        <f t="shared" si="42"/>
        <v>0.599857142857141</v>
      </c>
      <c r="N400" s="17">
        <f t="shared" si="43"/>
        <v>51.74789629542451</v>
      </c>
      <c r="O400" s="27">
        <f t="shared" si="48"/>
        <v>0.33484848484848484</v>
      </c>
      <c r="P400" s="27">
        <f t="shared" si="44"/>
        <v>0.18571428571428572</v>
      </c>
      <c r="Q400" s="27">
        <f t="shared" si="45"/>
        <v>0.3334333456852026</v>
      </c>
    </row>
    <row r="401" spans="1:17" ht="12" hidden="1" outlineLevel="2">
      <c r="A401" s="18" t="s">
        <v>528</v>
      </c>
      <c r="B401" s="17" t="s">
        <v>1171</v>
      </c>
      <c r="C401" s="17">
        <v>279.5</v>
      </c>
      <c r="D401" s="17">
        <v>-1.33333333333333</v>
      </c>
      <c r="E401" s="17">
        <v>278.1666666666667</v>
      </c>
      <c r="F401" s="17">
        <v>245.63042713892878</v>
      </c>
      <c r="G401" s="17">
        <v>-0.4533333333333322</v>
      </c>
      <c r="H401" s="17">
        <f t="shared" si="46"/>
        <v>245.17709380559546</v>
      </c>
      <c r="I401" s="17">
        <v>140.41001721558624</v>
      </c>
      <c r="J401" s="17">
        <v>-0.07366666666666649</v>
      </c>
      <c r="K401" s="17">
        <v>140.33635054891957</v>
      </c>
      <c r="L401" s="17">
        <f t="shared" si="47"/>
        <v>105.22040992334254</v>
      </c>
      <c r="M401" s="17">
        <f t="shared" si="42"/>
        <v>-0.3796666666666657</v>
      </c>
      <c r="N401" s="17">
        <f t="shared" si="43"/>
        <v>104.84074325667589</v>
      </c>
      <c r="O401" s="27">
        <f t="shared" si="48"/>
        <v>0.5716312056737588</v>
      </c>
      <c r="P401" s="27">
        <f t="shared" si="44"/>
        <v>0.16250000000000003</v>
      </c>
      <c r="Q401" s="27">
        <f t="shared" si="45"/>
        <v>0.5723876907530128</v>
      </c>
    </row>
    <row r="402" spans="1:17" ht="12" hidden="1" outlineLevel="2">
      <c r="A402" s="18" t="s">
        <v>529</v>
      </c>
      <c r="B402" s="17" t="s">
        <v>1172</v>
      </c>
      <c r="C402" s="17">
        <v>183.833333333333</v>
      </c>
      <c r="D402" s="17">
        <v>16.6666666666667</v>
      </c>
      <c r="E402" s="17">
        <v>200.5</v>
      </c>
      <c r="F402" s="17">
        <v>161.55656597151935</v>
      </c>
      <c r="G402" s="17">
        <v>5.6666666666666785</v>
      </c>
      <c r="H402" s="17">
        <f t="shared" si="46"/>
        <v>167.22323263818603</v>
      </c>
      <c r="I402" s="17">
        <v>89.7926710870691</v>
      </c>
      <c r="J402" s="17">
        <v>3.683333333333341</v>
      </c>
      <c r="K402" s="17">
        <v>93.47600442040243</v>
      </c>
      <c r="L402" s="17">
        <f t="shared" si="47"/>
        <v>71.76389488445025</v>
      </c>
      <c r="M402" s="17">
        <f t="shared" si="42"/>
        <v>1.9833333333333374</v>
      </c>
      <c r="N402" s="17">
        <f t="shared" si="43"/>
        <v>73.7472282177836</v>
      </c>
      <c r="O402" s="27">
        <f t="shared" si="48"/>
        <v>0.5557971014492754</v>
      </c>
      <c r="P402" s="27">
        <f t="shared" si="44"/>
        <v>0.65</v>
      </c>
      <c r="Q402" s="27">
        <f t="shared" si="45"/>
        <v>0.5589893398523911</v>
      </c>
    </row>
    <row r="403" spans="1:17" ht="12" hidden="1" outlineLevel="2">
      <c r="A403" s="18" t="s">
        <v>530</v>
      </c>
      <c r="B403" s="17" t="s">
        <v>1173</v>
      </c>
      <c r="C403" s="17">
        <v>300</v>
      </c>
      <c r="D403" s="17">
        <v>1.83333333333333</v>
      </c>
      <c r="E403" s="17">
        <v>301.8333333333333</v>
      </c>
      <c r="F403" s="17">
        <v>263.64625453194503</v>
      </c>
      <c r="G403" s="17">
        <v>0.6233333333333322</v>
      </c>
      <c r="H403" s="17">
        <f t="shared" si="46"/>
        <v>264.26958786527837</v>
      </c>
      <c r="I403" s="17">
        <v>171.37006544576428</v>
      </c>
      <c r="J403" s="17">
        <v>0</v>
      </c>
      <c r="K403" s="17">
        <v>171.37006544576428</v>
      </c>
      <c r="L403" s="17">
        <f t="shared" si="47"/>
        <v>92.27618908618075</v>
      </c>
      <c r="M403" s="17">
        <f t="shared" si="42"/>
        <v>0.6233333333333322</v>
      </c>
      <c r="N403" s="17">
        <f t="shared" si="43"/>
        <v>92.89952241951408</v>
      </c>
      <c r="O403" s="27">
        <f t="shared" si="48"/>
        <v>0.65</v>
      </c>
      <c r="P403" s="27">
        <f t="shared" si="44"/>
        <v>0</v>
      </c>
      <c r="Q403" s="27">
        <f t="shared" si="45"/>
        <v>0.648466843385425</v>
      </c>
    </row>
    <row r="404" spans="1:17" ht="12" hidden="1" outlineLevel="2">
      <c r="A404" s="18" t="s">
        <v>531</v>
      </c>
      <c r="B404" s="17" t="s">
        <v>1174</v>
      </c>
      <c r="C404" s="17">
        <v>477.166666666667</v>
      </c>
      <c r="D404" s="17">
        <v>94</v>
      </c>
      <c r="E404" s="17">
        <v>571.166666666667</v>
      </c>
      <c r="F404" s="17">
        <v>419.34401484719956</v>
      </c>
      <c r="G404" s="17">
        <v>31.96</v>
      </c>
      <c r="H404" s="17">
        <f t="shared" si="46"/>
        <v>451.30401484719954</v>
      </c>
      <c r="I404" s="17">
        <v>139.37021669921631</v>
      </c>
      <c r="J404" s="17">
        <v>0</v>
      </c>
      <c r="K404" s="17">
        <v>139.37021669921631</v>
      </c>
      <c r="L404" s="17">
        <f t="shared" si="47"/>
        <v>279.97379814798325</v>
      </c>
      <c r="M404" s="17">
        <f t="shared" si="42"/>
        <v>31.96</v>
      </c>
      <c r="N404" s="17">
        <f t="shared" si="43"/>
        <v>311.9337981479832</v>
      </c>
      <c r="O404" s="27">
        <f t="shared" si="48"/>
        <v>0.3323529411764706</v>
      </c>
      <c r="P404" s="27">
        <f t="shared" si="44"/>
        <v>0</v>
      </c>
      <c r="Q404" s="27">
        <f t="shared" si="45"/>
        <v>0.30881670030434727</v>
      </c>
    </row>
    <row r="405" spans="1:17" ht="12" hidden="1" outlineLevel="2">
      <c r="A405" s="18" t="s">
        <v>532</v>
      </c>
      <c r="B405" s="17" t="s">
        <v>1175</v>
      </c>
      <c r="C405" s="17">
        <v>276</v>
      </c>
      <c r="D405" s="17">
        <v>54.8333333333333</v>
      </c>
      <c r="E405" s="17">
        <v>330.8333333333333</v>
      </c>
      <c r="F405" s="17">
        <v>242.55455416938943</v>
      </c>
      <c r="G405" s="17">
        <v>18.643333333333324</v>
      </c>
      <c r="H405" s="17">
        <f t="shared" si="46"/>
        <v>261.1978875027228</v>
      </c>
      <c r="I405" s="17">
        <v>81.08252239376732</v>
      </c>
      <c r="J405" s="17">
        <v>4.406606060606059</v>
      </c>
      <c r="K405" s="17">
        <v>85.48912845437337</v>
      </c>
      <c r="L405" s="17">
        <f t="shared" si="47"/>
        <v>161.4720317756221</v>
      </c>
      <c r="M405" s="17">
        <f t="shared" si="42"/>
        <v>14.236727272727265</v>
      </c>
      <c r="N405" s="17">
        <f t="shared" si="43"/>
        <v>175.7087590483494</v>
      </c>
      <c r="O405" s="27">
        <f t="shared" si="48"/>
        <v>0.33428571428571424</v>
      </c>
      <c r="P405" s="27">
        <f t="shared" si="44"/>
        <v>0.2363636363636364</v>
      </c>
      <c r="Q405" s="27">
        <f t="shared" si="45"/>
        <v>0.32729640071641936</v>
      </c>
    </row>
    <row r="406" spans="1:17" ht="12" hidden="1" outlineLevel="2">
      <c r="A406" s="18" t="s">
        <v>533</v>
      </c>
      <c r="B406" s="17" t="s">
        <v>1176</v>
      </c>
      <c r="C406" s="17">
        <v>396.166666666667</v>
      </c>
      <c r="D406" s="17">
        <v>58.6666666666667</v>
      </c>
      <c r="E406" s="17">
        <v>454.8333333333337</v>
      </c>
      <c r="F406" s="17">
        <v>348.1595261235744</v>
      </c>
      <c r="G406" s="17">
        <v>19.94666666666668</v>
      </c>
      <c r="H406" s="17">
        <f t="shared" si="46"/>
        <v>368.10619279024104</v>
      </c>
      <c r="I406" s="17">
        <v>115.41488290996492</v>
      </c>
      <c r="J406" s="17">
        <v>8.29781333333334</v>
      </c>
      <c r="K406" s="17">
        <v>123.71269624329825</v>
      </c>
      <c r="L406" s="17">
        <f t="shared" si="47"/>
        <v>232.74464321360946</v>
      </c>
      <c r="M406" s="17">
        <f t="shared" si="42"/>
        <v>11.64885333333334</v>
      </c>
      <c r="N406" s="17">
        <f t="shared" si="43"/>
        <v>244.3934965469428</v>
      </c>
      <c r="O406" s="27">
        <f t="shared" si="48"/>
        <v>0.3315</v>
      </c>
      <c r="P406" s="27">
        <f t="shared" si="44"/>
        <v>0.41600000000000004</v>
      </c>
      <c r="Q406" s="27">
        <f t="shared" si="45"/>
        <v>0.33607882362846797</v>
      </c>
    </row>
    <row r="407" spans="1:17" ht="12" hidden="1" outlineLevel="2">
      <c r="A407" s="18" t="s">
        <v>534</v>
      </c>
      <c r="B407" s="17" t="s">
        <v>1177</v>
      </c>
      <c r="C407" s="17">
        <v>2574.5</v>
      </c>
      <c r="D407" s="17">
        <v>232.5</v>
      </c>
      <c r="E407" s="17">
        <v>2807</v>
      </c>
      <c r="F407" s="17">
        <v>2262.524274308308</v>
      </c>
      <c r="G407" s="17">
        <v>79.05</v>
      </c>
      <c r="H407" s="17">
        <f t="shared" si="46"/>
        <v>2341.5742743083083</v>
      </c>
      <c r="I407" s="17">
        <v>1116.8860373779137</v>
      </c>
      <c r="J407" s="17">
        <v>17.54524390243903</v>
      </c>
      <c r="K407" s="17">
        <v>1134.4312812803528</v>
      </c>
      <c r="L407" s="17">
        <f t="shared" si="47"/>
        <v>1145.6382369303944</v>
      </c>
      <c r="M407" s="17">
        <f t="shared" si="42"/>
        <v>61.50475609756097</v>
      </c>
      <c r="N407" s="17">
        <f t="shared" si="43"/>
        <v>1207.1429930279555</v>
      </c>
      <c r="O407" s="27">
        <f t="shared" si="48"/>
        <v>0.49364599092284417</v>
      </c>
      <c r="P407" s="27">
        <f t="shared" si="44"/>
        <v>0.22195121951219518</v>
      </c>
      <c r="Q407" s="27">
        <f t="shared" si="45"/>
        <v>0.4844737549977821</v>
      </c>
    </row>
    <row r="408" spans="1:17" ht="12" hidden="1" outlineLevel="2">
      <c r="A408" s="18" t="s">
        <v>535</v>
      </c>
      <c r="B408" s="17" t="s">
        <v>1178</v>
      </c>
      <c r="C408" s="17">
        <v>134.666666666667</v>
      </c>
      <c r="D408" s="17">
        <v>2.66666666666667</v>
      </c>
      <c r="E408" s="17">
        <v>137.33333333333366</v>
      </c>
      <c r="F408" s="17">
        <v>118.34787425656228</v>
      </c>
      <c r="G408" s="17">
        <v>0.9066666666666678</v>
      </c>
      <c r="H408" s="17">
        <f t="shared" si="46"/>
        <v>119.25454092322894</v>
      </c>
      <c r="I408" s="17">
        <v>65.9366728000847</v>
      </c>
      <c r="J408" s="17">
        <v>0.5893333333333342</v>
      </c>
      <c r="K408" s="17">
        <v>66.52600613341802</v>
      </c>
      <c r="L408" s="17">
        <f t="shared" si="47"/>
        <v>52.411201456477585</v>
      </c>
      <c r="M408" s="17">
        <f t="shared" si="42"/>
        <v>0.3173333333333337</v>
      </c>
      <c r="N408" s="17">
        <f t="shared" si="43"/>
        <v>52.72853478981092</v>
      </c>
      <c r="O408" s="27">
        <f t="shared" si="48"/>
        <v>0.557142857142857</v>
      </c>
      <c r="P408" s="27">
        <f t="shared" si="44"/>
        <v>0.65</v>
      </c>
      <c r="Q408" s="27">
        <f t="shared" si="45"/>
        <v>0.5578488300604391</v>
      </c>
    </row>
    <row r="409" spans="1:17" ht="12" hidden="1" outlineLevel="1" collapsed="1">
      <c r="A409" s="18" t="s">
        <v>536</v>
      </c>
      <c r="B409" s="11" t="s">
        <v>1179</v>
      </c>
      <c r="C409" s="11">
        <v>12963.6666666667</v>
      </c>
      <c r="D409" s="11">
        <v>1151.16666666667</v>
      </c>
      <c r="E409" s="11">
        <v>14114.83333333337</v>
      </c>
      <c r="F409" s="11">
        <v>11392.740538891001</v>
      </c>
      <c r="G409" s="11">
        <v>391.3966666666678</v>
      </c>
      <c r="H409" s="11">
        <f t="shared" si="46"/>
        <v>11784.137205557668</v>
      </c>
      <c r="I409" s="11">
        <v>4405.226700997822</v>
      </c>
      <c r="J409" s="11">
        <v>109.9698376344089</v>
      </c>
      <c r="K409" s="11">
        <v>4515.196538632231</v>
      </c>
      <c r="L409" s="11">
        <f t="shared" si="47"/>
        <v>6987.513837893179</v>
      </c>
      <c r="M409" s="11">
        <f t="shared" si="42"/>
        <v>281.42682903225887</v>
      </c>
      <c r="N409" s="11">
        <f t="shared" si="43"/>
        <v>7268.940666925438</v>
      </c>
      <c r="O409" s="25">
        <f t="shared" si="48"/>
        <v>0.38666962404347344</v>
      </c>
      <c r="P409" s="25">
        <f t="shared" si="44"/>
        <v>0.28096774193548385</v>
      </c>
      <c r="Q409" s="25">
        <f t="shared" si="45"/>
        <v>0.3831588566791942</v>
      </c>
    </row>
    <row r="410" spans="1:17" ht="12" hidden="1" outlineLevel="2">
      <c r="A410" s="18" t="s">
        <v>537</v>
      </c>
      <c r="B410" s="17" t="s">
        <v>1180</v>
      </c>
      <c r="C410" s="17">
        <v>379.833333333333</v>
      </c>
      <c r="D410" s="17">
        <v>16.1666666666667</v>
      </c>
      <c r="E410" s="17">
        <v>396</v>
      </c>
      <c r="F410" s="17">
        <v>333.80545226572343</v>
      </c>
      <c r="G410" s="17">
        <v>5.496666666666679</v>
      </c>
      <c r="H410" s="17">
        <f t="shared" si="46"/>
        <v>339.3021189323901</v>
      </c>
      <c r="I410" s="17">
        <v>118.34920580330194</v>
      </c>
      <c r="J410" s="17">
        <v>0</v>
      </c>
      <c r="K410" s="17">
        <v>118.34920580330194</v>
      </c>
      <c r="L410" s="17">
        <f t="shared" si="47"/>
        <v>215.4562464624215</v>
      </c>
      <c r="M410" s="17">
        <f t="shared" si="42"/>
        <v>5.496666666666679</v>
      </c>
      <c r="N410" s="17">
        <f t="shared" si="43"/>
        <v>220.95291312908816</v>
      </c>
      <c r="O410" s="27">
        <f t="shared" si="48"/>
        <v>0.35454545454545455</v>
      </c>
      <c r="P410" s="27">
        <f t="shared" si="44"/>
        <v>0</v>
      </c>
      <c r="Q410" s="27">
        <f t="shared" si="45"/>
        <v>0.34880184708449874</v>
      </c>
    </row>
    <row r="411" spans="1:17" ht="12" hidden="1" outlineLevel="2">
      <c r="A411" s="18" t="s">
        <v>538</v>
      </c>
      <c r="B411" s="17" t="s">
        <v>1181</v>
      </c>
      <c r="C411" s="17">
        <v>227</v>
      </c>
      <c r="D411" s="17">
        <v>15.3333333333333</v>
      </c>
      <c r="E411" s="17">
        <v>242.33333333333331</v>
      </c>
      <c r="F411" s="17">
        <v>199.4923325958384</v>
      </c>
      <c r="G411" s="17">
        <v>5.213333333333322</v>
      </c>
      <c r="H411" s="17">
        <f t="shared" si="46"/>
        <v>204.70566592917172</v>
      </c>
      <c r="I411" s="17">
        <v>85.46432885071714</v>
      </c>
      <c r="J411" s="17">
        <v>6.777333333333319</v>
      </c>
      <c r="K411" s="17">
        <v>92.24166218405045</v>
      </c>
      <c r="L411" s="17">
        <f t="shared" si="47"/>
        <v>114.02800374512127</v>
      </c>
      <c r="M411" s="17">
        <f t="shared" si="42"/>
        <v>-1.5639999999999965</v>
      </c>
      <c r="N411" s="17">
        <f t="shared" si="43"/>
        <v>112.46400374512126</v>
      </c>
      <c r="O411" s="27">
        <f t="shared" si="48"/>
        <v>0.4284090909090909</v>
      </c>
      <c r="P411" s="27">
        <f t="shared" si="44"/>
        <v>1.3</v>
      </c>
      <c r="Q411" s="27">
        <f t="shared" si="45"/>
        <v>0.4506062974141914</v>
      </c>
    </row>
    <row r="412" spans="1:17" ht="12" hidden="1" outlineLevel="2">
      <c r="A412" s="18" t="s">
        <v>539</v>
      </c>
      <c r="B412" s="17" t="s">
        <v>1182</v>
      </c>
      <c r="C412" s="17">
        <v>2998.33333333333</v>
      </c>
      <c r="D412" s="17">
        <v>78.1666666666667</v>
      </c>
      <c r="E412" s="17">
        <v>3076.5</v>
      </c>
      <c r="F412" s="17">
        <v>2634.9978439053807</v>
      </c>
      <c r="G412" s="17">
        <v>26.57666666666668</v>
      </c>
      <c r="H412" s="17">
        <f t="shared" si="46"/>
        <v>2661.5745105720475</v>
      </c>
      <c r="I412" s="17">
        <v>1528.8615932991197</v>
      </c>
      <c r="J412" s="17">
        <v>0</v>
      </c>
      <c r="K412" s="17">
        <v>1528.8615932991197</v>
      </c>
      <c r="L412" s="17">
        <f t="shared" si="47"/>
        <v>1106.136250606261</v>
      </c>
      <c r="M412" s="17">
        <f t="shared" si="42"/>
        <v>26.57666666666668</v>
      </c>
      <c r="N412" s="17">
        <f t="shared" si="43"/>
        <v>1132.7129172729278</v>
      </c>
      <c r="O412" s="27">
        <f t="shared" si="48"/>
        <v>0.5802136031478359</v>
      </c>
      <c r="P412" s="27">
        <f t="shared" si="44"/>
        <v>0</v>
      </c>
      <c r="Q412" s="27">
        <f t="shared" si="45"/>
        <v>0.57441998607453</v>
      </c>
    </row>
    <row r="413" spans="1:17" ht="12" hidden="1" outlineLevel="2">
      <c r="A413" s="18" t="s">
        <v>540</v>
      </c>
      <c r="B413" s="17" t="s">
        <v>1183</v>
      </c>
      <c r="C413" s="17">
        <v>413.333333333333</v>
      </c>
      <c r="D413" s="17">
        <v>32.8333333333333</v>
      </c>
      <c r="E413" s="17">
        <v>446.1666666666663</v>
      </c>
      <c r="F413" s="17">
        <v>363.2459506884573</v>
      </c>
      <c r="G413" s="17">
        <v>11.163333333333323</v>
      </c>
      <c r="H413" s="17">
        <f t="shared" si="46"/>
        <v>374.4092840217906</v>
      </c>
      <c r="I413" s="17">
        <v>224.5520422437736</v>
      </c>
      <c r="J413" s="17">
        <v>11.28737037037036</v>
      </c>
      <c r="K413" s="17">
        <v>235.83941261414395</v>
      </c>
      <c r="L413" s="17">
        <f t="shared" si="47"/>
        <v>138.6939084446837</v>
      </c>
      <c r="M413" s="17">
        <f t="shared" si="42"/>
        <v>-0.12403703703703606</v>
      </c>
      <c r="N413" s="17">
        <f t="shared" si="43"/>
        <v>138.56987140764664</v>
      </c>
      <c r="O413" s="27">
        <f t="shared" si="48"/>
        <v>0.6181818181818182</v>
      </c>
      <c r="P413" s="27">
        <f t="shared" si="44"/>
        <v>1.011111111111111</v>
      </c>
      <c r="Q413" s="27">
        <f t="shared" si="45"/>
        <v>0.6298973414356309</v>
      </c>
    </row>
    <row r="414" spans="1:17" ht="12" hidden="1" outlineLevel="2">
      <c r="A414" s="18" t="s">
        <v>541</v>
      </c>
      <c r="B414" s="17" t="s">
        <v>1184</v>
      </c>
      <c r="C414" s="17">
        <v>1482.5</v>
      </c>
      <c r="D414" s="17">
        <v>119</v>
      </c>
      <c r="E414" s="17">
        <v>1601.5</v>
      </c>
      <c r="F414" s="17">
        <v>1302.8519078120285</v>
      </c>
      <c r="G414" s="17">
        <v>40.46</v>
      </c>
      <c r="H414" s="17">
        <f t="shared" si="46"/>
        <v>1343.3119078120285</v>
      </c>
      <c r="I414" s="17">
        <v>379.5670183540971</v>
      </c>
      <c r="J414" s="17">
        <v>11.5058125</v>
      </c>
      <c r="K414" s="17">
        <v>391.0728308540971</v>
      </c>
      <c r="L414" s="17">
        <f t="shared" si="47"/>
        <v>923.2848894579313</v>
      </c>
      <c r="M414" s="17">
        <f t="shared" si="42"/>
        <v>28.954187500000003</v>
      </c>
      <c r="N414" s="17">
        <f t="shared" si="43"/>
        <v>952.2390769579314</v>
      </c>
      <c r="O414" s="27">
        <f t="shared" si="48"/>
        <v>0.29133550488599347</v>
      </c>
      <c r="P414" s="27">
        <f t="shared" si="44"/>
        <v>0.284375</v>
      </c>
      <c r="Q414" s="27">
        <f t="shared" si="45"/>
        <v>0.2911258573528706</v>
      </c>
    </row>
    <row r="415" spans="1:17" ht="12" hidden="1" outlineLevel="2">
      <c r="A415" s="18" t="s">
        <v>542</v>
      </c>
      <c r="B415" s="17" t="s">
        <v>1185</v>
      </c>
      <c r="C415" s="17">
        <v>281.166666666667</v>
      </c>
      <c r="D415" s="17">
        <v>2.33333333333333</v>
      </c>
      <c r="E415" s="17">
        <v>283.5</v>
      </c>
      <c r="F415" s="17">
        <v>247.09512855299548</v>
      </c>
      <c r="G415" s="17">
        <v>0.7933333333333322</v>
      </c>
      <c r="H415" s="17">
        <f t="shared" si="46"/>
        <v>247.8884618863288</v>
      </c>
      <c r="I415" s="17">
        <v>190.57672788023945</v>
      </c>
      <c r="J415" s="17">
        <v>0</v>
      </c>
      <c r="K415" s="17">
        <v>190.57672788023945</v>
      </c>
      <c r="L415" s="17">
        <f t="shared" si="47"/>
        <v>56.51840067275603</v>
      </c>
      <c r="M415" s="17">
        <f t="shared" si="42"/>
        <v>0.7933333333333322</v>
      </c>
      <c r="N415" s="17">
        <f t="shared" si="43"/>
        <v>57.31173400608935</v>
      </c>
      <c r="O415" s="27">
        <f t="shared" si="48"/>
        <v>0.771268656716418</v>
      </c>
      <c r="P415" s="27">
        <f t="shared" si="44"/>
        <v>0</v>
      </c>
      <c r="Q415" s="27">
        <f t="shared" si="45"/>
        <v>0.7688003161987826</v>
      </c>
    </row>
    <row r="416" spans="1:17" ht="12" hidden="1" outlineLevel="2">
      <c r="A416" s="18" t="s">
        <v>543</v>
      </c>
      <c r="B416" s="17" t="s">
        <v>1186</v>
      </c>
      <c r="C416" s="17">
        <v>6168.66666666667</v>
      </c>
      <c r="D416" s="17">
        <v>795.666666666667</v>
      </c>
      <c r="E416" s="17">
        <v>6964.333333333337</v>
      </c>
      <c r="F416" s="17">
        <v>5421.152873742419</v>
      </c>
      <c r="G416" s="17">
        <v>270.5266666666668</v>
      </c>
      <c r="H416" s="17">
        <f t="shared" si="46"/>
        <v>5691.679540409085</v>
      </c>
      <c r="I416" s="17">
        <v>1549.3824965544516</v>
      </c>
      <c r="J416" s="17">
        <v>70.00358293838866</v>
      </c>
      <c r="K416" s="17">
        <v>1619.3860794928403</v>
      </c>
      <c r="L416" s="17">
        <f t="shared" si="47"/>
        <v>3871.770377187967</v>
      </c>
      <c r="M416" s="17">
        <f t="shared" si="42"/>
        <v>200.52308372827815</v>
      </c>
      <c r="N416" s="17">
        <f t="shared" si="43"/>
        <v>4072.293460916245</v>
      </c>
      <c r="O416" s="27">
        <f t="shared" si="48"/>
        <v>0.2858031368307193</v>
      </c>
      <c r="P416" s="27">
        <f t="shared" si="44"/>
        <v>0.25876777251184835</v>
      </c>
      <c r="Q416" s="27">
        <f t="shared" si="45"/>
        <v>0.2845181405586387</v>
      </c>
    </row>
    <row r="417" spans="1:17" ht="12" hidden="1" outlineLevel="2">
      <c r="A417" s="18" t="s">
        <v>544</v>
      </c>
      <c r="B417" s="17" t="s">
        <v>1187</v>
      </c>
      <c r="C417" s="17">
        <v>465.5</v>
      </c>
      <c r="D417" s="17">
        <v>23.5</v>
      </c>
      <c r="E417" s="17">
        <v>489</v>
      </c>
      <c r="F417" s="17">
        <v>409.0911049487347</v>
      </c>
      <c r="G417" s="17">
        <v>7.99</v>
      </c>
      <c r="H417" s="17">
        <f t="shared" si="46"/>
        <v>417.0811049487347</v>
      </c>
      <c r="I417" s="17">
        <v>194.29901444081148</v>
      </c>
      <c r="J417" s="17">
        <v>3.4623333333333335</v>
      </c>
      <c r="K417" s="17">
        <v>197.7613477741448</v>
      </c>
      <c r="L417" s="17">
        <f t="shared" si="47"/>
        <v>214.79209050792323</v>
      </c>
      <c r="M417" s="17">
        <f t="shared" si="42"/>
        <v>4.527666666666667</v>
      </c>
      <c r="N417" s="17">
        <f t="shared" si="43"/>
        <v>219.3197571745899</v>
      </c>
      <c r="O417" s="27">
        <f t="shared" si="48"/>
        <v>0.4749529190207156</v>
      </c>
      <c r="P417" s="27">
        <f t="shared" si="44"/>
        <v>0.43333333333333335</v>
      </c>
      <c r="Q417" s="27">
        <f t="shared" si="45"/>
        <v>0.47415561488562885</v>
      </c>
    </row>
    <row r="418" spans="1:17" ht="12" hidden="1" outlineLevel="2">
      <c r="A418" s="18" t="s">
        <v>545</v>
      </c>
      <c r="B418" s="17" t="s">
        <v>1188</v>
      </c>
      <c r="C418" s="17">
        <v>440.666666666667</v>
      </c>
      <c r="D418" s="17">
        <v>49.6666666666667</v>
      </c>
      <c r="E418" s="17">
        <v>490.3333333333337</v>
      </c>
      <c r="F418" s="17">
        <v>387.26705387914626</v>
      </c>
      <c r="G418" s="17">
        <v>16.88666666666668</v>
      </c>
      <c r="H418" s="17">
        <f t="shared" si="46"/>
        <v>404.1537205458129</v>
      </c>
      <c r="I418" s="17">
        <v>100.95865709416246</v>
      </c>
      <c r="J418" s="17">
        <v>3.4662105263157925</v>
      </c>
      <c r="K418" s="17">
        <v>104.42486762047825</v>
      </c>
      <c r="L418" s="17">
        <f t="shared" si="47"/>
        <v>286.3083967849838</v>
      </c>
      <c r="M418" s="17">
        <f t="shared" si="42"/>
        <v>13.420456140350888</v>
      </c>
      <c r="N418" s="17">
        <f t="shared" si="43"/>
        <v>299.72885292533465</v>
      </c>
      <c r="O418" s="27">
        <f t="shared" si="48"/>
        <v>0.2606951871657754</v>
      </c>
      <c r="P418" s="27">
        <f t="shared" si="44"/>
        <v>0.20526315789473684</v>
      </c>
      <c r="Q418" s="27">
        <f t="shared" si="45"/>
        <v>0.25837908278922095</v>
      </c>
    </row>
    <row r="419" spans="1:17" ht="12" hidden="1" outlineLevel="2">
      <c r="A419" s="18" t="s">
        <v>546</v>
      </c>
      <c r="B419" s="17" t="s">
        <v>1189</v>
      </c>
      <c r="C419" s="17">
        <v>106.666666666667</v>
      </c>
      <c r="D419" s="17">
        <v>18.5</v>
      </c>
      <c r="E419" s="17">
        <v>125.166666666667</v>
      </c>
      <c r="F419" s="17">
        <v>93.74089050024742</v>
      </c>
      <c r="G419" s="17">
        <v>6.29</v>
      </c>
      <c r="H419" s="17">
        <f t="shared" si="46"/>
        <v>100.03089050024742</v>
      </c>
      <c r="I419" s="17">
        <v>46.742033071356246</v>
      </c>
      <c r="J419" s="17">
        <v>4.0885</v>
      </c>
      <c r="K419" s="17">
        <v>50.83053307135624</v>
      </c>
      <c r="L419" s="17">
        <f t="shared" si="47"/>
        <v>46.99885742889117</v>
      </c>
      <c r="M419" s="17">
        <f t="shared" si="42"/>
        <v>2.2015000000000002</v>
      </c>
      <c r="N419" s="17">
        <f t="shared" si="43"/>
        <v>49.20035742889118</v>
      </c>
      <c r="O419" s="27">
        <f t="shared" si="48"/>
        <v>0.4986301369863014</v>
      </c>
      <c r="P419" s="27">
        <f t="shared" si="44"/>
        <v>0.6499999999999999</v>
      </c>
      <c r="Q419" s="27">
        <f t="shared" si="45"/>
        <v>0.5081483611428064</v>
      </c>
    </row>
    <row r="420" spans="1:17" ht="12" collapsed="1">
      <c r="A420" s="18" t="s">
        <v>547</v>
      </c>
      <c r="B420" s="11" t="s">
        <v>1190</v>
      </c>
      <c r="C420" s="11">
        <v>80588</v>
      </c>
      <c r="D420" s="11">
        <v>36463.8333333333</v>
      </c>
      <c r="E420" s="11">
        <v>117051.8333333333</v>
      </c>
      <c r="F420" s="11">
        <v>70822.41453406795</v>
      </c>
      <c r="G420" s="11">
        <v>12397.703333333322</v>
      </c>
      <c r="H420" s="11">
        <f t="shared" si="46"/>
        <v>83220.11786740128</v>
      </c>
      <c r="I420" s="11">
        <v>25343.814734369796</v>
      </c>
      <c r="J420" s="11">
        <v>4003.3406188016133</v>
      </c>
      <c r="K420" s="11">
        <v>29347.15535317141</v>
      </c>
      <c r="L420" s="11">
        <f t="shared" si="47"/>
        <v>45478.59979969816</v>
      </c>
      <c r="M420" s="11">
        <f t="shared" si="42"/>
        <v>8394.362714531708</v>
      </c>
      <c r="N420" s="11">
        <f t="shared" si="43"/>
        <v>53872.96251422987</v>
      </c>
      <c r="O420" s="25">
        <f t="shared" si="48"/>
        <v>0.357850193347737</v>
      </c>
      <c r="P420" s="25">
        <f t="shared" si="44"/>
        <v>0.3229098576700053</v>
      </c>
      <c r="Q420" s="25">
        <f t="shared" si="45"/>
        <v>0.3526449626030533</v>
      </c>
    </row>
    <row r="421" spans="1:17" ht="12" hidden="1" outlineLevel="1" collapsed="1">
      <c r="A421" s="18" t="s">
        <v>548</v>
      </c>
      <c r="B421" s="11" t="s">
        <v>1191</v>
      </c>
      <c r="C421" s="11">
        <v>3010</v>
      </c>
      <c r="D421" s="11">
        <v>1171.16666666667</v>
      </c>
      <c r="E421" s="11">
        <v>4181.16666666667</v>
      </c>
      <c r="F421" s="11">
        <v>2645.2507538038485</v>
      </c>
      <c r="G421" s="11">
        <v>398.1966666666678</v>
      </c>
      <c r="H421" s="11">
        <f t="shared" si="46"/>
        <v>3043.447420470516</v>
      </c>
      <c r="I421" s="11">
        <v>1368.5735762529644</v>
      </c>
      <c r="J421" s="11">
        <v>188.95415969581802</v>
      </c>
      <c r="K421" s="11">
        <v>1557.5277359487823</v>
      </c>
      <c r="L421" s="11">
        <f t="shared" si="47"/>
        <v>1276.6771775508842</v>
      </c>
      <c r="M421" s="11">
        <f t="shared" si="42"/>
        <v>209.24250697084977</v>
      </c>
      <c r="N421" s="11">
        <f t="shared" si="43"/>
        <v>1485.9196845217339</v>
      </c>
      <c r="O421" s="25">
        <f t="shared" si="48"/>
        <v>0.5173700732472969</v>
      </c>
      <c r="P421" s="25">
        <f t="shared" si="44"/>
        <v>0.4745247148288973</v>
      </c>
      <c r="Q421" s="25">
        <f t="shared" si="45"/>
        <v>0.5117642990881666</v>
      </c>
    </row>
    <row r="422" spans="1:17" ht="12" hidden="1" outlineLevel="2">
      <c r="A422" s="18" t="s">
        <v>549</v>
      </c>
      <c r="B422" s="17" t="s">
        <v>1192</v>
      </c>
      <c r="C422" s="17">
        <v>363.5</v>
      </c>
      <c r="D422" s="17">
        <v>166.166666666667</v>
      </c>
      <c r="E422" s="17">
        <v>529.666666666667</v>
      </c>
      <c r="F422" s="17">
        <v>319.4513784078734</v>
      </c>
      <c r="G422" s="17">
        <v>56.49666666666678</v>
      </c>
      <c r="H422" s="17">
        <f t="shared" si="46"/>
        <v>375.9480450745402</v>
      </c>
      <c r="I422" s="17">
        <v>139.84147075201804</v>
      </c>
      <c r="J422" s="17">
        <v>15.30118055555559</v>
      </c>
      <c r="K422" s="17">
        <v>155.14265130757363</v>
      </c>
      <c r="L422" s="17">
        <f t="shared" si="47"/>
        <v>179.60990765585535</v>
      </c>
      <c r="M422" s="17">
        <f t="shared" si="42"/>
        <v>41.195486111111194</v>
      </c>
      <c r="N422" s="17">
        <f t="shared" si="43"/>
        <v>220.80539376696655</v>
      </c>
      <c r="O422" s="27">
        <f t="shared" si="48"/>
        <v>0.4377551020408163</v>
      </c>
      <c r="P422" s="27">
        <f t="shared" si="44"/>
        <v>0.27083333333333337</v>
      </c>
      <c r="Q422" s="27">
        <f t="shared" si="45"/>
        <v>0.41267045630417654</v>
      </c>
    </row>
    <row r="423" spans="1:17" ht="12" hidden="1" outlineLevel="2">
      <c r="A423" s="18" t="s">
        <v>550</v>
      </c>
      <c r="B423" s="17" t="s">
        <v>1193</v>
      </c>
      <c r="C423" s="17">
        <v>34.6666666666667</v>
      </c>
      <c r="D423" s="17">
        <v>-17.8333333333333</v>
      </c>
      <c r="E423" s="17">
        <v>16.8333333333334</v>
      </c>
      <c r="F423" s="17">
        <v>30.465789412580346</v>
      </c>
      <c r="G423" s="17">
        <v>-6.063333333333323</v>
      </c>
      <c r="H423" s="17">
        <f t="shared" si="46"/>
        <v>24.402456079247024</v>
      </c>
      <c r="I423" s="17">
        <v>16.35880431501597</v>
      </c>
      <c r="J423" s="17">
        <v>0</v>
      </c>
      <c r="K423" s="17">
        <v>16.35880431501597</v>
      </c>
      <c r="L423" s="17">
        <f t="shared" si="47"/>
        <v>14.106985097564376</v>
      </c>
      <c r="M423" s="17">
        <f t="shared" si="42"/>
        <v>-6.063333333333323</v>
      </c>
      <c r="N423" s="17">
        <f t="shared" si="43"/>
        <v>8.043651764231054</v>
      </c>
      <c r="O423" s="27">
        <f t="shared" si="48"/>
        <v>0.5369565217391304</v>
      </c>
      <c r="P423" s="27">
        <f t="shared" si="44"/>
        <v>0</v>
      </c>
      <c r="Q423" s="27">
        <f t="shared" si="45"/>
        <v>0.6703753204960484</v>
      </c>
    </row>
    <row r="424" spans="1:17" ht="12" hidden="1" outlineLevel="2">
      <c r="A424" s="18" t="s">
        <v>551</v>
      </c>
      <c r="B424" s="17" t="s">
        <v>1194</v>
      </c>
      <c r="C424" s="17">
        <v>80.8333333333333</v>
      </c>
      <c r="D424" s="17">
        <v>51.1666666666667</v>
      </c>
      <c r="E424" s="17">
        <v>132</v>
      </c>
      <c r="F424" s="17">
        <v>71.0380185822185</v>
      </c>
      <c r="G424" s="17">
        <v>17.39666666666668</v>
      </c>
      <c r="H424" s="17">
        <f t="shared" si="46"/>
        <v>88.43468524888517</v>
      </c>
      <c r="I424" s="17">
        <v>28.972368362944014</v>
      </c>
      <c r="J424" s="17">
        <v>9.046266666666673</v>
      </c>
      <c r="K424" s="17">
        <v>38.018635029610685</v>
      </c>
      <c r="L424" s="17">
        <f t="shared" si="47"/>
        <v>42.06565021927449</v>
      </c>
      <c r="M424" s="17">
        <f t="shared" si="42"/>
        <v>8.350400000000006</v>
      </c>
      <c r="N424" s="17">
        <f t="shared" si="43"/>
        <v>50.41605021927449</v>
      </c>
      <c r="O424" s="27">
        <f t="shared" si="48"/>
        <v>0.40784313725490196</v>
      </c>
      <c r="P424" s="27">
        <f t="shared" si="44"/>
        <v>0.52</v>
      </c>
      <c r="Q424" s="27">
        <f t="shared" si="45"/>
        <v>0.4299063757915049</v>
      </c>
    </row>
    <row r="425" spans="1:17" ht="12" hidden="1" outlineLevel="2">
      <c r="A425" s="18" t="s">
        <v>552</v>
      </c>
      <c r="B425" s="17" t="s">
        <v>1195</v>
      </c>
      <c r="C425" s="17">
        <v>127.166666666667</v>
      </c>
      <c r="D425" s="17">
        <v>13.1666666666667</v>
      </c>
      <c r="E425" s="17">
        <v>140.3333333333337</v>
      </c>
      <c r="F425" s="17">
        <v>111.75671789326366</v>
      </c>
      <c r="G425" s="17">
        <v>4.476666666666678</v>
      </c>
      <c r="H425" s="17">
        <f t="shared" si="46"/>
        <v>116.23338455993033</v>
      </c>
      <c r="I425" s="17">
        <v>53.86924941147203</v>
      </c>
      <c r="J425" s="17">
        <v>1.662761904761909</v>
      </c>
      <c r="K425" s="17">
        <v>55.53201131623394</v>
      </c>
      <c r="L425" s="17">
        <f t="shared" si="47"/>
        <v>57.88746848179162</v>
      </c>
      <c r="M425" s="17">
        <f t="shared" si="42"/>
        <v>2.813904761904769</v>
      </c>
      <c r="N425" s="17">
        <f t="shared" si="43"/>
        <v>60.70137324369639</v>
      </c>
      <c r="O425" s="27">
        <f t="shared" si="48"/>
        <v>0.4820224719101124</v>
      </c>
      <c r="P425" s="27">
        <f t="shared" si="44"/>
        <v>0.37142857142857144</v>
      </c>
      <c r="Q425" s="27">
        <f t="shared" si="45"/>
        <v>0.477763006957794</v>
      </c>
    </row>
    <row r="426" spans="1:17" ht="12" hidden="1" outlineLevel="2">
      <c r="A426" s="18" t="s">
        <v>553</v>
      </c>
      <c r="B426" s="17" t="s">
        <v>1196</v>
      </c>
      <c r="C426" s="17">
        <v>94.3333333333333</v>
      </c>
      <c r="D426" s="17">
        <v>4</v>
      </c>
      <c r="E426" s="17">
        <v>98.3333333333333</v>
      </c>
      <c r="F426" s="17">
        <v>82.90210003615601</v>
      </c>
      <c r="G426" s="17">
        <v>1.36</v>
      </c>
      <c r="H426" s="17">
        <f t="shared" si="46"/>
        <v>84.26210003615601</v>
      </c>
      <c r="I426" s="17">
        <v>50.64019845582061</v>
      </c>
      <c r="J426" s="17">
        <v>0.8840000000000001</v>
      </c>
      <c r="K426" s="17">
        <v>51.52419845582061</v>
      </c>
      <c r="L426" s="17">
        <f t="shared" si="47"/>
        <v>32.261901580335405</v>
      </c>
      <c r="M426" s="17">
        <f t="shared" si="42"/>
        <v>0.476</v>
      </c>
      <c r="N426" s="17">
        <f t="shared" si="43"/>
        <v>32.737901580335404</v>
      </c>
      <c r="O426" s="27">
        <f t="shared" si="48"/>
        <v>0.610843373493976</v>
      </c>
      <c r="P426" s="27">
        <f t="shared" si="44"/>
        <v>0.65</v>
      </c>
      <c r="Q426" s="27">
        <f t="shared" si="45"/>
        <v>0.6114753659558936</v>
      </c>
    </row>
    <row r="427" spans="1:17" ht="12" hidden="1" outlineLevel="2">
      <c r="A427" s="18" t="s">
        <v>554</v>
      </c>
      <c r="B427" s="17" t="s">
        <v>1197</v>
      </c>
      <c r="C427" s="17">
        <v>66</v>
      </c>
      <c r="D427" s="17">
        <v>20.8333333333333</v>
      </c>
      <c r="E427" s="17">
        <v>86.8333333333333</v>
      </c>
      <c r="F427" s="17">
        <v>58.002175997027905</v>
      </c>
      <c r="G427" s="17">
        <v>7.083333333333322</v>
      </c>
      <c r="H427" s="17">
        <f t="shared" si="46"/>
        <v>65.08550933036123</v>
      </c>
      <c r="I427" s="17">
        <v>35.31524892983598</v>
      </c>
      <c r="J427" s="17">
        <v>1.0231481481481464</v>
      </c>
      <c r="K427" s="17">
        <v>36.338397077984126</v>
      </c>
      <c r="L427" s="17">
        <f t="shared" si="47"/>
        <v>22.686927067191924</v>
      </c>
      <c r="M427" s="17">
        <f t="shared" si="42"/>
        <v>6.060185185185176</v>
      </c>
      <c r="N427" s="17">
        <f t="shared" si="43"/>
        <v>28.747112252377107</v>
      </c>
      <c r="O427" s="27">
        <f t="shared" si="48"/>
        <v>0.6088607594936709</v>
      </c>
      <c r="P427" s="27">
        <f t="shared" si="44"/>
        <v>0.1444444444444444</v>
      </c>
      <c r="Q427" s="27">
        <f t="shared" si="45"/>
        <v>0.5583177799767622</v>
      </c>
    </row>
    <row r="428" spans="1:17" ht="12" hidden="1" outlineLevel="2">
      <c r="A428" s="18" t="s">
        <v>555</v>
      </c>
      <c r="B428" s="17" t="s">
        <v>1198</v>
      </c>
      <c r="C428" s="17">
        <v>559.166666666667</v>
      </c>
      <c r="D428" s="17">
        <v>566.666666666667</v>
      </c>
      <c r="E428" s="17">
        <v>1125.833333333334</v>
      </c>
      <c r="F428" s="17">
        <v>491.4073244192645</v>
      </c>
      <c r="G428" s="17">
        <v>192.66666666666677</v>
      </c>
      <c r="H428" s="17">
        <f t="shared" si="46"/>
        <v>684.0739910859313</v>
      </c>
      <c r="I428" s="17">
        <v>271.8423496787421</v>
      </c>
      <c r="J428" s="17">
        <v>118.17793427230052</v>
      </c>
      <c r="K428" s="17">
        <v>390.02028395104264</v>
      </c>
      <c r="L428" s="17">
        <f t="shared" si="47"/>
        <v>219.56497474052242</v>
      </c>
      <c r="M428" s="17">
        <f t="shared" si="42"/>
        <v>74.48873239436625</v>
      </c>
      <c r="N428" s="17">
        <f t="shared" si="43"/>
        <v>294.05370713488867</v>
      </c>
      <c r="O428" s="27">
        <f t="shared" si="48"/>
        <v>0.5531914893617021</v>
      </c>
      <c r="P428" s="27">
        <f t="shared" si="44"/>
        <v>0.6133802816901408</v>
      </c>
      <c r="Q428" s="27">
        <f t="shared" si="45"/>
        <v>0.5701434187432065</v>
      </c>
    </row>
    <row r="429" spans="1:17" ht="12" hidden="1" outlineLevel="2">
      <c r="A429" s="18" t="s">
        <v>556</v>
      </c>
      <c r="B429" s="17" t="s">
        <v>1199</v>
      </c>
      <c r="C429" s="17">
        <v>181.666666666667</v>
      </c>
      <c r="D429" s="17">
        <v>32.8333333333333</v>
      </c>
      <c r="E429" s="17">
        <v>214.5</v>
      </c>
      <c r="F429" s="17">
        <v>159.65245413323368</v>
      </c>
      <c r="G429" s="17">
        <v>11.163333333333323</v>
      </c>
      <c r="H429" s="17">
        <f t="shared" si="46"/>
        <v>170.815787466567</v>
      </c>
      <c r="I429" s="17">
        <v>139.95222011404107</v>
      </c>
      <c r="J429" s="17">
        <v>2.902466666666664</v>
      </c>
      <c r="K429" s="17">
        <v>142.85468678070774</v>
      </c>
      <c r="L429" s="17">
        <f t="shared" si="47"/>
        <v>19.700234019192607</v>
      </c>
      <c r="M429" s="17">
        <f t="shared" si="42"/>
        <v>8.26086666666666</v>
      </c>
      <c r="N429" s="17">
        <f t="shared" si="43"/>
        <v>27.961100685859265</v>
      </c>
      <c r="O429" s="27">
        <f t="shared" si="48"/>
        <v>0.8766055045871559</v>
      </c>
      <c r="P429" s="27">
        <f t="shared" si="44"/>
        <v>0.26</v>
      </c>
      <c r="Q429" s="27">
        <f t="shared" si="45"/>
        <v>0.8363084519261315</v>
      </c>
    </row>
    <row r="430" spans="1:17" ht="12" hidden="1" outlineLevel="2">
      <c r="A430" s="18" t="s">
        <v>557</v>
      </c>
      <c r="B430" s="17" t="s">
        <v>1200</v>
      </c>
      <c r="C430" s="17">
        <v>127.833333333333</v>
      </c>
      <c r="D430" s="17">
        <v>28.8333333333333</v>
      </c>
      <c r="E430" s="17">
        <v>156.6666666666663</v>
      </c>
      <c r="F430" s="17">
        <v>112.34259845888963</v>
      </c>
      <c r="G430" s="17">
        <v>9.803333333333322</v>
      </c>
      <c r="H430" s="17">
        <f t="shared" si="46"/>
        <v>122.14593179222295</v>
      </c>
      <c r="I430" s="17">
        <v>52.89832588851654</v>
      </c>
      <c r="J430" s="17">
        <v>0</v>
      </c>
      <c r="K430" s="17">
        <v>52.89832588851654</v>
      </c>
      <c r="L430" s="17">
        <f t="shared" si="47"/>
        <v>59.44427257037309</v>
      </c>
      <c r="M430" s="17">
        <f t="shared" si="42"/>
        <v>9.803333333333322</v>
      </c>
      <c r="N430" s="17">
        <f t="shared" si="43"/>
        <v>69.24760590370641</v>
      </c>
      <c r="O430" s="27">
        <f t="shared" si="48"/>
        <v>0.4708661417322835</v>
      </c>
      <c r="P430" s="27">
        <f t="shared" si="44"/>
        <v>0</v>
      </c>
      <c r="Q430" s="27">
        <f t="shared" si="45"/>
        <v>0.4330748074237916</v>
      </c>
    </row>
    <row r="431" spans="1:17" ht="12" hidden="1" outlineLevel="2">
      <c r="A431" s="18" t="s">
        <v>558</v>
      </c>
      <c r="B431" s="17" t="s">
        <v>1201</v>
      </c>
      <c r="C431" s="17">
        <v>201</v>
      </c>
      <c r="D431" s="17">
        <v>5.33333333333333</v>
      </c>
      <c r="E431" s="17">
        <v>206.33333333333334</v>
      </c>
      <c r="F431" s="17">
        <v>176.64299053640318</v>
      </c>
      <c r="G431" s="17">
        <v>1.8133333333333324</v>
      </c>
      <c r="H431" s="17">
        <f t="shared" si="46"/>
        <v>178.4563238697365</v>
      </c>
      <c r="I431" s="17">
        <v>72.66958471434309</v>
      </c>
      <c r="J431" s="17">
        <v>0</v>
      </c>
      <c r="K431" s="17">
        <v>72.66958471434309</v>
      </c>
      <c r="L431" s="17">
        <f t="shared" si="47"/>
        <v>103.97340582206009</v>
      </c>
      <c r="M431" s="17">
        <f t="shared" si="42"/>
        <v>1.8133333333333324</v>
      </c>
      <c r="N431" s="17">
        <f t="shared" si="43"/>
        <v>105.78673915539342</v>
      </c>
      <c r="O431" s="27">
        <f t="shared" si="48"/>
        <v>0.41139240506329117</v>
      </c>
      <c r="P431" s="27">
        <f t="shared" si="44"/>
        <v>0</v>
      </c>
      <c r="Q431" s="27">
        <f t="shared" si="45"/>
        <v>0.40721215779042924</v>
      </c>
    </row>
    <row r="432" spans="1:17" ht="12" hidden="1" outlineLevel="2">
      <c r="A432" s="18" t="s">
        <v>559</v>
      </c>
      <c r="B432" s="17" t="s">
        <v>1202</v>
      </c>
      <c r="C432" s="17">
        <v>41.8333333333333</v>
      </c>
      <c r="D432" s="17">
        <v>2.16666666666667</v>
      </c>
      <c r="E432" s="17">
        <v>44</v>
      </c>
      <c r="F432" s="17">
        <v>36.76400549306564</v>
      </c>
      <c r="G432" s="17">
        <v>0.7366666666666679</v>
      </c>
      <c r="H432" s="17">
        <f t="shared" si="46"/>
        <v>37.500672159732304</v>
      </c>
      <c r="I432" s="17">
        <v>15.93106904699511</v>
      </c>
      <c r="J432" s="17">
        <v>0.47883333333333417</v>
      </c>
      <c r="K432" s="17">
        <v>16.409902380328447</v>
      </c>
      <c r="L432" s="17">
        <f t="shared" si="47"/>
        <v>20.832936446070526</v>
      </c>
      <c r="M432" s="17">
        <f t="shared" si="42"/>
        <v>0.25783333333333375</v>
      </c>
      <c r="N432" s="17">
        <f t="shared" si="43"/>
        <v>21.090769779403857</v>
      </c>
      <c r="O432" s="27">
        <f t="shared" si="48"/>
        <v>0.43333333333333335</v>
      </c>
      <c r="P432" s="27">
        <f t="shared" si="44"/>
        <v>0.65</v>
      </c>
      <c r="Q432" s="27">
        <f t="shared" si="45"/>
        <v>0.43758955334003774</v>
      </c>
    </row>
    <row r="433" spans="1:17" ht="12" hidden="1" outlineLevel="2">
      <c r="A433" s="18" t="s">
        <v>560</v>
      </c>
      <c r="B433" s="17" t="s">
        <v>1203</v>
      </c>
      <c r="C433" s="17">
        <v>91.5</v>
      </c>
      <c r="D433" s="17">
        <v>24.6666666666667</v>
      </c>
      <c r="E433" s="17">
        <v>116.1666666666667</v>
      </c>
      <c r="F433" s="17">
        <v>80.41210763224323</v>
      </c>
      <c r="G433" s="17">
        <v>8.38666666666668</v>
      </c>
      <c r="H433" s="17">
        <f t="shared" si="46"/>
        <v>88.79877429890992</v>
      </c>
      <c r="I433" s="17">
        <v>23.52054148243115</v>
      </c>
      <c r="J433" s="17">
        <v>0</v>
      </c>
      <c r="K433" s="17">
        <v>23.52054148243115</v>
      </c>
      <c r="L433" s="17">
        <f t="shared" si="47"/>
        <v>56.891566149812085</v>
      </c>
      <c r="M433" s="17">
        <f t="shared" si="42"/>
        <v>8.38666666666668</v>
      </c>
      <c r="N433" s="17">
        <f t="shared" si="43"/>
        <v>65.27823281647878</v>
      </c>
      <c r="O433" s="27">
        <f t="shared" si="48"/>
        <v>0.29250000000000004</v>
      </c>
      <c r="P433" s="27">
        <f t="shared" si="44"/>
        <v>0</v>
      </c>
      <c r="Q433" s="27">
        <f t="shared" si="45"/>
        <v>0.26487461868851364</v>
      </c>
    </row>
    <row r="434" spans="1:17" ht="12" hidden="1" outlineLevel="2">
      <c r="A434" s="18" t="s">
        <v>561</v>
      </c>
      <c r="B434" s="17" t="s">
        <v>1204</v>
      </c>
      <c r="C434" s="17">
        <v>143</v>
      </c>
      <c r="D434" s="17">
        <v>31</v>
      </c>
      <c r="E434" s="17">
        <v>174</v>
      </c>
      <c r="F434" s="17">
        <v>125.6713813268938</v>
      </c>
      <c r="G434" s="17">
        <v>10.54</v>
      </c>
      <c r="H434" s="17">
        <f t="shared" si="46"/>
        <v>136.2113813268938</v>
      </c>
      <c r="I434" s="17">
        <v>50.100990688988325</v>
      </c>
      <c r="J434" s="17">
        <v>0</v>
      </c>
      <c r="K434" s="17">
        <v>50.100990688988325</v>
      </c>
      <c r="L434" s="17">
        <f t="shared" si="47"/>
        <v>75.57039063790546</v>
      </c>
      <c r="M434" s="17">
        <f t="shared" si="42"/>
        <v>10.54</v>
      </c>
      <c r="N434" s="17">
        <f t="shared" si="43"/>
        <v>86.11039063790545</v>
      </c>
      <c r="O434" s="27">
        <f t="shared" si="48"/>
        <v>0.39866666666666667</v>
      </c>
      <c r="P434" s="27">
        <f t="shared" si="44"/>
        <v>0</v>
      </c>
      <c r="Q434" s="27">
        <f t="shared" si="45"/>
        <v>0.367817947376592</v>
      </c>
    </row>
    <row r="435" spans="1:17" ht="12" hidden="1" outlineLevel="2">
      <c r="A435" s="18" t="s">
        <v>562</v>
      </c>
      <c r="B435" s="17" t="s">
        <v>1205</v>
      </c>
      <c r="C435" s="17">
        <v>391.166666666667</v>
      </c>
      <c r="D435" s="17">
        <v>86</v>
      </c>
      <c r="E435" s="17">
        <v>477.166666666667</v>
      </c>
      <c r="F435" s="17">
        <v>343.7654218813753</v>
      </c>
      <c r="G435" s="17">
        <v>29.24</v>
      </c>
      <c r="H435" s="17">
        <f t="shared" si="46"/>
        <v>373.0054218813753</v>
      </c>
      <c r="I435" s="17">
        <v>156.41326695602575</v>
      </c>
      <c r="J435" s="17">
        <v>8.145428571428573</v>
      </c>
      <c r="K435" s="17">
        <v>164.55869552745432</v>
      </c>
      <c r="L435" s="17">
        <f t="shared" si="47"/>
        <v>187.35215492534954</v>
      </c>
      <c r="M435" s="17">
        <f t="shared" si="42"/>
        <v>21.094571428571427</v>
      </c>
      <c r="N435" s="17">
        <f t="shared" si="43"/>
        <v>208.44672635392098</v>
      </c>
      <c r="O435" s="27">
        <f t="shared" si="48"/>
        <v>0.45499999999999996</v>
      </c>
      <c r="P435" s="27">
        <f t="shared" si="44"/>
        <v>0.27857142857142864</v>
      </c>
      <c r="Q435" s="27">
        <f t="shared" si="45"/>
        <v>0.4411697146316226</v>
      </c>
    </row>
    <row r="436" spans="1:17" ht="12" hidden="1" outlineLevel="2">
      <c r="A436" s="18" t="s">
        <v>563</v>
      </c>
      <c r="B436" s="17" t="s">
        <v>1206</v>
      </c>
      <c r="C436" s="17">
        <v>112.5</v>
      </c>
      <c r="D436" s="17">
        <v>28.1666666666667</v>
      </c>
      <c r="E436" s="17">
        <v>140.66666666666669</v>
      </c>
      <c r="F436" s="17">
        <v>98.86734544947939</v>
      </c>
      <c r="G436" s="17">
        <v>9.576666666666679</v>
      </c>
      <c r="H436" s="17">
        <f t="shared" si="46"/>
        <v>108.44401211614607</v>
      </c>
      <c r="I436" s="17">
        <v>62.316387434823376</v>
      </c>
      <c r="J436" s="17">
        <v>3.5570476190476237</v>
      </c>
      <c r="K436" s="17">
        <v>65.873435053871</v>
      </c>
      <c r="L436" s="17">
        <f t="shared" si="47"/>
        <v>36.55095801465601</v>
      </c>
      <c r="M436" s="17">
        <f t="shared" si="42"/>
        <v>6.019619047619055</v>
      </c>
      <c r="N436" s="17">
        <f t="shared" si="43"/>
        <v>42.57057706227506</v>
      </c>
      <c r="O436" s="27">
        <f t="shared" si="48"/>
        <v>0.6303030303030304</v>
      </c>
      <c r="P436" s="27">
        <f t="shared" si="44"/>
        <v>0.37142857142857144</v>
      </c>
      <c r="Q436" s="27">
        <f t="shared" si="45"/>
        <v>0.6074418842353326</v>
      </c>
    </row>
    <row r="437" spans="1:17" ht="12" hidden="1" outlineLevel="2">
      <c r="A437" s="18" t="s">
        <v>564</v>
      </c>
      <c r="B437" s="17" t="s">
        <v>1207</v>
      </c>
      <c r="C437" s="17">
        <v>315.166666666667</v>
      </c>
      <c r="D437" s="17">
        <v>103.5</v>
      </c>
      <c r="E437" s="17">
        <v>418.666666666667</v>
      </c>
      <c r="F437" s="17">
        <v>276.97503739994926</v>
      </c>
      <c r="G437" s="17">
        <v>35.19</v>
      </c>
      <c r="H437" s="17">
        <f t="shared" si="46"/>
        <v>312.16503739994926</v>
      </c>
      <c r="I437" s="17">
        <v>136.49619490167436</v>
      </c>
      <c r="J437" s="17">
        <v>17.7905</v>
      </c>
      <c r="K437" s="17">
        <v>154.28669490167437</v>
      </c>
      <c r="L437" s="17">
        <f t="shared" si="47"/>
        <v>140.4788424982749</v>
      </c>
      <c r="M437" s="17">
        <f t="shared" si="42"/>
        <v>17.399499999999996</v>
      </c>
      <c r="N437" s="17">
        <f t="shared" si="43"/>
        <v>157.8783424982749</v>
      </c>
      <c r="O437" s="27">
        <f t="shared" si="48"/>
        <v>0.49281045751633995</v>
      </c>
      <c r="P437" s="27">
        <f t="shared" si="44"/>
        <v>0.5055555555555556</v>
      </c>
      <c r="Q437" s="27">
        <f t="shared" si="45"/>
        <v>0.49424719752968543</v>
      </c>
    </row>
    <row r="438" spans="1:17" ht="12" hidden="1" outlineLevel="2">
      <c r="A438" s="18" t="s">
        <v>565</v>
      </c>
      <c r="B438" s="17" t="s">
        <v>1208</v>
      </c>
      <c r="C438" s="17">
        <v>78.6666666666667</v>
      </c>
      <c r="D438" s="17">
        <v>24.5</v>
      </c>
      <c r="E438" s="17">
        <v>103.1666666666667</v>
      </c>
      <c r="F438" s="17">
        <v>69.13390674393229</v>
      </c>
      <c r="G438" s="17">
        <v>8.33</v>
      </c>
      <c r="H438" s="17">
        <f t="shared" si="46"/>
        <v>77.46390674393228</v>
      </c>
      <c r="I438" s="17">
        <v>43.387486301364405</v>
      </c>
      <c r="J438" s="17">
        <v>5.4145</v>
      </c>
      <c r="K438" s="17">
        <v>48.80198630136441</v>
      </c>
      <c r="L438" s="17">
        <f t="shared" si="47"/>
        <v>25.74642044256788</v>
      </c>
      <c r="M438" s="17">
        <f t="shared" si="42"/>
        <v>2.9154999999999998</v>
      </c>
      <c r="N438" s="17">
        <f t="shared" si="43"/>
        <v>28.661920442567876</v>
      </c>
      <c r="O438" s="27">
        <f t="shared" si="48"/>
        <v>0.6275862068965518</v>
      </c>
      <c r="P438" s="27">
        <f t="shared" si="44"/>
        <v>0.65</v>
      </c>
      <c r="Q438" s="27">
        <f t="shared" si="45"/>
        <v>0.6299964506397303</v>
      </c>
    </row>
    <row r="439" spans="1:17" ht="12" hidden="1" outlineLevel="1" collapsed="1">
      <c r="A439" s="18" t="s">
        <v>566</v>
      </c>
      <c r="B439" s="11" t="s">
        <v>1209</v>
      </c>
      <c r="C439" s="11">
        <v>52357.6666666667</v>
      </c>
      <c r="D439" s="11">
        <v>25506.5</v>
      </c>
      <c r="E439" s="11">
        <v>77864.1666666667</v>
      </c>
      <c r="F439" s="11">
        <v>46013.00904232914</v>
      </c>
      <c r="G439" s="11">
        <v>8672.21</v>
      </c>
      <c r="H439" s="11">
        <f t="shared" si="46"/>
        <v>54685.21904232914</v>
      </c>
      <c r="I439" s="11">
        <v>17646.02473911928</v>
      </c>
      <c r="J439" s="11">
        <v>3014.613455963038</v>
      </c>
      <c r="K439" s="11">
        <v>20660.638195082316</v>
      </c>
      <c r="L439" s="11">
        <f t="shared" si="47"/>
        <v>28366.98430320986</v>
      </c>
      <c r="M439" s="11">
        <f t="shared" si="42"/>
        <v>5657.596544036961</v>
      </c>
      <c r="N439" s="11">
        <f t="shared" si="43"/>
        <v>34024.58084724682</v>
      </c>
      <c r="O439" s="25">
        <f t="shared" si="48"/>
        <v>0.3835007774189691</v>
      </c>
      <c r="P439" s="25">
        <f t="shared" si="44"/>
        <v>0.3476176725382617</v>
      </c>
      <c r="Q439" s="25">
        <f t="shared" si="45"/>
        <v>0.3778102850624029</v>
      </c>
    </row>
    <row r="440" spans="1:17" ht="12" hidden="1" outlineLevel="2">
      <c r="A440" s="18" t="s">
        <v>567</v>
      </c>
      <c r="B440" s="17" t="s">
        <v>1210</v>
      </c>
      <c r="C440" s="17">
        <v>2102.16666666667</v>
      </c>
      <c r="D440" s="17">
        <v>841.166666666667</v>
      </c>
      <c r="E440" s="17">
        <v>2943.333333333337</v>
      </c>
      <c r="F440" s="17">
        <v>1847.4278935619045</v>
      </c>
      <c r="G440" s="17">
        <v>285.9966666666668</v>
      </c>
      <c r="H440" s="17">
        <f t="shared" si="46"/>
        <v>2133.4245602285714</v>
      </c>
      <c r="I440" s="17">
        <v>792.9151324171957</v>
      </c>
      <c r="J440" s="17">
        <v>125.14098048780494</v>
      </c>
      <c r="K440" s="17">
        <v>918.0561129050006</v>
      </c>
      <c r="L440" s="17">
        <f t="shared" si="47"/>
        <v>1054.5127611447087</v>
      </c>
      <c r="M440" s="17">
        <f t="shared" si="42"/>
        <v>160.85568617886184</v>
      </c>
      <c r="N440" s="17">
        <f t="shared" si="43"/>
        <v>1215.3684473235708</v>
      </c>
      <c r="O440" s="27">
        <f t="shared" si="48"/>
        <v>0.4291995022812111</v>
      </c>
      <c r="P440" s="27">
        <f t="shared" si="44"/>
        <v>0.43756097560975615</v>
      </c>
      <c r="Q440" s="27">
        <f t="shared" si="45"/>
        <v>0.43032040130195265</v>
      </c>
    </row>
    <row r="441" spans="1:17" ht="12" hidden="1" outlineLevel="2">
      <c r="A441" s="18" t="s">
        <v>568</v>
      </c>
      <c r="B441" s="17" t="s">
        <v>1211</v>
      </c>
      <c r="C441" s="17">
        <v>337.666666666667</v>
      </c>
      <c r="D441" s="17">
        <v>63</v>
      </c>
      <c r="E441" s="17">
        <v>400.666666666667</v>
      </c>
      <c r="F441" s="17">
        <v>296.7485064898451</v>
      </c>
      <c r="G441" s="17">
        <v>21.42</v>
      </c>
      <c r="H441" s="17">
        <f t="shared" si="46"/>
        <v>318.16850648984513</v>
      </c>
      <c r="I441" s="17">
        <v>151.21351364652296</v>
      </c>
      <c r="J441" s="17">
        <v>8.568000000000001</v>
      </c>
      <c r="K441" s="17">
        <v>159.78151364652297</v>
      </c>
      <c r="L441" s="17">
        <f t="shared" si="47"/>
        <v>145.53499284332216</v>
      </c>
      <c r="M441" s="17">
        <f t="shared" si="42"/>
        <v>12.852</v>
      </c>
      <c r="N441" s="17">
        <f t="shared" si="43"/>
        <v>158.38699284332216</v>
      </c>
      <c r="O441" s="27">
        <f t="shared" si="48"/>
        <v>0.509567901234568</v>
      </c>
      <c r="P441" s="27">
        <f t="shared" si="44"/>
        <v>0.4</v>
      </c>
      <c r="Q441" s="27">
        <f t="shared" si="45"/>
        <v>0.5021914815180574</v>
      </c>
    </row>
    <row r="442" spans="1:17" ht="12" hidden="1" outlineLevel="2">
      <c r="A442" s="18" t="s">
        <v>569</v>
      </c>
      <c r="B442" s="17" t="s">
        <v>1212</v>
      </c>
      <c r="C442" s="17">
        <v>233</v>
      </c>
      <c r="D442" s="17">
        <v>160.666666666667</v>
      </c>
      <c r="E442" s="17">
        <v>393.66666666666697</v>
      </c>
      <c r="F442" s="17">
        <v>204.7652576864773</v>
      </c>
      <c r="G442" s="17">
        <v>54.626666666666786</v>
      </c>
      <c r="H442" s="17">
        <f t="shared" si="46"/>
        <v>259.3919243531441</v>
      </c>
      <c r="I442" s="17">
        <v>74.16373512226642</v>
      </c>
      <c r="J442" s="17">
        <v>30.43485714285721</v>
      </c>
      <c r="K442" s="17">
        <v>104.59859226512363</v>
      </c>
      <c r="L442" s="17">
        <f t="shared" si="47"/>
        <v>130.60152256421088</v>
      </c>
      <c r="M442" s="17">
        <f t="shared" si="42"/>
        <v>24.191809523809575</v>
      </c>
      <c r="N442" s="17">
        <f t="shared" si="43"/>
        <v>154.79333208802046</v>
      </c>
      <c r="O442" s="27">
        <f t="shared" si="48"/>
        <v>0.3621890547263682</v>
      </c>
      <c r="P442" s="27">
        <f t="shared" si="44"/>
        <v>0.5571428571428572</v>
      </c>
      <c r="Q442" s="27">
        <f t="shared" si="45"/>
        <v>0.40324536905289277</v>
      </c>
    </row>
    <row r="443" spans="1:17" ht="12" hidden="1" outlineLevel="2">
      <c r="A443" s="18" t="s">
        <v>570</v>
      </c>
      <c r="B443" s="17" t="s">
        <v>1213</v>
      </c>
      <c r="C443" s="17">
        <v>681.666666666667</v>
      </c>
      <c r="D443" s="17">
        <v>40</v>
      </c>
      <c r="E443" s="17">
        <v>721.666666666667</v>
      </c>
      <c r="F443" s="17">
        <v>599.0628783531421</v>
      </c>
      <c r="G443" s="17">
        <v>13.6</v>
      </c>
      <c r="H443" s="17">
        <f t="shared" si="46"/>
        <v>612.6628783531421</v>
      </c>
      <c r="I443" s="17">
        <v>289.26178983337434</v>
      </c>
      <c r="J443" s="17">
        <v>0</v>
      </c>
      <c r="K443" s="17">
        <v>289.26178983337434</v>
      </c>
      <c r="L443" s="17">
        <f t="shared" si="47"/>
        <v>309.80108851976775</v>
      </c>
      <c r="M443" s="17">
        <f t="shared" si="42"/>
        <v>13.6</v>
      </c>
      <c r="N443" s="17">
        <f t="shared" si="43"/>
        <v>323.40108851976777</v>
      </c>
      <c r="O443" s="27">
        <f t="shared" si="48"/>
        <v>0.4828571428571429</v>
      </c>
      <c r="P443" s="27">
        <f t="shared" si="44"/>
        <v>0</v>
      </c>
      <c r="Q443" s="27">
        <f t="shared" si="45"/>
        <v>0.4721385937579889</v>
      </c>
    </row>
    <row r="444" spans="1:17" ht="12" hidden="1" outlineLevel="2">
      <c r="A444" s="18" t="s">
        <v>571</v>
      </c>
      <c r="B444" s="17" t="s">
        <v>1214</v>
      </c>
      <c r="C444" s="17">
        <v>1018.5</v>
      </c>
      <c r="D444" s="17">
        <v>191.333333333333</v>
      </c>
      <c r="E444" s="17">
        <v>1209.833333333333</v>
      </c>
      <c r="F444" s="17">
        <v>895.0790341359534</v>
      </c>
      <c r="G444" s="17">
        <v>65.05333333333323</v>
      </c>
      <c r="H444" s="17">
        <f t="shared" si="46"/>
        <v>960.1323674692867</v>
      </c>
      <c r="I444" s="17">
        <v>220.52148784559174</v>
      </c>
      <c r="J444" s="17">
        <v>16.19412765957444</v>
      </c>
      <c r="K444" s="17">
        <v>236.71561550516617</v>
      </c>
      <c r="L444" s="17">
        <f t="shared" si="47"/>
        <v>674.5575462903616</v>
      </c>
      <c r="M444" s="17">
        <f t="shared" si="42"/>
        <v>48.85920567375879</v>
      </c>
      <c r="N444" s="17">
        <f t="shared" si="43"/>
        <v>723.4167519641205</v>
      </c>
      <c r="O444" s="27">
        <f t="shared" si="48"/>
        <v>0.24637096774193548</v>
      </c>
      <c r="P444" s="27">
        <f t="shared" si="44"/>
        <v>0.24893617021276596</v>
      </c>
      <c r="Q444" s="27">
        <f t="shared" si="45"/>
        <v>0.24654477187254953</v>
      </c>
    </row>
    <row r="445" spans="1:17" ht="12" hidden="1" outlineLevel="2">
      <c r="A445" s="18" t="s">
        <v>572</v>
      </c>
      <c r="B445" s="17" t="s">
        <v>1215</v>
      </c>
      <c r="C445" s="17">
        <v>889.833333333333</v>
      </c>
      <c r="D445" s="17">
        <v>140.166666666667</v>
      </c>
      <c r="E445" s="17">
        <v>1030</v>
      </c>
      <c r="F445" s="17">
        <v>782.00408497003</v>
      </c>
      <c r="G445" s="17">
        <v>47.65666666666678</v>
      </c>
      <c r="H445" s="17">
        <f t="shared" si="46"/>
        <v>829.6607516366968</v>
      </c>
      <c r="I445" s="17">
        <v>364.3585404749742</v>
      </c>
      <c r="J445" s="17">
        <v>13.502722222222253</v>
      </c>
      <c r="K445" s="17">
        <v>377.8612626971964</v>
      </c>
      <c r="L445" s="17">
        <f t="shared" si="47"/>
        <v>417.64554449505584</v>
      </c>
      <c r="M445" s="17">
        <f t="shared" si="42"/>
        <v>34.15394444444453</v>
      </c>
      <c r="N445" s="17">
        <f t="shared" si="43"/>
        <v>451.79948893950035</v>
      </c>
      <c r="O445" s="27">
        <f t="shared" si="48"/>
        <v>0.46592920353982303</v>
      </c>
      <c r="P445" s="27">
        <f t="shared" si="44"/>
        <v>0.2833333333333333</v>
      </c>
      <c r="Q445" s="27">
        <f t="shared" si="45"/>
        <v>0.45544068699378404</v>
      </c>
    </row>
    <row r="446" spans="1:17" ht="12" hidden="1" outlineLevel="2">
      <c r="A446" s="18" t="s">
        <v>573</v>
      </c>
      <c r="B446" s="17" t="s">
        <v>1216</v>
      </c>
      <c r="C446" s="17">
        <v>276.166666666667</v>
      </c>
      <c r="D446" s="17">
        <v>34.8333333333333</v>
      </c>
      <c r="E446" s="17">
        <v>311</v>
      </c>
      <c r="F446" s="17">
        <v>242.70102431079638</v>
      </c>
      <c r="G446" s="17">
        <v>11.843333333333323</v>
      </c>
      <c r="H446" s="17">
        <f t="shared" si="46"/>
        <v>254.54435764412972</v>
      </c>
      <c r="I446" s="17">
        <v>86.98676899363589</v>
      </c>
      <c r="J446" s="17">
        <v>3.5529999999999973</v>
      </c>
      <c r="K446" s="17">
        <v>90.53976899363589</v>
      </c>
      <c r="L446" s="17">
        <f t="shared" si="47"/>
        <v>155.7142553171605</v>
      </c>
      <c r="M446" s="17">
        <f t="shared" si="42"/>
        <v>8.290333333333326</v>
      </c>
      <c r="N446" s="17">
        <f t="shared" si="43"/>
        <v>164.00458865049382</v>
      </c>
      <c r="O446" s="27">
        <f t="shared" si="48"/>
        <v>0.358411214953271</v>
      </c>
      <c r="P446" s="27">
        <f t="shared" si="44"/>
        <v>0.30000000000000004</v>
      </c>
      <c r="Q446" s="27">
        <f t="shared" si="45"/>
        <v>0.35569348239184556</v>
      </c>
    </row>
    <row r="447" spans="1:17" ht="12" hidden="1" outlineLevel="2">
      <c r="A447" s="18" t="s">
        <v>574</v>
      </c>
      <c r="B447" s="17" t="s">
        <v>1217</v>
      </c>
      <c r="C447" s="17">
        <v>637</v>
      </c>
      <c r="D447" s="17">
        <v>27.3333333333333</v>
      </c>
      <c r="E447" s="17">
        <v>664.3333333333333</v>
      </c>
      <c r="F447" s="17">
        <v>559.8088804561633</v>
      </c>
      <c r="G447" s="17">
        <v>9.293333333333322</v>
      </c>
      <c r="H447" s="17">
        <f t="shared" si="46"/>
        <v>569.1022137894965</v>
      </c>
      <c r="I447" s="17">
        <v>207.40919020900847</v>
      </c>
      <c r="J447" s="17">
        <v>5.491515151515145</v>
      </c>
      <c r="K447" s="17">
        <v>212.9007053605236</v>
      </c>
      <c r="L447" s="17">
        <f t="shared" si="47"/>
        <v>352.3996902471548</v>
      </c>
      <c r="M447" s="17">
        <f t="shared" si="42"/>
        <v>3.8018181818181773</v>
      </c>
      <c r="N447" s="17">
        <f t="shared" si="43"/>
        <v>356.20150842897294</v>
      </c>
      <c r="O447" s="27">
        <f t="shared" si="48"/>
        <v>0.3705</v>
      </c>
      <c r="P447" s="27">
        <f t="shared" si="44"/>
        <v>0.5909090909090909</v>
      </c>
      <c r="Q447" s="27">
        <f t="shared" si="45"/>
        <v>0.37409923947207274</v>
      </c>
    </row>
    <row r="448" spans="1:17" ht="12" hidden="1" outlineLevel="2">
      <c r="A448" s="18" t="s">
        <v>575</v>
      </c>
      <c r="B448" s="17" t="s">
        <v>1218</v>
      </c>
      <c r="C448" s="17">
        <v>520.166666666667</v>
      </c>
      <c r="D448" s="17">
        <v>140.166666666667</v>
      </c>
      <c r="E448" s="17">
        <v>660.3333333333339</v>
      </c>
      <c r="F448" s="17">
        <v>457.1333113301116</v>
      </c>
      <c r="G448" s="17">
        <v>47.65666666666678</v>
      </c>
      <c r="H448" s="17">
        <f t="shared" si="46"/>
        <v>504.78997799677836</v>
      </c>
      <c r="I448" s="17">
        <v>124.51440670515422</v>
      </c>
      <c r="J448" s="17">
        <v>13.767481481481513</v>
      </c>
      <c r="K448" s="17">
        <v>138.28188818663574</v>
      </c>
      <c r="L448" s="17">
        <f t="shared" si="47"/>
        <v>332.6189046249574</v>
      </c>
      <c r="M448" s="17">
        <f t="shared" si="42"/>
        <v>33.88918518518527</v>
      </c>
      <c r="N448" s="17">
        <f t="shared" si="43"/>
        <v>366.5080898101426</v>
      </c>
      <c r="O448" s="27">
        <f t="shared" si="48"/>
        <v>0.2723809523809524</v>
      </c>
      <c r="P448" s="27">
        <f t="shared" si="44"/>
        <v>0.28888888888888886</v>
      </c>
      <c r="Q448" s="27">
        <f t="shared" si="45"/>
        <v>0.2739394485116309</v>
      </c>
    </row>
    <row r="449" spans="1:17" ht="12" hidden="1" outlineLevel="2">
      <c r="A449" s="18" t="s">
        <v>576</v>
      </c>
      <c r="B449" s="17" t="s">
        <v>1219</v>
      </c>
      <c r="C449" s="17">
        <v>1182.66666666667</v>
      </c>
      <c r="D449" s="17">
        <v>278.5</v>
      </c>
      <c r="E449" s="17">
        <v>1461.16666666667</v>
      </c>
      <c r="F449" s="17">
        <v>1039.352123421493</v>
      </c>
      <c r="G449" s="17">
        <v>94.69</v>
      </c>
      <c r="H449" s="17">
        <f t="shared" si="46"/>
        <v>1134.042123421493</v>
      </c>
      <c r="I449" s="17">
        <v>385.3935215454886</v>
      </c>
      <c r="J449" s="17">
        <v>7.97850925925926</v>
      </c>
      <c r="K449" s="17">
        <v>393.3720308047479</v>
      </c>
      <c r="L449" s="17">
        <f t="shared" si="47"/>
        <v>653.9586018760043</v>
      </c>
      <c r="M449" s="17">
        <f t="shared" si="42"/>
        <v>86.71149074074074</v>
      </c>
      <c r="N449" s="17">
        <f t="shared" si="43"/>
        <v>740.670092616745</v>
      </c>
      <c r="O449" s="27">
        <f t="shared" si="48"/>
        <v>0.3708016877637131</v>
      </c>
      <c r="P449" s="27">
        <f t="shared" si="44"/>
        <v>0.08425925925925927</v>
      </c>
      <c r="Q449" s="27">
        <f t="shared" si="45"/>
        <v>0.3468760310401116</v>
      </c>
    </row>
    <row r="450" spans="1:17" ht="12" hidden="1" outlineLevel="2">
      <c r="A450" s="18" t="s">
        <v>577</v>
      </c>
      <c r="B450" s="17" t="s">
        <v>1220</v>
      </c>
      <c r="C450" s="17">
        <v>4915.83333333333</v>
      </c>
      <c r="D450" s="17">
        <v>1701.5</v>
      </c>
      <c r="E450" s="17">
        <v>6617.33333333333</v>
      </c>
      <c r="F450" s="17">
        <v>4320.13682078873</v>
      </c>
      <c r="G450" s="17">
        <v>578.51</v>
      </c>
      <c r="H450" s="17">
        <f t="shared" si="46"/>
        <v>4898.64682078873</v>
      </c>
      <c r="I450" s="17">
        <v>2023.7035668402807</v>
      </c>
      <c r="J450" s="17">
        <v>331.3392315573771</v>
      </c>
      <c r="K450" s="17">
        <v>2355.042798397658</v>
      </c>
      <c r="L450" s="17">
        <f t="shared" si="47"/>
        <v>2296.4332539484494</v>
      </c>
      <c r="M450" s="17">
        <f t="shared" si="42"/>
        <v>247.1707684426229</v>
      </c>
      <c r="N450" s="17">
        <f t="shared" si="43"/>
        <v>2543.6040223910722</v>
      </c>
      <c r="O450" s="27">
        <f t="shared" si="48"/>
        <v>0.4684350637003233</v>
      </c>
      <c r="P450" s="27">
        <f t="shared" si="44"/>
        <v>0.5727459016393444</v>
      </c>
      <c r="Q450" s="27">
        <f t="shared" si="45"/>
        <v>0.4807537437488651</v>
      </c>
    </row>
    <row r="451" spans="1:17" ht="12" hidden="1" outlineLevel="2">
      <c r="A451" s="18" t="s">
        <v>578</v>
      </c>
      <c r="B451" s="17" t="s">
        <v>1221</v>
      </c>
      <c r="C451" s="17">
        <v>399.833333333333</v>
      </c>
      <c r="D451" s="17">
        <v>78.6666666666667</v>
      </c>
      <c r="E451" s="17">
        <v>478.5</v>
      </c>
      <c r="F451" s="17">
        <v>351.38186923451974</v>
      </c>
      <c r="G451" s="17">
        <v>26.74666666666668</v>
      </c>
      <c r="H451" s="17">
        <f t="shared" si="46"/>
        <v>378.1285359011864</v>
      </c>
      <c r="I451" s="17">
        <v>169.5471411981287</v>
      </c>
      <c r="J451" s="17">
        <v>5.795111111111114</v>
      </c>
      <c r="K451" s="17">
        <v>175.34225230923983</v>
      </c>
      <c r="L451" s="17">
        <f t="shared" si="47"/>
        <v>181.83472803639103</v>
      </c>
      <c r="M451" s="17">
        <f aca="true" t="shared" si="49" ref="M451:M514">G451-J451</f>
        <v>20.951555555555565</v>
      </c>
      <c r="N451" s="17">
        <f aca="true" t="shared" si="50" ref="N451:N514">H451-K451</f>
        <v>202.78628359194659</v>
      </c>
      <c r="O451" s="27">
        <f t="shared" si="48"/>
        <v>0.48251533742331293</v>
      </c>
      <c r="P451" s="27">
        <f aca="true" t="shared" si="51" ref="P451:P514">J451/G451</f>
        <v>0.21666666666666667</v>
      </c>
      <c r="Q451" s="27">
        <f aca="true" t="shared" si="52" ref="Q451:Q514">K451/H451</f>
        <v>0.4637107112039297</v>
      </c>
    </row>
    <row r="452" spans="1:17" ht="12" hidden="1" outlineLevel="2">
      <c r="A452" s="18" t="s">
        <v>579</v>
      </c>
      <c r="B452" s="17" t="s">
        <v>1222</v>
      </c>
      <c r="C452" s="17">
        <v>19501.3333333333</v>
      </c>
      <c r="D452" s="17">
        <v>17123.8333333333</v>
      </c>
      <c r="E452" s="17">
        <v>36625.1666666666</v>
      </c>
      <c r="F452" s="17">
        <v>17138.17830570765</v>
      </c>
      <c r="G452" s="17">
        <v>5822.103333333323</v>
      </c>
      <c r="H452" s="17">
        <f aca="true" t="shared" si="53" ref="H452:H515">F452+G452</f>
        <v>22960.28163904097</v>
      </c>
      <c r="I452" s="17">
        <v>5640.033914247245</v>
      </c>
      <c r="J452" s="17">
        <v>2035.7164730958953</v>
      </c>
      <c r="K452" s="17">
        <v>7675.75038734314</v>
      </c>
      <c r="L452" s="17">
        <f aca="true" t="shared" si="54" ref="L452:L515">F452-I452</f>
        <v>11498.144391460406</v>
      </c>
      <c r="M452" s="17">
        <f t="shared" si="49"/>
        <v>3786.3868602374273</v>
      </c>
      <c r="N452" s="17">
        <f t="shared" si="50"/>
        <v>15284.531251697832</v>
      </c>
      <c r="O452" s="27">
        <f aca="true" t="shared" si="55" ref="O452:O515">I452/F452</f>
        <v>0.32909179806869576</v>
      </c>
      <c r="P452" s="27">
        <f t="shared" si="51"/>
        <v>0.3496530989824237</v>
      </c>
      <c r="Q452" s="27">
        <f t="shared" si="52"/>
        <v>0.334305585097507</v>
      </c>
    </row>
    <row r="453" spans="1:17" ht="12" hidden="1" outlineLevel="2">
      <c r="A453" s="18" t="s">
        <v>580</v>
      </c>
      <c r="B453" s="17" t="s">
        <v>1223</v>
      </c>
      <c r="C453" s="17">
        <v>1215.83333333333</v>
      </c>
      <c r="D453" s="17">
        <v>211.166666666667</v>
      </c>
      <c r="E453" s="17">
        <v>1427</v>
      </c>
      <c r="F453" s="17">
        <v>1068.4996815614077</v>
      </c>
      <c r="G453" s="17">
        <v>71.79666666666678</v>
      </c>
      <c r="H453" s="17">
        <f t="shared" si="53"/>
        <v>1140.2963482280745</v>
      </c>
      <c r="I453" s="17">
        <v>396.5617382893274</v>
      </c>
      <c r="J453" s="17">
        <v>17.828161048689168</v>
      </c>
      <c r="K453" s="17">
        <v>414.38989933801656</v>
      </c>
      <c r="L453" s="17">
        <f t="shared" si="54"/>
        <v>671.9379432720802</v>
      </c>
      <c r="M453" s="17">
        <f t="shared" si="49"/>
        <v>53.96850561797761</v>
      </c>
      <c r="N453" s="17">
        <f t="shared" si="50"/>
        <v>725.906448890058</v>
      </c>
      <c r="O453" s="27">
        <f t="shared" si="55"/>
        <v>0.37113884555382215</v>
      </c>
      <c r="P453" s="27">
        <f t="shared" si="51"/>
        <v>0.24831460674157305</v>
      </c>
      <c r="Q453" s="27">
        <f t="shared" si="52"/>
        <v>0.3634054427885733</v>
      </c>
    </row>
    <row r="454" spans="1:17" ht="12" hidden="1" outlineLevel="2">
      <c r="A454" s="18" t="s">
        <v>581</v>
      </c>
      <c r="B454" s="17" t="s">
        <v>1224</v>
      </c>
      <c r="C454" s="17">
        <v>3718</v>
      </c>
      <c r="D454" s="17">
        <v>968.666666666667</v>
      </c>
      <c r="E454" s="17">
        <v>4686.666666666667</v>
      </c>
      <c r="F454" s="17">
        <v>3267.4559144992386</v>
      </c>
      <c r="G454" s="17">
        <v>329.3466666666668</v>
      </c>
      <c r="H454" s="17">
        <f t="shared" si="53"/>
        <v>3596.8025811659054</v>
      </c>
      <c r="I454" s="17">
        <v>1415.5732620877943</v>
      </c>
      <c r="J454" s="17">
        <v>55.58447251461991</v>
      </c>
      <c r="K454" s="17">
        <v>1471.1577346024142</v>
      </c>
      <c r="L454" s="17">
        <f t="shared" si="54"/>
        <v>1851.8826524114443</v>
      </c>
      <c r="M454" s="17">
        <f t="shared" si="49"/>
        <v>273.7621941520469</v>
      </c>
      <c r="N454" s="17">
        <f t="shared" si="50"/>
        <v>2125.6448465634912</v>
      </c>
      <c r="O454" s="27">
        <f t="shared" si="55"/>
        <v>0.4332340815391663</v>
      </c>
      <c r="P454" s="27">
        <f t="shared" si="51"/>
        <v>0.1687719298245614</v>
      </c>
      <c r="Q454" s="27">
        <f t="shared" si="52"/>
        <v>0.4090182047538282</v>
      </c>
    </row>
    <row r="455" spans="1:17" ht="12" hidden="1" outlineLevel="2">
      <c r="A455" s="18" t="s">
        <v>582</v>
      </c>
      <c r="B455" s="17" t="s">
        <v>1225</v>
      </c>
      <c r="C455" s="17">
        <v>6718</v>
      </c>
      <c r="D455" s="17">
        <v>2192.16666666667</v>
      </c>
      <c r="E455" s="17">
        <v>8910.16666666667</v>
      </c>
      <c r="F455" s="17">
        <v>5903.918459818689</v>
      </c>
      <c r="G455" s="17">
        <v>745.336666666668</v>
      </c>
      <c r="H455" s="17">
        <f t="shared" si="53"/>
        <v>6649.255126485357</v>
      </c>
      <c r="I455" s="17">
        <v>2098.036075513424</v>
      </c>
      <c r="J455" s="17">
        <v>186.95643290043324</v>
      </c>
      <c r="K455" s="17">
        <v>2284.992508413857</v>
      </c>
      <c r="L455" s="17">
        <f t="shared" si="54"/>
        <v>3805.8823843052655</v>
      </c>
      <c r="M455" s="17">
        <f t="shared" si="49"/>
        <v>558.3802337662347</v>
      </c>
      <c r="N455" s="17">
        <f t="shared" si="50"/>
        <v>4364.2626180715</v>
      </c>
      <c r="O455" s="27">
        <f t="shared" si="55"/>
        <v>0.355363321799308</v>
      </c>
      <c r="P455" s="27">
        <f t="shared" si="51"/>
        <v>0.250834879406308</v>
      </c>
      <c r="Q455" s="27">
        <f t="shared" si="52"/>
        <v>0.3436463881965154</v>
      </c>
    </row>
    <row r="456" spans="1:17" ht="12" hidden="1" outlineLevel="2">
      <c r="A456" s="18" t="s">
        <v>583</v>
      </c>
      <c r="B456" s="17" t="s">
        <v>1226</v>
      </c>
      <c r="C456" s="17">
        <v>846.833333333333</v>
      </c>
      <c r="D456" s="17">
        <v>110.5</v>
      </c>
      <c r="E456" s="17">
        <v>957.333333333333</v>
      </c>
      <c r="F456" s="17">
        <v>744.2147884871179</v>
      </c>
      <c r="G456" s="17">
        <v>37.57</v>
      </c>
      <c r="H456" s="17">
        <f t="shared" si="53"/>
        <v>781.7847884871179</v>
      </c>
      <c r="I456" s="17">
        <v>282.51777131483556</v>
      </c>
      <c r="J456" s="17">
        <v>9.990204545454546</v>
      </c>
      <c r="K456" s="17">
        <v>292.5079758602901</v>
      </c>
      <c r="L456" s="17">
        <f t="shared" si="54"/>
        <v>461.6970171722823</v>
      </c>
      <c r="M456" s="17">
        <f t="shared" si="49"/>
        <v>27.579795454545454</v>
      </c>
      <c r="N456" s="17">
        <f t="shared" si="50"/>
        <v>489.2768126268278</v>
      </c>
      <c r="O456" s="27">
        <f t="shared" si="55"/>
        <v>0.37961859356376637</v>
      </c>
      <c r="P456" s="27">
        <f t="shared" si="51"/>
        <v>0.26590909090909093</v>
      </c>
      <c r="Q456" s="27">
        <f t="shared" si="52"/>
        <v>0.3741540896777247</v>
      </c>
    </row>
    <row r="457" spans="1:17" ht="12" hidden="1" outlineLevel="2">
      <c r="A457" s="18" t="s">
        <v>584</v>
      </c>
      <c r="B457" s="17" t="s">
        <v>1227</v>
      </c>
      <c r="C457" s="17">
        <v>383.166666666667</v>
      </c>
      <c r="D457" s="17">
        <v>75.1666666666667</v>
      </c>
      <c r="E457" s="17">
        <v>458.3333333333337</v>
      </c>
      <c r="F457" s="17">
        <v>336.73485509385677</v>
      </c>
      <c r="G457" s="17">
        <v>25.55666666666668</v>
      </c>
      <c r="H457" s="17">
        <f t="shared" si="53"/>
        <v>362.29152176052344</v>
      </c>
      <c r="I457" s="17">
        <v>144.7959876903584</v>
      </c>
      <c r="J457" s="17">
        <v>9.967100000000006</v>
      </c>
      <c r="K457" s="17">
        <v>154.76308769035842</v>
      </c>
      <c r="L457" s="17">
        <f t="shared" si="54"/>
        <v>191.93886740349836</v>
      </c>
      <c r="M457" s="17">
        <f t="shared" si="49"/>
        <v>15.589566666666673</v>
      </c>
      <c r="N457" s="17">
        <f t="shared" si="50"/>
        <v>207.52843407016502</v>
      </c>
      <c r="O457" s="27">
        <f t="shared" si="55"/>
        <v>0.43</v>
      </c>
      <c r="P457" s="27">
        <f t="shared" si="51"/>
        <v>0.39</v>
      </c>
      <c r="Q457" s="27">
        <f t="shared" si="52"/>
        <v>0.4271783312463426</v>
      </c>
    </row>
    <row r="458" spans="1:17" ht="12" hidden="1" outlineLevel="2">
      <c r="A458" s="18" t="s">
        <v>585</v>
      </c>
      <c r="B458" s="17" t="s">
        <v>1228</v>
      </c>
      <c r="C458" s="17">
        <v>986.833333333333</v>
      </c>
      <c r="D458" s="17">
        <v>368.333333333333</v>
      </c>
      <c r="E458" s="17">
        <v>1355.166666666666</v>
      </c>
      <c r="F458" s="17">
        <v>867.2497072686923</v>
      </c>
      <c r="G458" s="17">
        <v>125.23333333333322</v>
      </c>
      <c r="H458" s="17">
        <f t="shared" si="53"/>
        <v>992.4830406020255</v>
      </c>
      <c r="I458" s="17">
        <v>573.327871510998</v>
      </c>
      <c r="J458" s="17">
        <v>52.30333333333329</v>
      </c>
      <c r="K458" s="17">
        <v>625.6312048443313</v>
      </c>
      <c r="L458" s="17">
        <f t="shared" si="54"/>
        <v>293.92183575769434</v>
      </c>
      <c r="M458" s="17">
        <f t="shared" si="49"/>
        <v>72.92999999999992</v>
      </c>
      <c r="N458" s="17">
        <f t="shared" si="50"/>
        <v>366.8518357576943</v>
      </c>
      <c r="O458" s="27">
        <f t="shared" si="55"/>
        <v>0.6610874200426439</v>
      </c>
      <c r="P458" s="27">
        <f t="shared" si="51"/>
        <v>0.4176470588235295</v>
      </c>
      <c r="Q458" s="27">
        <f t="shared" si="52"/>
        <v>0.6303696680447382</v>
      </c>
    </row>
    <row r="459" spans="1:17" ht="12" hidden="1" outlineLevel="2">
      <c r="A459" s="18" t="s">
        <v>586</v>
      </c>
      <c r="B459" s="17" t="s">
        <v>1229</v>
      </c>
      <c r="C459" s="17">
        <v>2702</v>
      </c>
      <c r="D459" s="17">
        <v>237.5</v>
      </c>
      <c r="E459" s="17">
        <v>2939.5</v>
      </c>
      <c r="F459" s="17">
        <v>2374.573932484385</v>
      </c>
      <c r="G459" s="17">
        <v>80.75</v>
      </c>
      <c r="H459" s="17">
        <f t="shared" si="53"/>
        <v>2455.323932484385</v>
      </c>
      <c r="I459" s="17">
        <v>982.9719814413962</v>
      </c>
      <c r="J459" s="17">
        <v>26.00298165137615</v>
      </c>
      <c r="K459" s="17">
        <v>1008.9749630927723</v>
      </c>
      <c r="L459" s="17">
        <f t="shared" si="54"/>
        <v>1391.6019510429887</v>
      </c>
      <c r="M459" s="17">
        <f t="shared" si="49"/>
        <v>54.747018348623854</v>
      </c>
      <c r="N459" s="17">
        <f t="shared" si="50"/>
        <v>1446.3489693916126</v>
      </c>
      <c r="O459" s="27">
        <f t="shared" si="55"/>
        <v>0.41395720217183013</v>
      </c>
      <c r="P459" s="27">
        <f t="shared" si="51"/>
        <v>0.32201834862385326</v>
      </c>
      <c r="Q459" s="27">
        <f t="shared" si="52"/>
        <v>0.41093354312392305</v>
      </c>
    </row>
    <row r="460" spans="1:17" ht="12" hidden="1" outlineLevel="2">
      <c r="A460" s="18" t="s">
        <v>587</v>
      </c>
      <c r="B460" s="17" t="s">
        <v>1230</v>
      </c>
      <c r="C460" s="17">
        <v>425.333333333333</v>
      </c>
      <c r="D460" s="17">
        <v>61.8333333333333</v>
      </c>
      <c r="E460" s="17">
        <v>487.1666666666663</v>
      </c>
      <c r="F460" s="17">
        <v>373.7918008697351</v>
      </c>
      <c r="G460" s="17">
        <v>21.023333333333323</v>
      </c>
      <c r="H460" s="17">
        <f t="shared" si="53"/>
        <v>394.8151342030684</v>
      </c>
      <c r="I460" s="17">
        <v>139.80333712343688</v>
      </c>
      <c r="J460" s="17">
        <v>9.50620289855072</v>
      </c>
      <c r="K460" s="17">
        <v>149.3095400219876</v>
      </c>
      <c r="L460" s="17">
        <f t="shared" si="54"/>
        <v>233.9884637462982</v>
      </c>
      <c r="M460" s="17">
        <f t="shared" si="49"/>
        <v>11.517130434782603</v>
      </c>
      <c r="N460" s="17">
        <f t="shared" si="50"/>
        <v>245.5055941810808</v>
      </c>
      <c r="O460" s="27">
        <f t="shared" si="55"/>
        <v>0.3740139211136891</v>
      </c>
      <c r="P460" s="27">
        <f t="shared" si="51"/>
        <v>0.45217391304347826</v>
      </c>
      <c r="Q460" s="27">
        <f t="shared" si="52"/>
        <v>0.3781758273359198</v>
      </c>
    </row>
    <row r="461" spans="1:17" ht="12" hidden="1" outlineLevel="2">
      <c r="A461" s="18" t="s">
        <v>588</v>
      </c>
      <c r="B461" s="17" t="s">
        <v>1231</v>
      </c>
      <c r="C461" s="17">
        <v>1810</v>
      </c>
      <c r="D461" s="17">
        <v>257.833333333333</v>
      </c>
      <c r="E461" s="17">
        <v>2067.833333333333</v>
      </c>
      <c r="F461" s="17">
        <v>1590.6657356760684</v>
      </c>
      <c r="G461" s="17">
        <v>87.66333333333321</v>
      </c>
      <c r="H461" s="17">
        <f t="shared" si="53"/>
        <v>1678.3290690094016</v>
      </c>
      <c r="I461" s="17">
        <v>607.9222224205503</v>
      </c>
      <c r="J461" s="17">
        <v>32.37566287878784</v>
      </c>
      <c r="K461" s="17">
        <v>640.2978852993381</v>
      </c>
      <c r="L461" s="17">
        <f t="shared" si="54"/>
        <v>982.7435132555181</v>
      </c>
      <c r="M461" s="17">
        <f t="shared" si="49"/>
        <v>55.28767045454537</v>
      </c>
      <c r="N461" s="17">
        <f t="shared" si="50"/>
        <v>1038.0311837100635</v>
      </c>
      <c r="O461" s="27">
        <f t="shared" si="55"/>
        <v>0.38218100056211357</v>
      </c>
      <c r="P461" s="27">
        <f t="shared" si="51"/>
        <v>0.36931818181818193</v>
      </c>
      <c r="Q461" s="27">
        <f t="shared" si="52"/>
        <v>0.3815091433036195</v>
      </c>
    </row>
    <row r="462" spans="1:17" ht="12" hidden="1" outlineLevel="2">
      <c r="A462" s="18" t="s">
        <v>589</v>
      </c>
      <c r="B462" s="17" t="s">
        <v>1232</v>
      </c>
      <c r="C462" s="17">
        <v>422.166666666667</v>
      </c>
      <c r="D462" s="17">
        <v>67.1666666666667</v>
      </c>
      <c r="E462" s="17">
        <v>489.3333333333337</v>
      </c>
      <c r="F462" s="17">
        <v>371.0088681830096</v>
      </c>
      <c r="G462" s="17">
        <v>22.83666666666668</v>
      </c>
      <c r="H462" s="17">
        <f t="shared" si="53"/>
        <v>393.8455348496763</v>
      </c>
      <c r="I462" s="17">
        <v>141.57403079421312</v>
      </c>
      <c r="J462" s="17">
        <v>5.70916666666667</v>
      </c>
      <c r="K462" s="17">
        <v>147.2831974608798</v>
      </c>
      <c r="L462" s="17">
        <f t="shared" si="54"/>
        <v>229.4348373887965</v>
      </c>
      <c r="M462" s="17">
        <f t="shared" si="49"/>
        <v>17.127500000000012</v>
      </c>
      <c r="N462" s="17">
        <f t="shared" si="50"/>
        <v>246.56233738879652</v>
      </c>
      <c r="O462" s="27">
        <f t="shared" si="55"/>
        <v>0.381592039800995</v>
      </c>
      <c r="P462" s="27">
        <f t="shared" si="51"/>
        <v>0.25</v>
      </c>
      <c r="Q462" s="27">
        <f t="shared" si="52"/>
        <v>0.37396183129788463</v>
      </c>
    </row>
    <row r="463" spans="1:17" ht="12" hidden="1" outlineLevel="2">
      <c r="A463" s="18" t="s">
        <v>590</v>
      </c>
      <c r="B463" s="17" t="s">
        <v>1233</v>
      </c>
      <c r="C463" s="17">
        <v>433.666666666667</v>
      </c>
      <c r="D463" s="17">
        <v>135</v>
      </c>
      <c r="E463" s="17">
        <v>568.666666666667</v>
      </c>
      <c r="F463" s="17">
        <v>381.1153079400675</v>
      </c>
      <c r="G463" s="17">
        <v>45.9</v>
      </c>
      <c r="H463" s="17">
        <f t="shared" si="53"/>
        <v>427.0153079400675</v>
      </c>
      <c r="I463" s="17">
        <v>148.07828481536555</v>
      </c>
      <c r="J463" s="17">
        <v>20.655</v>
      </c>
      <c r="K463" s="17">
        <v>168.73328481536555</v>
      </c>
      <c r="L463" s="17">
        <f t="shared" si="54"/>
        <v>233.03702312470196</v>
      </c>
      <c r="M463" s="17">
        <f t="shared" si="49"/>
        <v>25.244999999999997</v>
      </c>
      <c r="N463" s="17">
        <f t="shared" si="50"/>
        <v>258.28202312470194</v>
      </c>
      <c r="O463" s="27">
        <f t="shared" si="55"/>
        <v>0.3885393258426966</v>
      </c>
      <c r="P463" s="27">
        <f t="shared" si="51"/>
        <v>0.45</v>
      </c>
      <c r="Q463" s="27">
        <f t="shared" si="52"/>
        <v>0.39514575163438315</v>
      </c>
    </row>
    <row r="464" spans="1:17" ht="12" hidden="1" outlineLevel="1" collapsed="1">
      <c r="A464" s="18" t="s">
        <v>591</v>
      </c>
      <c r="B464" s="11" t="s">
        <v>1234</v>
      </c>
      <c r="C464" s="11">
        <v>23344.1666666667</v>
      </c>
      <c r="D464" s="11">
        <v>9094.5</v>
      </c>
      <c r="E464" s="11">
        <v>32438.6666666667</v>
      </c>
      <c r="F464" s="11">
        <v>20515.34035612052</v>
      </c>
      <c r="G464" s="11">
        <v>3092.13</v>
      </c>
      <c r="H464" s="11">
        <f t="shared" si="53"/>
        <v>23607.47035612052</v>
      </c>
      <c r="I464" s="11">
        <v>5280.886247546562</v>
      </c>
      <c r="J464" s="11">
        <v>679.6620168145727</v>
      </c>
      <c r="K464" s="11">
        <v>5960.548264361135</v>
      </c>
      <c r="L464" s="11">
        <f t="shared" si="54"/>
        <v>15234.454108573958</v>
      </c>
      <c r="M464" s="11">
        <f t="shared" si="49"/>
        <v>2412.4679831854273</v>
      </c>
      <c r="N464" s="11">
        <f t="shared" si="50"/>
        <v>17646.922091759385</v>
      </c>
      <c r="O464" s="25">
        <f t="shared" si="55"/>
        <v>0.2574115835212585</v>
      </c>
      <c r="P464" s="25">
        <f t="shared" si="51"/>
        <v>0.21980382998598785</v>
      </c>
      <c r="Q464" s="25">
        <f t="shared" si="52"/>
        <v>0.25248568247447956</v>
      </c>
    </row>
    <row r="465" spans="1:17" ht="12" hidden="1" outlineLevel="2">
      <c r="A465" s="18" t="s">
        <v>592</v>
      </c>
      <c r="B465" s="17" t="s">
        <v>1235</v>
      </c>
      <c r="C465" s="17">
        <v>305.833333333333</v>
      </c>
      <c r="D465" s="17">
        <v>24.6666666666667</v>
      </c>
      <c r="E465" s="17">
        <v>330.5</v>
      </c>
      <c r="F465" s="17">
        <v>268.772709481177</v>
      </c>
      <c r="G465" s="17">
        <v>8.38666666666668</v>
      </c>
      <c r="H465" s="17">
        <f t="shared" si="53"/>
        <v>277.15937614784366</v>
      </c>
      <c r="I465" s="17">
        <v>47.95748345644532</v>
      </c>
      <c r="J465" s="17">
        <v>1.557523809523812</v>
      </c>
      <c r="K465" s="17">
        <v>49.51500726596913</v>
      </c>
      <c r="L465" s="17">
        <f t="shared" si="54"/>
        <v>220.8152260247317</v>
      </c>
      <c r="M465" s="17">
        <f t="shared" si="49"/>
        <v>6.829142857142867</v>
      </c>
      <c r="N465" s="17">
        <f t="shared" si="50"/>
        <v>227.64436888187453</v>
      </c>
      <c r="O465" s="27">
        <f t="shared" si="55"/>
        <v>0.17843137254901964</v>
      </c>
      <c r="P465" s="27">
        <f t="shared" si="51"/>
        <v>0.18571428571428572</v>
      </c>
      <c r="Q465" s="27">
        <f t="shared" si="52"/>
        <v>0.17865174887519086</v>
      </c>
    </row>
    <row r="466" spans="1:17" ht="12" hidden="1" outlineLevel="2">
      <c r="A466" s="18" t="s">
        <v>593</v>
      </c>
      <c r="B466" s="17" t="s">
        <v>1236</v>
      </c>
      <c r="C466" s="17">
        <v>203.166666666667</v>
      </c>
      <c r="D466" s="17">
        <v>76</v>
      </c>
      <c r="E466" s="17">
        <v>279.16666666666697</v>
      </c>
      <c r="F466" s="17">
        <v>178.54710237468973</v>
      </c>
      <c r="G466" s="17">
        <v>25.84</v>
      </c>
      <c r="H466" s="17">
        <f t="shared" si="53"/>
        <v>204.38710237468973</v>
      </c>
      <c r="I466" s="17">
        <v>70.24418896056872</v>
      </c>
      <c r="J466" s="17">
        <v>16.796000000000003</v>
      </c>
      <c r="K466" s="17">
        <v>87.04018896056873</v>
      </c>
      <c r="L466" s="17">
        <f t="shared" si="54"/>
        <v>108.30291341412101</v>
      </c>
      <c r="M466" s="17">
        <f t="shared" si="49"/>
        <v>9.043999999999997</v>
      </c>
      <c r="N466" s="17">
        <f t="shared" si="50"/>
        <v>117.346913414121</v>
      </c>
      <c r="O466" s="27">
        <f t="shared" si="55"/>
        <v>0.39342105263157895</v>
      </c>
      <c r="P466" s="27">
        <f t="shared" si="51"/>
        <v>0.6500000000000001</v>
      </c>
      <c r="Q466" s="27">
        <f t="shared" si="52"/>
        <v>0.4258594987124165</v>
      </c>
    </row>
    <row r="467" spans="1:17" ht="12" hidden="1" outlineLevel="2">
      <c r="A467" s="18" t="s">
        <v>594</v>
      </c>
      <c r="B467" s="17" t="s">
        <v>1237</v>
      </c>
      <c r="C467" s="17">
        <v>209.166666666667</v>
      </c>
      <c r="D467" s="17">
        <v>66</v>
      </c>
      <c r="E467" s="17">
        <v>275.16666666666697</v>
      </c>
      <c r="F467" s="17">
        <v>183.82002746532862</v>
      </c>
      <c r="G467" s="17">
        <v>22.44</v>
      </c>
      <c r="H467" s="17">
        <f t="shared" si="53"/>
        <v>206.26002746532862</v>
      </c>
      <c r="I467" s="17">
        <v>28.518580392769092</v>
      </c>
      <c r="J467" s="17">
        <v>0</v>
      </c>
      <c r="K467" s="17">
        <v>28.518580392769092</v>
      </c>
      <c r="L467" s="17">
        <f t="shared" si="54"/>
        <v>155.30144707255954</v>
      </c>
      <c r="M467" s="17">
        <f t="shared" si="49"/>
        <v>22.44</v>
      </c>
      <c r="N467" s="17">
        <f t="shared" si="50"/>
        <v>177.74144707255954</v>
      </c>
      <c r="O467" s="27">
        <f t="shared" si="55"/>
        <v>0.1551440329218107</v>
      </c>
      <c r="P467" s="27">
        <f t="shared" si="51"/>
        <v>0</v>
      </c>
      <c r="Q467" s="27">
        <f t="shared" si="52"/>
        <v>0.13826518275608654</v>
      </c>
    </row>
    <row r="468" spans="1:17" ht="12" hidden="1" outlineLevel="2">
      <c r="A468" s="18" t="s">
        <v>595</v>
      </c>
      <c r="B468" s="17" t="s">
        <v>1238</v>
      </c>
      <c r="C468" s="17">
        <v>440.833333333333</v>
      </c>
      <c r="D468" s="17">
        <v>106.666666666667</v>
      </c>
      <c r="E468" s="17">
        <v>547.5</v>
      </c>
      <c r="F468" s="17">
        <v>387.41352402055225</v>
      </c>
      <c r="G468" s="17">
        <v>36.26666666666678</v>
      </c>
      <c r="H468" s="17">
        <f t="shared" si="53"/>
        <v>423.680190687219</v>
      </c>
      <c r="I468" s="17">
        <v>85.42262861795923</v>
      </c>
      <c r="J468" s="17">
        <v>0</v>
      </c>
      <c r="K468" s="17">
        <v>85.42262861795923</v>
      </c>
      <c r="L468" s="17">
        <f t="shared" si="54"/>
        <v>301.990895402593</v>
      </c>
      <c r="M468" s="17">
        <f t="shared" si="49"/>
        <v>36.26666666666678</v>
      </c>
      <c r="N468" s="17">
        <f t="shared" si="50"/>
        <v>338.2575620692598</v>
      </c>
      <c r="O468" s="27">
        <f t="shared" si="55"/>
        <v>0.22049469964664314</v>
      </c>
      <c r="P468" s="27">
        <f t="shared" si="51"/>
        <v>0</v>
      </c>
      <c r="Q468" s="27">
        <f t="shared" si="52"/>
        <v>0.20162053949088762</v>
      </c>
    </row>
    <row r="469" spans="1:17" ht="12" hidden="1" outlineLevel="2">
      <c r="A469" s="18" t="s">
        <v>596</v>
      </c>
      <c r="B469" s="17" t="s">
        <v>1239</v>
      </c>
      <c r="C469" s="17">
        <v>287.166666666667</v>
      </c>
      <c r="D469" s="17">
        <v>58.6666666666667</v>
      </c>
      <c r="E469" s="17">
        <v>345.8333333333337</v>
      </c>
      <c r="F469" s="17">
        <v>252.36805364363437</v>
      </c>
      <c r="G469" s="17">
        <v>19.94666666666668</v>
      </c>
      <c r="H469" s="17">
        <f t="shared" si="53"/>
        <v>272.314720310301</v>
      </c>
      <c r="I469" s="17">
        <v>93.53726583983216</v>
      </c>
      <c r="J469" s="17">
        <v>0</v>
      </c>
      <c r="K469" s="17">
        <v>93.53726583983216</v>
      </c>
      <c r="L469" s="17">
        <f t="shared" si="54"/>
        <v>158.8307878038022</v>
      </c>
      <c r="M469" s="17">
        <f t="shared" si="49"/>
        <v>19.94666666666668</v>
      </c>
      <c r="N469" s="17">
        <f t="shared" si="50"/>
        <v>178.77745447046885</v>
      </c>
      <c r="O469" s="27">
        <f t="shared" si="55"/>
        <v>0.3706382978723405</v>
      </c>
      <c r="P469" s="27">
        <f t="shared" si="51"/>
        <v>0</v>
      </c>
      <c r="Q469" s="27">
        <f t="shared" si="52"/>
        <v>0.3434895687359354</v>
      </c>
    </row>
    <row r="470" spans="1:17" ht="12" hidden="1" outlineLevel="2">
      <c r="A470" s="18" t="s">
        <v>597</v>
      </c>
      <c r="B470" s="17" t="s">
        <v>1240</v>
      </c>
      <c r="C470" s="17">
        <v>672.833333333333</v>
      </c>
      <c r="D470" s="17">
        <v>877.166666666667</v>
      </c>
      <c r="E470" s="17">
        <v>1550</v>
      </c>
      <c r="F470" s="17">
        <v>591.2999608585898</v>
      </c>
      <c r="G470" s="17">
        <v>298.2366666666668</v>
      </c>
      <c r="H470" s="17">
        <f t="shared" si="53"/>
        <v>889.5366275252566</v>
      </c>
      <c r="I470" s="17">
        <v>150.33902066047477</v>
      </c>
      <c r="J470" s="17">
        <v>58.64485714285717</v>
      </c>
      <c r="K470" s="17">
        <v>208.98387780333195</v>
      </c>
      <c r="L470" s="17">
        <f t="shared" si="54"/>
        <v>440.960940198115</v>
      </c>
      <c r="M470" s="17">
        <f t="shared" si="49"/>
        <v>239.59180952380962</v>
      </c>
      <c r="N470" s="17">
        <f t="shared" si="50"/>
        <v>680.5527497219246</v>
      </c>
      <c r="O470" s="27">
        <f t="shared" si="55"/>
        <v>0.2542517006802721</v>
      </c>
      <c r="P470" s="27">
        <f t="shared" si="51"/>
        <v>0.19663865546218487</v>
      </c>
      <c r="Q470" s="27">
        <f t="shared" si="52"/>
        <v>0.23493566350914347</v>
      </c>
    </row>
    <row r="471" spans="1:17" ht="12" hidden="1" outlineLevel="2">
      <c r="A471" s="18" t="s">
        <v>598</v>
      </c>
      <c r="B471" s="17" t="s">
        <v>1241</v>
      </c>
      <c r="C471" s="17">
        <v>2008.5</v>
      </c>
      <c r="D471" s="17">
        <v>979.166666666667</v>
      </c>
      <c r="E471" s="17">
        <v>2987.666666666667</v>
      </c>
      <c r="F471" s="17">
        <v>1765.111674091372</v>
      </c>
      <c r="G471" s="17">
        <v>332.9166666666668</v>
      </c>
      <c r="H471" s="17">
        <f t="shared" si="53"/>
        <v>2098.0283407580387</v>
      </c>
      <c r="I471" s="17">
        <v>345.6868057830895</v>
      </c>
      <c r="J471" s="17">
        <v>49.7710416666667</v>
      </c>
      <c r="K471" s="17">
        <v>395.4578474497562</v>
      </c>
      <c r="L471" s="17">
        <f t="shared" si="54"/>
        <v>1419.4248683082824</v>
      </c>
      <c r="M471" s="17">
        <f t="shared" si="49"/>
        <v>283.1456250000001</v>
      </c>
      <c r="N471" s="17">
        <f t="shared" si="50"/>
        <v>1702.5704933082825</v>
      </c>
      <c r="O471" s="27">
        <f t="shared" si="55"/>
        <v>0.19584415584415585</v>
      </c>
      <c r="P471" s="27">
        <f t="shared" si="51"/>
        <v>0.14950000000000002</v>
      </c>
      <c r="Q471" s="27">
        <f t="shared" si="52"/>
        <v>0.18849023140787188</v>
      </c>
    </row>
    <row r="472" spans="1:17" ht="12" hidden="1" outlineLevel="2">
      <c r="A472" s="18" t="s">
        <v>599</v>
      </c>
      <c r="B472" s="17" t="s">
        <v>1242</v>
      </c>
      <c r="C472" s="17">
        <v>632.5</v>
      </c>
      <c r="D472" s="17">
        <v>209</v>
      </c>
      <c r="E472" s="17">
        <v>841.5</v>
      </c>
      <c r="F472" s="17">
        <v>555.8541866381842</v>
      </c>
      <c r="G472" s="17">
        <v>71.06</v>
      </c>
      <c r="H472" s="17">
        <f t="shared" si="53"/>
        <v>626.9141866381842</v>
      </c>
      <c r="I472" s="17">
        <v>252.66952977083676</v>
      </c>
      <c r="J472" s="17">
        <v>35.53</v>
      </c>
      <c r="K472" s="17">
        <v>288.19952977083676</v>
      </c>
      <c r="L472" s="17">
        <f t="shared" si="54"/>
        <v>303.18465686734737</v>
      </c>
      <c r="M472" s="17">
        <f t="shared" si="49"/>
        <v>35.53</v>
      </c>
      <c r="N472" s="17">
        <f t="shared" si="50"/>
        <v>338.71465686734746</v>
      </c>
      <c r="O472" s="27">
        <f t="shared" si="55"/>
        <v>0.45456081081081084</v>
      </c>
      <c r="P472" s="27">
        <f t="shared" si="51"/>
        <v>0.5</v>
      </c>
      <c r="Q472" s="27">
        <f t="shared" si="52"/>
        <v>0.45971129049782944</v>
      </c>
    </row>
    <row r="473" spans="1:17" ht="12" hidden="1" outlineLevel="2">
      <c r="A473" s="18" t="s">
        <v>600</v>
      </c>
      <c r="B473" s="17" t="s">
        <v>1243</v>
      </c>
      <c r="C473" s="17">
        <v>152.333333333333</v>
      </c>
      <c r="D473" s="17">
        <v>20.5</v>
      </c>
      <c r="E473" s="17">
        <v>172.833333333333</v>
      </c>
      <c r="F473" s="17">
        <v>133.87370924566514</v>
      </c>
      <c r="G473" s="17">
        <v>6.97</v>
      </c>
      <c r="H473" s="17">
        <f t="shared" si="53"/>
        <v>140.84370924566514</v>
      </c>
      <c r="I473" s="17">
        <v>26.57035450677324</v>
      </c>
      <c r="J473" s="17">
        <v>1.6474545454545457</v>
      </c>
      <c r="K473" s="17">
        <v>28.217809052227786</v>
      </c>
      <c r="L473" s="17">
        <f t="shared" si="54"/>
        <v>107.3033547388919</v>
      </c>
      <c r="M473" s="17">
        <f t="shared" si="49"/>
        <v>5.322545454545454</v>
      </c>
      <c r="N473" s="17">
        <f t="shared" si="50"/>
        <v>112.62590019343736</v>
      </c>
      <c r="O473" s="27">
        <f t="shared" si="55"/>
        <v>0.19847328244274812</v>
      </c>
      <c r="P473" s="27">
        <f t="shared" si="51"/>
        <v>0.23636363636363641</v>
      </c>
      <c r="Q473" s="27">
        <f t="shared" si="52"/>
        <v>0.20034838050884596</v>
      </c>
    </row>
    <row r="474" spans="1:17" ht="12" hidden="1" outlineLevel="2">
      <c r="A474" s="18" t="s">
        <v>601</v>
      </c>
      <c r="B474" s="17" t="s">
        <v>1244</v>
      </c>
      <c r="C474" s="17">
        <v>3822.16666666667</v>
      </c>
      <c r="D474" s="17">
        <v>457.333333333333</v>
      </c>
      <c r="E474" s="17">
        <v>4279.5</v>
      </c>
      <c r="F474" s="17">
        <v>3358.9997528783892</v>
      </c>
      <c r="G474" s="17">
        <v>155.49333333333323</v>
      </c>
      <c r="H474" s="17">
        <f t="shared" si="53"/>
        <v>3514.4930862117226</v>
      </c>
      <c r="I474" s="17">
        <v>463.03968556033874</v>
      </c>
      <c r="J474" s="17">
        <v>23.78133333333332</v>
      </c>
      <c r="K474" s="17">
        <v>486.82101889367203</v>
      </c>
      <c r="L474" s="17">
        <f t="shared" si="54"/>
        <v>2895.9600673180503</v>
      </c>
      <c r="M474" s="17">
        <f t="shared" si="49"/>
        <v>131.7119999999999</v>
      </c>
      <c r="N474" s="17">
        <f t="shared" si="50"/>
        <v>3027.6720673180507</v>
      </c>
      <c r="O474" s="27">
        <f t="shared" si="55"/>
        <v>0.13785046728971964</v>
      </c>
      <c r="P474" s="27">
        <f t="shared" si="51"/>
        <v>0.15294117647058825</v>
      </c>
      <c r="Q474" s="27">
        <f t="shared" si="52"/>
        <v>0.1385181324736698</v>
      </c>
    </row>
    <row r="475" spans="1:17" ht="12" hidden="1" outlineLevel="2">
      <c r="A475" s="18" t="s">
        <v>602</v>
      </c>
      <c r="B475" s="17" t="s">
        <v>1245</v>
      </c>
      <c r="C475" s="17">
        <v>75.5</v>
      </c>
      <c r="D475" s="17">
        <v>61.5</v>
      </c>
      <c r="E475" s="17">
        <v>137</v>
      </c>
      <c r="F475" s="17">
        <v>66.35097405720617</v>
      </c>
      <c r="G475" s="17">
        <v>20.91</v>
      </c>
      <c r="H475" s="17">
        <f t="shared" si="53"/>
        <v>87.26097405720617</v>
      </c>
      <c r="I475" s="17">
        <v>16.1011697045487</v>
      </c>
      <c r="J475" s="17">
        <v>10.8732</v>
      </c>
      <c r="K475" s="17">
        <v>26.9743697045487</v>
      </c>
      <c r="L475" s="17">
        <f t="shared" si="54"/>
        <v>50.24980435265748</v>
      </c>
      <c r="M475" s="17">
        <f t="shared" si="49"/>
        <v>10.0368</v>
      </c>
      <c r="N475" s="17">
        <f t="shared" si="50"/>
        <v>60.28660435265747</v>
      </c>
      <c r="O475" s="27">
        <f t="shared" si="55"/>
        <v>0.24266666666666667</v>
      </c>
      <c r="P475" s="27">
        <f t="shared" si="51"/>
        <v>0.52</v>
      </c>
      <c r="Q475" s="27">
        <f t="shared" si="52"/>
        <v>0.3091229498179216</v>
      </c>
    </row>
    <row r="476" spans="1:17" ht="12" hidden="1" outlineLevel="2">
      <c r="A476" s="18" t="s">
        <v>603</v>
      </c>
      <c r="B476" s="17" t="s">
        <v>1246</v>
      </c>
      <c r="C476" s="17">
        <v>251.333333333333</v>
      </c>
      <c r="D476" s="17">
        <v>115.666666666667</v>
      </c>
      <c r="E476" s="17">
        <v>367</v>
      </c>
      <c r="F476" s="17">
        <v>220.876973241207</v>
      </c>
      <c r="G476" s="17">
        <v>39.32666666666678</v>
      </c>
      <c r="H476" s="17">
        <f t="shared" si="53"/>
        <v>260.20363990787376</v>
      </c>
      <c r="I476" s="17">
        <v>61.75055165883207</v>
      </c>
      <c r="J476" s="17">
        <v>15.97645833333338</v>
      </c>
      <c r="K476" s="17">
        <v>77.72700999216545</v>
      </c>
      <c r="L476" s="17">
        <f t="shared" si="54"/>
        <v>159.12642158237492</v>
      </c>
      <c r="M476" s="17">
        <f t="shared" si="49"/>
        <v>23.350208333333402</v>
      </c>
      <c r="N476" s="17">
        <f t="shared" si="50"/>
        <v>182.47662991570832</v>
      </c>
      <c r="O476" s="27">
        <f t="shared" si="55"/>
        <v>0.2795698924731183</v>
      </c>
      <c r="P476" s="27">
        <f t="shared" si="51"/>
        <v>0.40625</v>
      </c>
      <c r="Q476" s="27">
        <f t="shared" si="52"/>
        <v>0.298716074916112</v>
      </c>
    </row>
    <row r="477" spans="1:17" ht="12" hidden="1" outlineLevel="2">
      <c r="A477" s="18" t="s">
        <v>604</v>
      </c>
      <c r="B477" s="17" t="s">
        <v>1247</v>
      </c>
      <c r="C477" s="17">
        <v>1235.66666666667</v>
      </c>
      <c r="D477" s="17">
        <v>98.6666666666667</v>
      </c>
      <c r="E477" s="17">
        <v>1334.3333333333367</v>
      </c>
      <c r="F477" s="17">
        <v>1085.9296283888032</v>
      </c>
      <c r="G477" s="17">
        <v>33.54666666666668</v>
      </c>
      <c r="H477" s="17">
        <f t="shared" si="53"/>
        <v>1119.4762950554698</v>
      </c>
      <c r="I477" s="17">
        <v>269.59711260347024</v>
      </c>
      <c r="J477" s="17">
        <v>10.902666666666672</v>
      </c>
      <c r="K477" s="17">
        <v>280.4997792701369</v>
      </c>
      <c r="L477" s="17">
        <f t="shared" si="54"/>
        <v>816.3325157853329</v>
      </c>
      <c r="M477" s="17">
        <f t="shared" si="49"/>
        <v>22.64400000000001</v>
      </c>
      <c r="N477" s="17">
        <f t="shared" si="50"/>
        <v>838.9765157853328</v>
      </c>
      <c r="O477" s="27">
        <f t="shared" si="55"/>
        <v>0.2482638888888889</v>
      </c>
      <c r="P477" s="27">
        <f t="shared" si="51"/>
        <v>0.325</v>
      </c>
      <c r="Q477" s="27">
        <f t="shared" si="52"/>
        <v>0.25056339335549593</v>
      </c>
    </row>
    <row r="478" spans="1:17" ht="12" hidden="1" outlineLevel="2">
      <c r="A478" s="18" t="s">
        <v>605</v>
      </c>
      <c r="B478" s="17" t="s">
        <v>1248</v>
      </c>
      <c r="C478" s="17">
        <v>319.5</v>
      </c>
      <c r="D478" s="17">
        <v>309</v>
      </c>
      <c r="E478" s="17">
        <v>628.5</v>
      </c>
      <c r="F478" s="17">
        <v>280.78326107652146</v>
      </c>
      <c r="G478" s="17">
        <v>105.06</v>
      </c>
      <c r="H478" s="17">
        <f t="shared" si="53"/>
        <v>385.84326107652146</v>
      </c>
      <c r="I478" s="17">
        <v>80.55574938471236</v>
      </c>
      <c r="J478" s="17">
        <v>25.29222222222222</v>
      </c>
      <c r="K478" s="17">
        <v>105.84797160693458</v>
      </c>
      <c r="L478" s="17">
        <f t="shared" si="54"/>
        <v>200.2275116918091</v>
      </c>
      <c r="M478" s="17">
        <f t="shared" si="49"/>
        <v>79.76777777777778</v>
      </c>
      <c r="N478" s="17">
        <f t="shared" si="50"/>
        <v>279.99528946958685</v>
      </c>
      <c r="O478" s="27">
        <f t="shared" si="55"/>
        <v>0.2868965517241379</v>
      </c>
      <c r="P478" s="27">
        <f t="shared" si="51"/>
        <v>0.24074074074074073</v>
      </c>
      <c r="Q478" s="27">
        <f t="shared" si="52"/>
        <v>0.2743289368631542</v>
      </c>
    </row>
    <row r="479" spans="1:17" ht="12" hidden="1" outlineLevel="2">
      <c r="A479" s="18" t="s">
        <v>606</v>
      </c>
      <c r="B479" s="17" t="s">
        <v>1249</v>
      </c>
      <c r="C479" s="17">
        <v>122.333333333333</v>
      </c>
      <c r="D479" s="17">
        <v>10.3333333333333</v>
      </c>
      <c r="E479" s="17">
        <v>132.6666666666663</v>
      </c>
      <c r="F479" s="17">
        <v>107.50908379247063</v>
      </c>
      <c r="G479" s="17">
        <v>3.513333333333322</v>
      </c>
      <c r="H479" s="17">
        <f t="shared" si="53"/>
        <v>111.02241712580395</v>
      </c>
      <c r="I479" s="17">
        <v>52.410678348829435</v>
      </c>
      <c r="J479" s="17">
        <v>4.567333333333319</v>
      </c>
      <c r="K479" s="17">
        <v>56.97801168216275</v>
      </c>
      <c r="L479" s="17">
        <f t="shared" si="54"/>
        <v>55.0984054436412</v>
      </c>
      <c r="M479" s="17">
        <f t="shared" si="49"/>
        <v>-1.0539999999999967</v>
      </c>
      <c r="N479" s="17">
        <f t="shared" si="50"/>
        <v>54.0444054436412</v>
      </c>
      <c r="O479" s="27">
        <f t="shared" si="55"/>
        <v>0.4875</v>
      </c>
      <c r="P479" s="27">
        <f t="shared" si="51"/>
        <v>1.3</v>
      </c>
      <c r="Q479" s="27">
        <f t="shared" si="52"/>
        <v>0.5132117743176018</v>
      </c>
    </row>
    <row r="480" spans="1:17" ht="12" hidden="1" outlineLevel="2">
      <c r="A480" s="18" t="s">
        <v>607</v>
      </c>
      <c r="B480" s="17" t="s">
        <v>1250</v>
      </c>
      <c r="C480" s="17">
        <v>238.666666666667</v>
      </c>
      <c r="D480" s="17">
        <v>54.1666666666667</v>
      </c>
      <c r="E480" s="17">
        <v>292.8333333333337</v>
      </c>
      <c r="F480" s="17">
        <v>209.74524249430323</v>
      </c>
      <c r="G480" s="17">
        <v>18.41666666666668</v>
      </c>
      <c r="H480" s="17">
        <f t="shared" si="53"/>
        <v>228.1619091609699</v>
      </c>
      <c r="I480" s="17">
        <v>77.0896126863879</v>
      </c>
      <c r="J480" s="17">
        <v>9.576666666666673</v>
      </c>
      <c r="K480" s="17">
        <v>86.66627935305456</v>
      </c>
      <c r="L480" s="17">
        <f t="shared" si="54"/>
        <v>132.65562980791532</v>
      </c>
      <c r="M480" s="17">
        <f t="shared" si="49"/>
        <v>8.840000000000005</v>
      </c>
      <c r="N480" s="17">
        <f t="shared" si="50"/>
        <v>141.49562980791535</v>
      </c>
      <c r="O480" s="27">
        <f t="shared" si="55"/>
        <v>0.3675392670157068</v>
      </c>
      <c r="P480" s="27">
        <f t="shared" si="51"/>
        <v>0.52</v>
      </c>
      <c r="Q480" s="27">
        <f t="shared" si="52"/>
        <v>0.3798455214183489</v>
      </c>
    </row>
    <row r="481" spans="1:17" ht="12" hidden="1" outlineLevel="2">
      <c r="A481" s="18" t="s">
        <v>608</v>
      </c>
      <c r="B481" s="17" t="s">
        <v>1251</v>
      </c>
      <c r="C481" s="17">
        <v>5290.66666666667</v>
      </c>
      <c r="D481" s="17">
        <v>270.166666666667</v>
      </c>
      <c r="E481" s="17">
        <v>5560.833333333337</v>
      </c>
      <c r="F481" s="17">
        <v>4649.54816881226</v>
      </c>
      <c r="G481" s="17">
        <v>91.8566666666668</v>
      </c>
      <c r="H481" s="17">
        <f t="shared" si="53"/>
        <v>4741.4048354789265</v>
      </c>
      <c r="I481" s="17">
        <v>1302.0633616183798</v>
      </c>
      <c r="J481" s="17">
        <v>8.14184090909092</v>
      </c>
      <c r="K481" s="17">
        <v>1310.2052025274706</v>
      </c>
      <c r="L481" s="17">
        <f t="shared" si="54"/>
        <v>3347.4848071938804</v>
      </c>
      <c r="M481" s="17">
        <f t="shared" si="49"/>
        <v>83.71482575757588</v>
      </c>
      <c r="N481" s="17">
        <f t="shared" si="50"/>
        <v>3431.199632951456</v>
      </c>
      <c r="O481" s="27">
        <f t="shared" si="55"/>
        <v>0.28004083716181727</v>
      </c>
      <c r="P481" s="27">
        <f t="shared" si="51"/>
        <v>0.08863636363636362</v>
      </c>
      <c r="Q481" s="27">
        <f t="shared" si="52"/>
        <v>0.276332700537082</v>
      </c>
    </row>
    <row r="482" spans="1:17" ht="12" hidden="1" outlineLevel="2">
      <c r="A482" s="18" t="s">
        <v>609</v>
      </c>
      <c r="B482" s="17" t="s">
        <v>1252</v>
      </c>
      <c r="C482" s="17">
        <v>564.666666666667</v>
      </c>
      <c r="D482" s="17">
        <v>181.5</v>
      </c>
      <c r="E482" s="17">
        <v>746.166666666667</v>
      </c>
      <c r="F482" s="17">
        <v>496.2408390856835</v>
      </c>
      <c r="G482" s="17">
        <v>61.71</v>
      </c>
      <c r="H482" s="17">
        <f t="shared" si="53"/>
        <v>557.9508390856835</v>
      </c>
      <c r="I482" s="17">
        <v>83.24039881437272</v>
      </c>
      <c r="J482" s="17">
        <v>17.19064285714286</v>
      </c>
      <c r="K482" s="17">
        <v>100.43104167151559</v>
      </c>
      <c r="L482" s="17">
        <f t="shared" si="54"/>
        <v>413.00044027131077</v>
      </c>
      <c r="M482" s="17">
        <f t="shared" si="49"/>
        <v>44.519357142857146</v>
      </c>
      <c r="N482" s="17">
        <f t="shared" si="50"/>
        <v>457.5197974141679</v>
      </c>
      <c r="O482" s="27">
        <f t="shared" si="55"/>
        <v>0.16774193548387098</v>
      </c>
      <c r="P482" s="27">
        <f t="shared" si="51"/>
        <v>0.2785714285714286</v>
      </c>
      <c r="Q482" s="27">
        <f t="shared" si="52"/>
        <v>0.1799998039900655</v>
      </c>
    </row>
    <row r="483" spans="1:17" ht="12" hidden="1" outlineLevel="2">
      <c r="A483" s="18" t="s">
        <v>610</v>
      </c>
      <c r="B483" s="17" t="s">
        <v>1253</v>
      </c>
      <c r="C483" s="17">
        <v>316.833333333333</v>
      </c>
      <c r="D483" s="17">
        <v>109.5</v>
      </c>
      <c r="E483" s="17">
        <v>426.333333333333</v>
      </c>
      <c r="F483" s="17">
        <v>278.43973881401496</v>
      </c>
      <c r="G483" s="17">
        <v>37.23</v>
      </c>
      <c r="H483" s="17">
        <f t="shared" si="53"/>
        <v>315.669738814015</v>
      </c>
      <c r="I483" s="17">
        <v>184.01234912926208</v>
      </c>
      <c r="J483" s="17">
        <v>18.008930232558143</v>
      </c>
      <c r="K483" s="17">
        <v>202.02127936182023</v>
      </c>
      <c r="L483" s="17">
        <f t="shared" si="54"/>
        <v>94.42738968475288</v>
      </c>
      <c r="M483" s="17">
        <f t="shared" si="49"/>
        <v>19.221069767441854</v>
      </c>
      <c r="N483" s="17">
        <f t="shared" si="50"/>
        <v>113.64845945219474</v>
      </c>
      <c r="O483" s="27">
        <f t="shared" si="55"/>
        <v>0.6608695652173914</v>
      </c>
      <c r="P483" s="27">
        <f t="shared" si="51"/>
        <v>0.48372093023255824</v>
      </c>
      <c r="Q483" s="27">
        <f t="shared" si="52"/>
        <v>0.6399767051502087</v>
      </c>
    </row>
    <row r="484" spans="1:17" ht="12" hidden="1" outlineLevel="2">
      <c r="A484" s="18" t="s">
        <v>611</v>
      </c>
      <c r="B484" s="17" t="s">
        <v>1254</v>
      </c>
      <c r="C484" s="17">
        <v>218.5</v>
      </c>
      <c r="D484" s="17">
        <v>18.5</v>
      </c>
      <c r="E484" s="17">
        <v>237</v>
      </c>
      <c r="F484" s="17">
        <v>192.02235538409997</v>
      </c>
      <c r="G484" s="17">
        <v>6.29</v>
      </c>
      <c r="H484" s="17">
        <f t="shared" si="53"/>
        <v>198.31235538409996</v>
      </c>
      <c r="I484" s="17">
        <v>72.52736260791343</v>
      </c>
      <c r="J484" s="17">
        <v>2.7256666666666667</v>
      </c>
      <c r="K484" s="17">
        <v>75.2530292745801</v>
      </c>
      <c r="L484" s="17">
        <f t="shared" si="54"/>
        <v>119.49499277618654</v>
      </c>
      <c r="M484" s="17">
        <f t="shared" si="49"/>
        <v>3.5643333333333334</v>
      </c>
      <c r="N484" s="17">
        <f t="shared" si="50"/>
        <v>123.05932610951986</v>
      </c>
      <c r="O484" s="27">
        <f t="shared" si="55"/>
        <v>0.3777027027027027</v>
      </c>
      <c r="P484" s="27">
        <f t="shared" si="51"/>
        <v>0.43333333333333335</v>
      </c>
      <c r="Q484" s="27">
        <f t="shared" si="52"/>
        <v>0.3794671750472974</v>
      </c>
    </row>
    <row r="485" spans="1:17" ht="12" hidden="1" outlineLevel="2">
      <c r="A485" s="18" t="s">
        <v>612</v>
      </c>
      <c r="B485" s="17" t="s">
        <v>1255</v>
      </c>
      <c r="C485" s="17">
        <v>99.3333333333333</v>
      </c>
      <c r="D485" s="17">
        <v>17.8333333333333</v>
      </c>
      <c r="E485" s="17">
        <v>117.1666666666666</v>
      </c>
      <c r="F485" s="17">
        <v>87.2962042783551</v>
      </c>
      <c r="G485" s="17">
        <v>6.063333333333323</v>
      </c>
      <c r="H485" s="17">
        <f t="shared" si="53"/>
        <v>93.35953761168842</v>
      </c>
      <c r="I485" s="17">
        <v>41.88139324306799</v>
      </c>
      <c r="J485" s="17">
        <v>2.62744444444444</v>
      </c>
      <c r="K485" s="17">
        <v>44.50883768751243</v>
      </c>
      <c r="L485" s="17">
        <f t="shared" si="54"/>
        <v>45.414811035287116</v>
      </c>
      <c r="M485" s="17">
        <f t="shared" si="49"/>
        <v>3.4358888888888828</v>
      </c>
      <c r="N485" s="17">
        <f t="shared" si="50"/>
        <v>48.85069992417599</v>
      </c>
      <c r="O485" s="27">
        <f t="shared" si="55"/>
        <v>0.47976190476190483</v>
      </c>
      <c r="P485" s="27">
        <f t="shared" si="51"/>
        <v>0.43333333333333335</v>
      </c>
      <c r="Q485" s="27">
        <f t="shared" si="52"/>
        <v>0.4767465523730274</v>
      </c>
    </row>
    <row r="486" spans="1:17" ht="12" hidden="1" outlineLevel="2">
      <c r="A486" s="18" t="s">
        <v>613</v>
      </c>
      <c r="B486" s="17" t="s">
        <v>1256</v>
      </c>
      <c r="C486" s="17">
        <v>224.833333333333</v>
      </c>
      <c r="D486" s="17">
        <v>114.5</v>
      </c>
      <c r="E486" s="17">
        <v>339.33333333333303</v>
      </c>
      <c r="F486" s="17">
        <v>197.58822075755185</v>
      </c>
      <c r="G486" s="17">
        <v>38.93</v>
      </c>
      <c r="H486" s="17">
        <f t="shared" si="53"/>
        <v>236.51822075755186</v>
      </c>
      <c r="I486" s="17">
        <v>48.866940450770144</v>
      </c>
      <c r="J486" s="17">
        <v>12.65225</v>
      </c>
      <c r="K486" s="17">
        <v>61.51919045077015</v>
      </c>
      <c r="L486" s="17">
        <f t="shared" si="54"/>
        <v>148.7212803067817</v>
      </c>
      <c r="M486" s="17">
        <f t="shared" si="49"/>
        <v>26.277749999999997</v>
      </c>
      <c r="N486" s="17">
        <f t="shared" si="50"/>
        <v>174.99903030678172</v>
      </c>
      <c r="O486" s="27">
        <f t="shared" si="55"/>
        <v>0.24731707317073173</v>
      </c>
      <c r="P486" s="27">
        <f t="shared" si="51"/>
        <v>0.325</v>
      </c>
      <c r="Q486" s="27">
        <f t="shared" si="52"/>
        <v>0.2601033876110193</v>
      </c>
    </row>
    <row r="487" spans="1:17" ht="12" hidden="1" outlineLevel="2">
      <c r="A487" s="18" t="s">
        <v>614</v>
      </c>
      <c r="B487" s="17" t="s">
        <v>1257</v>
      </c>
      <c r="C487" s="17">
        <v>2273.16666666667</v>
      </c>
      <c r="D487" s="17">
        <v>4450.66666666667</v>
      </c>
      <c r="E487" s="17">
        <v>6723.833333333339</v>
      </c>
      <c r="F487" s="17">
        <v>1997.7062586451132</v>
      </c>
      <c r="G487" s="17">
        <v>1513.2266666666678</v>
      </c>
      <c r="H487" s="17">
        <f t="shared" si="53"/>
        <v>3510.932925311781</v>
      </c>
      <c r="I487" s="17">
        <v>527.5591307177625</v>
      </c>
      <c r="J487" s="17">
        <v>311.6511248952224</v>
      </c>
      <c r="K487" s="17">
        <v>839.2102556129848</v>
      </c>
      <c r="L487" s="17">
        <f t="shared" si="54"/>
        <v>1470.1471279273505</v>
      </c>
      <c r="M487" s="17">
        <f t="shared" si="49"/>
        <v>1201.5755417714454</v>
      </c>
      <c r="N487" s="17">
        <f t="shared" si="50"/>
        <v>2671.7226696987964</v>
      </c>
      <c r="O487" s="27">
        <f t="shared" si="55"/>
        <v>0.26408243375858687</v>
      </c>
      <c r="P487" s="27">
        <f t="shared" si="51"/>
        <v>0.20595138306789607</v>
      </c>
      <c r="Q487" s="27">
        <f t="shared" si="52"/>
        <v>0.239027709576212</v>
      </c>
    </row>
    <row r="488" spans="1:17" ht="12" hidden="1" outlineLevel="2">
      <c r="A488" s="18" t="s">
        <v>615</v>
      </c>
      <c r="B488" s="17" t="s">
        <v>1258</v>
      </c>
      <c r="C488" s="17">
        <v>170.166666666667</v>
      </c>
      <c r="D488" s="17">
        <v>70.8333333333333</v>
      </c>
      <c r="E488" s="17">
        <v>241</v>
      </c>
      <c r="F488" s="17">
        <v>149.54601437617578</v>
      </c>
      <c r="G488" s="17">
        <v>24.083333333333325</v>
      </c>
      <c r="H488" s="17">
        <f t="shared" si="53"/>
        <v>173.6293477095091</v>
      </c>
      <c r="I488" s="17">
        <v>25.3077870482759</v>
      </c>
      <c r="J488" s="17">
        <v>0</v>
      </c>
      <c r="K488" s="17">
        <v>25.3077870482759</v>
      </c>
      <c r="L488" s="17">
        <f t="shared" si="54"/>
        <v>124.23822732789988</v>
      </c>
      <c r="M488" s="17">
        <f t="shared" si="49"/>
        <v>24.083333333333325</v>
      </c>
      <c r="N488" s="17">
        <f t="shared" si="50"/>
        <v>148.32156066123318</v>
      </c>
      <c r="O488" s="27">
        <f t="shared" si="55"/>
        <v>0.16923076923076924</v>
      </c>
      <c r="P488" s="27">
        <f t="shared" si="51"/>
        <v>0</v>
      </c>
      <c r="Q488" s="27">
        <f t="shared" si="52"/>
        <v>0.1457575426166845</v>
      </c>
    </row>
    <row r="489" spans="1:17" ht="12" hidden="1" outlineLevel="2">
      <c r="A489" s="18" t="s">
        <v>616</v>
      </c>
      <c r="B489" s="17" t="s">
        <v>1259</v>
      </c>
      <c r="C489" s="17">
        <v>506.5</v>
      </c>
      <c r="D489" s="17">
        <v>169.333333333333</v>
      </c>
      <c r="E489" s="17">
        <v>675.833333333333</v>
      </c>
      <c r="F489" s="17">
        <v>445.1227597347672</v>
      </c>
      <c r="G489" s="17">
        <v>57.573333333333224</v>
      </c>
      <c r="H489" s="17">
        <f t="shared" si="53"/>
        <v>502.6960930681004</v>
      </c>
      <c r="I489" s="17">
        <v>87.75880002353705</v>
      </c>
      <c r="J489" s="17">
        <v>9.355666666666648</v>
      </c>
      <c r="K489" s="17">
        <v>97.1144666902037</v>
      </c>
      <c r="L489" s="17">
        <f t="shared" si="54"/>
        <v>357.36395971123017</v>
      </c>
      <c r="M489" s="17">
        <f t="shared" si="49"/>
        <v>48.217666666666574</v>
      </c>
      <c r="N489" s="17">
        <f t="shared" si="50"/>
        <v>405.5816263778967</v>
      </c>
      <c r="O489" s="27">
        <f t="shared" si="55"/>
        <v>0.1971563981042654</v>
      </c>
      <c r="P489" s="27">
        <f t="shared" si="51"/>
        <v>0.16249999999999998</v>
      </c>
      <c r="Q489" s="27">
        <f t="shared" si="52"/>
        <v>0.1931872318670429</v>
      </c>
    </row>
    <row r="490" spans="1:17" ht="12" hidden="1" outlineLevel="2">
      <c r="A490" s="18" t="s">
        <v>617</v>
      </c>
      <c r="B490" s="17" t="s">
        <v>1260</v>
      </c>
      <c r="C490" s="17">
        <v>60.8333333333333</v>
      </c>
      <c r="D490" s="17">
        <v>13.8333333333333</v>
      </c>
      <c r="E490" s="17">
        <v>74.6666666666666</v>
      </c>
      <c r="F490" s="17">
        <v>53.46160161342216</v>
      </c>
      <c r="G490" s="17">
        <v>4.7033333333333225</v>
      </c>
      <c r="H490" s="17">
        <f t="shared" si="53"/>
        <v>58.16493494675548</v>
      </c>
      <c r="I490" s="17">
        <v>46.695367659223415</v>
      </c>
      <c r="J490" s="17">
        <v>3.0571666666666597</v>
      </c>
      <c r="K490" s="17">
        <v>49.752534325890075</v>
      </c>
      <c r="L490" s="17">
        <f t="shared" si="54"/>
        <v>6.766233954198746</v>
      </c>
      <c r="M490" s="17">
        <f t="shared" si="49"/>
        <v>1.6461666666666628</v>
      </c>
      <c r="N490" s="17">
        <f t="shared" si="50"/>
        <v>8.412400620865405</v>
      </c>
      <c r="O490" s="27">
        <f t="shared" si="55"/>
        <v>0.8734375</v>
      </c>
      <c r="P490" s="27">
        <f t="shared" si="51"/>
        <v>0.65</v>
      </c>
      <c r="Q490" s="27">
        <f t="shared" si="52"/>
        <v>0.8553698954779857</v>
      </c>
    </row>
    <row r="491" spans="1:17" ht="12" hidden="1" outlineLevel="2">
      <c r="A491" s="18" t="s">
        <v>618</v>
      </c>
      <c r="B491" s="17" t="s">
        <v>1261</v>
      </c>
      <c r="C491" s="17">
        <v>340.666666666667</v>
      </c>
      <c r="D491" s="17">
        <v>14.5</v>
      </c>
      <c r="E491" s="17">
        <v>355.166666666667</v>
      </c>
      <c r="F491" s="17">
        <v>299.38496903516454</v>
      </c>
      <c r="G491" s="17">
        <v>4.93</v>
      </c>
      <c r="H491" s="17">
        <f t="shared" si="53"/>
        <v>304.31496903516455</v>
      </c>
      <c r="I491" s="17">
        <v>102.84571734213166</v>
      </c>
      <c r="J491" s="17">
        <v>0</v>
      </c>
      <c r="K491" s="17">
        <v>102.84571734213166</v>
      </c>
      <c r="L491" s="17">
        <f t="shared" si="54"/>
        <v>196.5392516930329</v>
      </c>
      <c r="M491" s="17">
        <f t="shared" si="49"/>
        <v>4.93</v>
      </c>
      <c r="N491" s="17">
        <f t="shared" si="50"/>
        <v>201.4692516930329</v>
      </c>
      <c r="O491" s="27">
        <f t="shared" si="55"/>
        <v>0.3435233160621762</v>
      </c>
      <c r="P491" s="27">
        <f t="shared" si="51"/>
        <v>0</v>
      </c>
      <c r="Q491" s="27">
        <f t="shared" si="52"/>
        <v>0.33795812827809835</v>
      </c>
    </row>
    <row r="492" spans="1:17" ht="12" hidden="1" outlineLevel="2">
      <c r="A492" s="18" t="s">
        <v>619</v>
      </c>
      <c r="B492" s="17" t="s">
        <v>1262</v>
      </c>
      <c r="C492" s="17">
        <v>2195.33333333333</v>
      </c>
      <c r="D492" s="17">
        <v>106.333333333333</v>
      </c>
      <c r="E492" s="17">
        <v>2301.666666666663</v>
      </c>
      <c r="F492" s="17">
        <v>1929.3047026082081</v>
      </c>
      <c r="G492" s="17">
        <v>36.15333333333322</v>
      </c>
      <c r="H492" s="17">
        <f t="shared" si="53"/>
        <v>1965.4580359415413</v>
      </c>
      <c r="I492" s="17">
        <v>513.4798848060484</v>
      </c>
      <c r="J492" s="17">
        <v>10.845999999999968</v>
      </c>
      <c r="K492" s="17">
        <v>524.3258848060484</v>
      </c>
      <c r="L492" s="17">
        <f t="shared" si="54"/>
        <v>1415.8248178021597</v>
      </c>
      <c r="M492" s="17">
        <f t="shared" si="49"/>
        <v>25.307333333333254</v>
      </c>
      <c r="N492" s="17">
        <f t="shared" si="50"/>
        <v>1441.132151135493</v>
      </c>
      <c r="O492" s="27">
        <f t="shared" si="55"/>
        <v>0.26614763552479814</v>
      </c>
      <c r="P492" s="27">
        <f t="shared" si="51"/>
        <v>0.30000000000000004</v>
      </c>
      <c r="Q492" s="27">
        <f t="shared" si="52"/>
        <v>0.2667703279428569</v>
      </c>
    </row>
    <row r="493" spans="1:17" ht="12" hidden="1" outlineLevel="2">
      <c r="A493" s="18" t="s">
        <v>620</v>
      </c>
      <c r="B493" s="17" t="s">
        <v>1263</v>
      </c>
      <c r="C493" s="17">
        <v>105.166666666667</v>
      </c>
      <c r="D493" s="17">
        <v>32.5</v>
      </c>
      <c r="E493" s="17">
        <v>137.666666666667</v>
      </c>
      <c r="F493" s="17">
        <v>92.42265922758769</v>
      </c>
      <c r="G493" s="17">
        <v>11.05</v>
      </c>
      <c r="H493" s="17">
        <f t="shared" si="53"/>
        <v>103.47265922758768</v>
      </c>
      <c r="I493" s="17">
        <v>35.63755080385796</v>
      </c>
      <c r="J493" s="17">
        <v>7.1825</v>
      </c>
      <c r="K493" s="17">
        <v>42.82005080385797</v>
      </c>
      <c r="L493" s="17">
        <f t="shared" si="54"/>
        <v>56.785108423729724</v>
      </c>
      <c r="M493" s="17">
        <f t="shared" si="49"/>
        <v>3.8675000000000006</v>
      </c>
      <c r="N493" s="17">
        <f t="shared" si="50"/>
        <v>60.65260842372972</v>
      </c>
      <c r="O493" s="27">
        <f t="shared" si="55"/>
        <v>0.385593220338983</v>
      </c>
      <c r="P493" s="27">
        <f t="shared" si="51"/>
        <v>0.65</v>
      </c>
      <c r="Q493" s="27">
        <f t="shared" si="52"/>
        <v>0.4138296157023996</v>
      </c>
    </row>
    <row r="494" spans="1:17" ht="12" hidden="1" outlineLevel="1" collapsed="1">
      <c r="A494" s="18" t="s">
        <v>621</v>
      </c>
      <c r="B494" s="11" t="s">
        <v>1264</v>
      </c>
      <c r="C494" s="11">
        <v>1876.16666666667</v>
      </c>
      <c r="D494" s="11">
        <v>691.666666666667</v>
      </c>
      <c r="E494" s="11">
        <v>2567.8333333333367</v>
      </c>
      <c r="F494" s="11">
        <v>1648.8143818145059</v>
      </c>
      <c r="G494" s="11">
        <v>235.1666666666668</v>
      </c>
      <c r="H494" s="11">
        <f t="shared" si="53"/>
        <v>1883.9810484811726</v>
      </c>
      <c r="I494" s="11">
        <v>683.0154001473855</v>
      </c>
      <c r="J494" s="11">
        <v>90.72881720430112</v>
      </c>
      <c r="K494" s="11">
        <v>773.7442173516866</v>
      </c>
      <c r="L494" s="11">
        <f t="shared" si="54"/>
        <v>965.7989816671203</v>
      </c>
      <c r="M494" s="11">
        <f t="shared" si="49"/>
        <v>144.43784946236568</v>
      </c>
      <c r="N494" s="11">
        <f t="shared" si="50"/>
        <v>1110.2368311294858</v>
      </c>
      <c r="O494" s="25">
        <f t="shared" si="55"/>
        <v>0.41424638678596015</v>
      </c>
      <c r="P494" s="25">
        <f t="shared" si="51"/>
        <v>0.3858064516129032</v>
      </c>
      <c r="Q494" s="25">
        <f t="shared" si="52"/>
        <v>0.4106963910149009</v>
      </c>
    </row>
    <row r="495" spans="1:17" ht="12" hidden="1" outlineLevel="2">
      <c r="A495" s="18" t="s">
        <v>622</v>
      </c>
      <c r="B495" s="17" t="s">
        <v>1265</v>
      </c>
      <c r="C495" s="17">
        <v>34.5</v>
      </c>
      <c r="D495" s="17">
        <v>35.6666666666667</v>
      </c>
      <c r="E495" s="17">
        <v>70.1666666666667</v>
      </c>
      <c r="F495" s="17">
        <v>30.31931927117368</v>
      </c>
      <c r="G495" s="17">
        <v>12.12666666666668</v>
      </c>
      <c r="H495" s="17">
        <f t="shared" si="53"/>
        <v>42.44598593784036</v>
      </c>
      <c r="I495" s="17">
        <v>5.7963404489008505</v>
      </c>
      <c r="J495" s="17">
        <v>2.627444444444447</v>
      </c>
      <c r="K495" s="17">
        <v>8.423784893345298</v>
      </c>
      <c r="L495" s="17">
        <f t="shared" si="54"/>
        <v>24.52297882227283</v>
      </c>
      <c r="M495" s="17">
        <f t="shared" si="49"/>
        <v>9.499222222222233</v>
      </c>
      <c r="N495" s="17">
        <f t="shared" si="50"/>
        <v>34.02220104449506</v>
      </c>
      <c r="O495" s="27">
        <f t="shared" si="55"/>
        <v>0.1911764705882353</v>
      </c>
      <c r="P495" s="27">
        <f t="shared" si="51"/>
        <v>0.21666666666666667</v>
      </c>
      <c r="Q495" s="27">
        <f t="shared" si="52"/>
        <v>0.19845892861768916</v>
      </c>
    </row>
    <row r="496" spans="1:17" ht="12" hidden="1" outlineLevel="2">
      <c r="A496" s="18" t="s">
        <v>623</v>
      </c>
      <c r="B496" s="17" t="s">
        <v>1266</v>
      </c>
      <c r="C496" s="17">
        <v>101.333333333333</v>
      </c>
      <c r="D496" s="17">
        <v>17.3333333333333</v>
      </c>
      <c r="E496" s="17">
        <v>118.6666666666663</v>
      </c>
      <c r="F496" s="17">
        <v>89.05384597523448</v>
      </c>
      <c r="G496" s="17">
        <v>5.893333333333323</v>
      </c>
      <c r="H496" s="17">
        <f t="shared" si="53"/>
        <v>94.9471793085678</v>
      </c>
      <c r="I496" s="17">
        <v>35.295731636525865</v>
      </c>
      <c r="J496" s="17">
        <v>4.596799999999992</v>
      </c>
      <c r="K496" s="17">
        <v>39.89253163652586</v>
      </c>
      <c r="L496" s="17">
        <f t="shared" si="54"/>
        <v>53.758114338708616</v>
      </c>
      <c r="M496" s="17">
        <f t="shared" si="49"/>
        <v>1.2965333333333309</v>
      </c>
      <c r="N496" s="17">
        <f t="shared" si="50"/>
        <v>55.05464767204194</v>
      </c>
      <c r="O496" s="27">
        <f t="shared" si="55"/>
        <v>0.39634146341463417</v>
      </c>
      <c r="P496" s="27">
        <f t="shared" si="51"/>
        <v>0.78</v>
      </c>
      <c r="Q496" s="27">
        <f t="shared" si="52"/>
        <v>0.4201549948827817</v>
      </c>
    </row>
    <row r="497" spans="1:17" ht="12" hidden="1" outlineLevel="2">
      <c r="A497" s="18" t="s">
        <v>624</v>
      </c>
      <c r="B497" s="17" t="s">
        <v>1267</v>
      </c>
      <c r="C497" s="17">
        <v>72.8333333333333</v>
      </c>
      <c r="D497" s="17">
        <v>17.1666666666667</v>
      </c>
      <c r="E497" s="17">
        <v>90</v>
      </c>
      <c r="F497" s="17">
        <v>64.00745179469996</v>
      </c>
      <c r="G497" s="17">
        <v>5.836666666666678</v>
      </c>
      <c r="H497" s="17">
        <f t="shared" si="53"/>
        <v>69.84411846136663</v>
      </c>
      <c r="I497" s="17">
        <v>13.408196063155158</v>
      </c>
      <c r="J497" s="17">
        <v>2.18875</v>
      </c>
      <c r="K497" s="17">
        <v>15.596946063155162</v>
      </c>
      <c r="L497" s="17">
        <f t="shared" si="54"/>
        <v>50.5992557315448</v>
      </c>
      <c r="M497" s="17">
        <f t="shared" si="49"/>
        <v>3.6479166666666782</v>
      </c>
      <c r="N497" s="17">
        <f t="shared" si="50"/>
        <v>54.247172398211475</v>
      </c>
      <c r="O497" s="27">
        <f t="shared" si="55"/>
        <v>0.209478672985782</v>
      </c>
      <c r="P497" s="27">
        <f t="shared" si="51"/>
        <v>0.3749999999999993</v>
      </c>
      <c r="Q497" s="27">
        <f t="shared" si="52"/>
        <v>0.22331080134947096</v>
      </c>
    </row>
    <row r="498" spans="1:17" ht="12" hidden="1" outlineLevel="2">
      <c r="A498" s="18" t="s">
        <v>625</v>
      </c>
      <c r="B498" s="17" t="s">
        <v>1268</v>
      </c>
      <c r="C498" s="17">
        <v>86.6666666666667</v>
      </c>
      <c r="D498" s="17">
        <v>7.5</v>
      </c>
      <c r="E498" s="17">
        <v>94.1666666666667</v>
      </c>
      <c r="F498" s="17">
        <v>76.16447353145082</v>
      </c>
      <c r="G498" s="17">
        <v>2.55</v>
      </c>
      <c r="H498" s="17">
        <f t="shared" si="53"/>
        <v>78.71447353145082</v>
      </c>
      <c r="I498" s="17">
        <v>28.74594646187015</v>
      </c>
      <c r="J498" s="17">
        <v>1.105</v>
      </c>
      <c r="K498" s="17">
        <v>29.85094646187015</v>
      </c>
      <c r="L498" s="17">
        <f t="shared" si="54"/>
        <v>47.418527069580676</v>
      </c>
      <c r="M498" s="17">
        <f t="shared" si="49"/>
        <v>1.4449999999999998</v>
      </c>
      <c r="N498" s="17">
        <f t="shared" si="50"/>
        <v>48.86352706958067</v>
      </c>
      <c r="O498" s="27">
        <f t="shared" si="55"/>
        <v>0.3774193548387097</v>
      </c>
      <c r="P498" s="27">
        <f t="shared" si="51"/>
        <v>0.43333333333333335</v>
      </c>
      <c r="Q498" s="27">
        <f t="shared" si="52"/>
        <v>0.3792307198744464</v>
      </c>
    </row>
    <row r="499" spans="1:17" ht="12" hidden="1" outlineLevel="2">
      <c r="A499" s="18" t="s">
        <v>626</v>
      </c>
      <c r="B499" s="17" t="s">
        <v>1269</v>
      </c>
      <c r="C499" s="17">
        <v>86.1666666666667</v>
      </c>
      <c r="D499" s="17">
        <v>30.6666666666667</v>
      </c>
      <c r="E499" s="17">
        <v>116.8333333333334</v>
      </c>
      <c r="F499" s="17">
        <v>75.72506310723091</v>
      </c>
      <c r="G499" s="17">
        <v>10.426666666666678</v>
      </c>
      <c r="H499" s="17">
        <f t="shared" si="53"/>
        <v>86.15172977389759</v>
      </c>
      <c r="I499" s="17">
        <v>36.26831969872638</v>
      </c>
      <c r="J499" s="17">
        <v>0</v>
      </c>
      <c r="K499" s="17">
        <v>36.26831969872638</v>
      </c>
      <c r="L499" s="17">
        <f t="shared" si="54"/>
        <v>39.45674340850453</v>
      </c>
      <c r="M499" s="17">
        <f t="shared" si="49"/>
        <v>10.426666666666678</v>
      </c>
      <c r="N499" s="17">
        <f t="shared" si="50"/>
        <v>49.883410075171206</v>
      </c>
      <c r="O499" s="27">
        <f t="shared" si="55"/>
        <v>0.47894736842105257</v>
      </c>
      <c r="P499" s="27">
        <f t="shared" si="51"/>
        <v>0</v>
      </c>
      <c r="Q499" s="27">
        <f t="shared" si="52"/>
        <v>0.42098190940462143</v>
      </c>
    </row>
    <row r="500" spans="1:17" ht="12" hidden="1" outlineLevel="2">
      <c r="A500" s="18" t="s">
        <v>627</v>
      </c>
      <c r="B500" s="17" t="s">
        <v>1270</v>
      </c>
      <c r="C500" s="17">
        <v>44.1666666666667</v>
      </c>
      <c r="D500" s="17">
        <v>9</v>
      </c>
      <c r="E500" s="17">
        <v>53.1666666666667</v>
      </c>
      <c r="F500" s="17">
        <v>38.8145874727586</v>
      </c>
      <c r="G500" s="17">
        <v>3.06</v>
      </c>
      <c r="H500" s="17">
        <f t="shared" si="53"/>
        <v>41.874587472758606</v>
      </c>
      <c r="I500" s="17">
        <v>17.345268776889</v>
      </c>
      <c r="J500" s="17">
        <v>0</v>
      </c>
      <c r="K500" s="17">
        <v>17.345268776889</v>
      </c>
      <c r="L500" s="17">
        <f t="shared" si="54"/>
        <v>21.469318695869603</v>
      </c>
      <c r="M500" s="17">
        <f t="shared" si="49"/>
        <v>3.06</v>
      </c>
      <c r="N500" s="17">
        <f t="shared" si="50"/>
        <v>24.529318695869605</v>
      </c>
      <c r="O500" s="27">
        <f t="shared" si="55"/>
        <v>0.44687499999999997</v>
      </c>
      <c r="P500" s="27">
        <f t="shared" si="51"/>
        <v>0</v>
      </c>
      <c r="Q500" s="27">
        <f t="shared" si="52"/>
        <v>0.41421945441666536</v>
      </c>
    </row>
    <row r="501" spans="1:17" ht="12" hidden="1" outlineLevel="2">
      <c r="A501" s="18" t="s">
        <v>628</v>
      </c>
      <c r="B501" s="17" t="s">
        <v>1271</v>
      </c>
      <c r="C501" s="17">
        <v>433</v>
      </c>
      <c r="D501" s="17">
        <v>147.333333333333</v>
      </c>
      <c r="E501" s="17">
        <v>580.333333333333</v>
      </c>
      <c r="F501" s="17">
        <v>380.5294273744407</v>
      </c>
      <c r="G501" s="17">
        <v>50.09333333333323</v>
      </c>
      <c r="H501" s="17">
        <f t="shared" si="53"/>
        <v>430.6227607077739</v>
      </c>
      <c r="I501" s="17">
        <v>126.78984702013926</v>
      </c>
      <c r="J501" s="17">
        <v>28.94281481481475</v>
      </c>
      <c r="K501" s="17">
        <v>155.732661834954</v>
      </c>
      <c r="L501" s="17">
        <f t="shared" si="54"/>
        <v>253.7395803543014</v>
      </c>
      <c r="M501" s="17">
        <f t="shared" si="49"/>
        <v>21.150518518518478</v>
      </c>
      <c r="N501" s="17">
        <f t="shared" si="50"/>
        <v>274.8900988728199</v>
      </c>
      <c r="O501" s="27">
        <f t="shared" si="55"/>
        <v>0.33319327731092435</v>
      </c>
      <c r="P501" s="27">
        <f t="shared" si="51"/>
        <v>0.5777777777777777</v>
      </c>
      <c r="Q501" s="27">
        <f t="shared" si="52"/>
        <v>0.36164521721748044</v>
      </c>
    </row>
    <row r="502" spans="1:17" ht="12" hidden="1" outlineLevel="2">
      <c r="A502" s="18" t="s">
        <v>629</v>
      </c>
      <c r="B502" s="17" t="s">
        <v>1272</v>
      </c>
      <c r="C502" s="17">
        <v>94.8333333333333</v>
      </c>
      <c r="D502" s="17">
        <v>20.1666666666667</v>
      </c>
      <c r="E502" s="17">
        <v>115</v>
      </c>
      <c r="F502" s="17">
        <v>83.34151046037593</v>
      </c>
      <c r="G502" s="17">
        <v>6.856666666666678</v>
      </c>
      <c r="H502" s="17">
        <f t="shared" si="53"/>
        <v>90.19817712704261</v>
      </c>
      <c r="I502" s="17">
        <v>34.94966567693184</v>
      </c>
      <c r="J502" s="17">
        <v>1.980814814814818</v>
      </c>
      <c r="K502" s="17">
        <v>36.930480491746664</v>
      </c>
      <c r="L502" s="17">
        <f t="shared" si="54"/>
        <v>48.391844783444085</v>
      </c>
      <c r="M502" s="17">
        <f t="shared" si="49"/>
        <v>4.87585185185186</v>
      </c>
      <c r="N502" s="17">
        <f t="shared" si="50"/>
        <v>53.26769663529595</v>
      </c>
      <c r="O502" s="27">
        <f t="shared" si="55"/>
        <v>0.41935483870967744</v>
      </c>
      <c r="P502" s="27">
        <f t="shared" si="51"/>
        <v>0.28888888888888886</v>
      </c>
      <c r="Q502" s="27">
        <f t="shared" si="52"/>
        <v>0.4094371046959264</v>
      </c>
    </row>
    <row r="503" spans="1:17" ht="12" hidden="1" outlineLevel="2">
      <c r="A503" s="18" t="s">
        <v>630</v>
      </c>
      <c r="B503" s="17" t="s">
        <v>1273</v>
      </c>
      <c r="C503" s="17">
        <v>99.5</v>
      </c>
      <c r="D503" s="17">
        <v>16.6666666666667</v>
      </c>
      <c r="E503" s="17">
        <v>116.1666666666667</v>
      </c>
      <c r="F503" s="17">
        <v>87.44267441976177</v>
      </c>
      <c r="G503" s="17">
        <v>5.6666666666666785</v>
      </c>
      <c r="H503" s="17">
        <f t="shared" si="53"/>
        <v>93.10934108642846</v>
      </c>
      <c r="I503" s="17">
        <v>32.4787076416258</v>
      </c>
      <c r="J503" s="17">
        <v>0</v>
      </c>
      <c r="K503" s="17">
        <v>32.4787076416258</v>
      </c>
      <c r="L503" s="17">
        <f t="shared" si="54"/>
        <v>54.96396677813597</v>
      </c>
      <c r="M503" s="17">
        <f t="shared" si="49"/>
        <v>5.6666666666666785</v>
      </c>
      <c r="N503" s="17">
        <f t="shared" si="50"/>
        <v>60.630633444802655</v>
      </c>
      <c r="O503" s="27">
        <f t="shared" si="55"/>
        <v>0.37142857142857144</v>
      </c>
      <c r="P503" s="27">
        <f t="shared" si="51"/>
        <v>0</v>
      </c>
      <c r="Q503" s="27">
        <f t="shared" si="52"/>
        <v>0.3488233002473677</v>
      </c>
    </row>
    <row r="504" spans="1:17" ht="12" hidden="1" outlineLevel="2">
      <c r="A504" s="18" t="s">
        <v>631</v>
      </c>
      <c r="B504" s="17" t="s">
        <v>1274</v>
      </c>
      <c r="C504" s="17">
        <v>139.666666666667</v>
      </c>
      <c r="D504" s="17">
        <v>58.3333333333333</v>
      </c>
      <c r="E504" s="17">
        <v>198</v>
      </c>
      <c r="F504" s="17">
        <v>122.74197849876137</v>
      </c>
      <c r="G504" s="17">
        <v>19.833333333333325</v>
      </c>
      <c r="H504" s="17">
        <f t="shared" si="53"/>
        <v>142.57531183209468</v>
      </c>
      <c r="I504" s="17">
        <v>50.770545651760386</v>
      </c>
      <c r="J504" s="17">
        <v>12.891666666666662</v>
      </c>
      <c r="K504" s="17">
        <v>63.66221231842705</v>
      </c>
      <c r="L504" s="17">
        <f t="shared" si="54"/>
        <v>71.97143284700098</v>
      </c>
      <c r="M504" s="17">
        <f t="shared" si="49"/>
        <v>6.941666666666663</v>
      </c>
      <c r="N504" s="17">
        <f t="shared" si="50"/>
        <v>78.91309951366763</v>
      </c>
      <c r="O504" s="27">
        <f t="shared" si="55"/>
        <v>0.41363636363636364</v>
      </c>
      <c r="P504" s="27">
        <f t="shared" si="51"/>
        <v>0.65</v>
      </c>
      <c r="Q504" s="27">
        <f t="shared" si="52"/>
        <v>0.4465163814153149</v>
      </c>
    </row>
    <row r="505" spans="1:17" ht="12" hidden="1" outlineLevel="2">
      <c r="A505" s="18" t="s">
        <v>632</v>
      </c>
      <c r="B505" s="17" t="s">
        <v>1275</v>
      </c>
      <c r="C505" s="17">
        <v>274</v>
      </c>
      <c r="D505" s="17">
        <v>41.5</v>
      </c>
      <c r="E505" s="17">
        <v>315.5</v>
      </c>
      <c r="F505" s="17">
        <v>240.7969124725098</v>
      </c>
      <c r="G505" s="17">
        <v>14.11</v>
      </c>
      <c r="H505" s="17">
        <f t="shared" si="53"/>
        <v>254.90691247250982</v>
      </c>
      <c r="I505" s="17">
        <v>88.13634563314193</v>
      </c>
      <c r="J505" s="17">
        <v>2.6204285714285716</v>
      </c>
      <c r="K505" s="17">
        <v>90.7567742045705</v>
      </c>
      <c r="L505" s="17">
        <f t="shared" si="54"/>
        <v>152.66056683936787</v>
      </c>
      <c r="M505" s="17">
        <f t="shared" si="49"/>
        <v>11.489571428571427</v>
      </c>
      <c r="N505" s="17">
        <f t="shared" si="50"/>
        <v>164.15013826793933</v>
      </c>
      <c r="O505" s="27">
        <f t="shared" si="55"/>
        <v>0.36601941747572814</v>
      </c>
      <c r="P505" s="27">
        <f t="shared" si="51"/>
        <v>0.18571428571428572</v>
      </c>
      <c r="Q505" s="27">
        <f t="shared" si="52"/>
        <v>0.35603889013546497</v>
      </c>
    </row>
    <row r="506" spans="1:17" ht="12" hidden="1" outlineLevel="2">
      <c r="A506" s="18" t="s">
        <v>633</v>
      </c>
      <c r="B506" s="17" t="s">
        <v>1276</v>
      </c>
      <c r="C506" s="17">
        <v>276.166666666667</v>
      </c>
      <c r="D506" s="17">
        <v>275</v>
      </c>
      <c r="E506" s="17">
        <v>551.166666666667</v>
      </c>
      <c r="F506" s="17">
        <v>242.70102431079638</v>
      </c>
      <c r="G506" s="17">
        <v>93.5</v>
      </c>
      <c r="H506" s="17">
        <f t="shared" si="53"/>
        <v>336.20102431079636</v>
      </c>
      <c r="I506" s="17">
        <v>119.01850943070372</v>
      </c>
      <c r="J506" s="17">
        <v>16.206666666666667</v>
      </c>
      <c r="K506" s="17">
        <v>135.2251760973704</v>
      </c>
      <c r="L506" s="17">
        <f t="shared" si="54"/>
        <v>123.68251488009267</v>
      </c>
      <c r="M506" s="17">
        <f t="shared" si="49"/>
        <v>77.29333333333334</v>
      </c>
      <c r="N506" s="17">
        <f t="shared" si="50"/>
        <v>200.97584821342596</v>
      </c>
      <c r="O506" s="27">
        <f t="shared" si="55"/>
        <v>0.49039145907473314</v>
      </c>
      <c r="P506" s="27">
        <f t="shared" si="51"/>
        <v>0.17333333333333334</v>
      </c>
      <c r="Q506" s="27">
        <f t="shared" si="52"/>
        <v>0.40221524123722885</v>
      </c>
    </row>
    <row r="507" spans="1:17" ht="12" hidden="1" outlineLevel="2">
      <c r="A507" s="18" t="s">
        <v>634</v>
      </c>
      <c r="B507" s="17" t="s">
        <v>1277</v>
      </c>
      <c r="C507" s="17">
        <v>33.1666666666667</v>
      </c>
      <c r="D507" s="17">
        <v>1.83333333333333</v>
      </c>
      <c r="E507" s="17">
        <v>35</v>
      </c>
      <c r="F507" s="17">
        <v>29.14755813992062</v>
      </c>
      <c r="G507" s="17">
        <v>0.6233333333333322</v>
      </c>
      <c r="H507" s="17">
        <f t="shared" si="53"/>
        <v>29.77089147325395</v>
      </c>
      <c r="I507" s="17">
        <v>16.07531994383501</v>
      </c>
      <c r="J507" s="17">
        <v>0.48619999999999913</v>
      </c>
      <c r="K507" s="17">
        <v>16.56151994383501</v>
      </c>
      <c r="L507" s="17">
        <f t="shared" si="54"/>
        <v>13.07223819608561</v>
      </c>
      <c r="M507" s="17">
        <f t="shared" si="49"/>
        <v>0.13713333333333305</v>
      </c>
      <c r="N507" s="17">
        <f t="shared" si="50"/>
        <v>13.209371529418942</v>
      </c>
      <c r="O507" s="27">
        <f t="shared" si="55"/>
        <v>0.5515151515151515</v>
      </c>
      <c r="P507" s="27">
        <f t="shared" si="51"/>
        <v>0.78</v>
      </c>
      <c r="Q507" s="27">
        <f t="shared" si="52"/>
        <v>0.5562990936537393</v>
      </c>
    </row>
    <row r="508" spans="1:17" ht="12" hidden="1" outlineLevel="2">
      <c r="A508" s="18" t="s">
        <v>635</v>
      </c>
      <c r="B508" s="17" t="s">
        <v>1278</v>
      </c>
      <c r="C508" s="17">
        <v>100.166666666667</v>
      </c>
      <c r="D508" s="17">
        <v>13.5</v>
      </c>
      <c r="E508" s="17">
        <v>113.666666666667</v>
      </c>
      <c r="F508" s="17">
        <v>88.02855498538861</v>
      </c>
      <c r="G508" s="17">
        <v>4.59</v>
      </c>
      <c r="H508" s="17">
        <f t="shared" si="53"/>
        <v>92.61855498538861</v>
      </c>
      <c r="I508" s="17">
        <v>85.16250900912014</v>
      </c>
      <c r="J508" s="17">
        <v>0</v>
      </c>
      <c r="K508" s="17">
        <v>85.16250900912014</v>
      </c>
      <c r="L508" s="17">
        <f t="shared" si="54"/>
        <v>2.8660459762684667</v>
      </c>
      <c r="M508" s="17">
        <f t="shared" si="49"/>
        <v>4.59</v>
      </c>
      <c r="N508" s="17">
        <f t="shared" si="50"/>
        <v>7.45604597626847</v>
      </c>
      <c r="O508" s="27">
        <f t="shared" si="55"/>
        <v>0.9674418604651163</v>
      </c>
      <c r="P508" s="27">
        <f t="shared" si="51"/>
        <v>0</v>
      </c>
      <c r="Q508" s="27">
        <f t="shared" si="52"/>
        <v>0.9194972759244114</v>
      </c>
    </row>
    <row r="509" spans="1:17" ht="12" collapsed="1">
      <c r="A509" s="18" t="s">
        <v>636</v>
      </c>
      <c r="B509" s="11" t="s">
        <v>1279</v>
      </c>
      <c r="C509" s="11">
        <v>66344.1666666667</v>
      </c>
      <c r="D509" s="11">
        <v>14567.8333333333</v>
      </c>
      <c r="E509" s="11">
        <v>80912</v>
      </c>
      <c r="F509" s="11">
        <v>58304.63683903264</v>
      </c>
      <c r="G509" s="11">
        <v>4953.063333333323</v>
      </c>
      <c r="H509" s="11">
        <f t="shared" si="53"/>
        <v>63257.70017236596</v>
      </c>
      <c r="I509" s="11">
        <v>17969.999378031833</v>
      </c>
      <c r="J509" s="11">
        <v>1030.822414446049</v>
      </c>
      <c r="K509" s="11">
        <v>19000.82179247788</v>
      </c>
      <c r="L509" s="11">
        <f t="shared" si="54"/>
        <v>40334.637461000806</v>
      </c>
      <c r="M509" s="11">
        <f t="shared" si="49"/>
        <v>3922.2409188872734</v>
      </c>
      <c r="N509" s="11">
        <f t="shared" si="50"/>
        <v>44256.87837988808</v>
      </c>
      <c r="O509" s="25">
        <f t="shared" si="55"/>
        <v>0.3082087523783637</v>
      </c>
      <c r="P509" s="25">
        <f t="shared" si="51"/>
        <v>0.20811815740549475</v>
      </c>
      <c r="Q509" s="25">
        <f t="shared" si="52"/>
        <v>0.3003716818775268</v>
      </c>
    </row>
    <row r="510" spans="1:17" ht="12" hidden="1" outlineLevel="1" collapsed="1">
      <c r="A510" s="18" t="s">
        <v>637</v>
      </c>
      <c r="B510" s="11" t="s">
        <v>1280</v>
      </c>
      <c r="C510" s="11">
        <v>15595.5</v>
      </c>
      <c r="D510" s="11">
        <v>8618.16666666667</v>
      </c>
      <c r="E510" s="11">
        <v>24213.66666666667</v>
      </c>
      <c r="F510" s="11">
        <v>13705.650541843163</v>
      </c>
      <c r="G510" s="11">
        <v>2930.176666666668</v>
      </c>
      <c r="H510" s="11">
        <f t="shared" si="53"/>
        <v>16635.82720850983</v>
      </c>
      <c r="I510" s="11">
        <v>4001.982830213713</v>
      </c>
      <c r="J510" s="11">
        <v>569.0984309328283</v>
      </c>
      <c r="K510" s="11">
        <v>4571.081261146541</v>
      </c>
      <c r="L510" s="11">
        <f t="shared" si="54"/>
        <v>9703.667711629449</v>
      </c>
      <c r="M510" s="11">
        <f t="shared" si="49"/>
        <v>2361.07823573384</v>
      </c>
      <c r="N510" s="11">
        <f t="shared" si="50"/>
        <v>12064.745947363288</v>
      </c>
      <c r="O510" s="25">
        <f t="shared" si="55"/>
        <v>0.2919951021657611</v>
      </c>
      <c r="P510" s="25">
        <f t="shared" si="51"/>
        <v>0.19421983575489576</v>
      </c>
      <c r="Q510" s="25">
        <f t="shared" si="52"/>
        <v>0.27477330726351057</v>
      </c>
    </row>
    <row r="511" spans="1:17" ht="12" hidden="1" outlineLevel="2">
      <c r="A511" s="18" t="s">
        <v>638</v>
      </c>
      <c r="B511" s="17" t="s">
        <v>1281</v>
      </c>
      <c r="C511" s="17">
        <v>430.666666666667</v>
      </c>
      <c r="D511" s="17">
        <v>103</v>
      </c>
      <c r="E511" s="17">
        <v>533.666666666667</v>
      </c>
      <c r="F511" s="17">
        <v>378.4788453947481</v>
      </c>
      <c r="G511" s="17">
        <v>35.02</v>
      </c>
      <c r="H511" s="17">
        <f t="shared" si="53"/>
        <v>413.49884539474806</v>
      </c>
      <c r="I511" s="17">
        <v>76.0398407565812</v>
      </c>
      <c r="J511" s="17">
        <v>2.845375</v>
      </c>
      <c r="K511" s="17">
        <v>78.8852157565812</v>
      </c>
      <c r="L511" s="17">
        <f t="shared" si="54"/>
        <v>302.43900463816686</v>
      </c>
      <c r="M511" s="17">
        <f t="shared" si="49"/>
        <v>32.174625000000006</v>
      </c>
      <c r="N511" s="17">
        <f t="shared" si="50"/>
        <v>334.61362963816686</v>
      </c>
      <c r="O511" s="27">
        <f t="shared" si="55"/>
        <v>0.2009090909090909</v>
      </c>
      <c r="P511" s="27">
        <f t="shared" si="51"/>
        <v>0.08125</v>
      </c>
      <c r="Q511" s="27">
        <f t="shared" si="52"/>
        <v>0.19077493597660028</v>
      </c>
    </row>
    <row r="512" spans="1:17" ht="12" hidden="1" outlineLevel="2">
      <c r="A512" s="18" t="s">
        <v>639</v>
      </c>
      <c r="B512" s="17" t="s">
        <v>1282</v>
      </c>
      <c r="C512" s="17">
        <v>1234.33333333333</v>
      </c>
      <c r="D512" s="17">
        <v>815.333333333333</v>
      </c>
      <c r="E512" s="17">
        <v>2049.6666666666633</v>
      </c>
      <c r="F512" s="17">
        <v>1084.7578672575444</v>
      </c>
      <c r="G512" s="17">
        <v>277.21333333333325</v>
      </c>
      <c r="H512" s="17">
        <f t="shared" si="53"/>
        <v>1361.9712005908777</v>
      </c>
      <c r="I512" s="17">
        <v>398.97923507911634</v>
      </c>
      <c r="J512" s="17">
        <v>48.46723355025306</v>
      </c>
      <c r="K512" s="17">
        <v>447.4464686293694</v>
      </c>
      <c r="L512" s="17">
        <f t="shared" si="54"/>
        <v>685.7786321784281</v>
      </c>
      <c r="M512" s="17">
        <f t="shared" si="49"/>
        <v>228.74609978308018</v>
      </c>
      <c r="N512" s="17">
        <f t="shared" si="50"/>
        <v>914.5247319615083</v>
      </c>
      <c r="O512" s="27">
        <f t="shared" si="55"/>
        <v>0.3678048780487805</v>
      </c>
      <c r="P512" s="27">
        <f t="shared" si="51"/>
        <v>0.17483731019522777</v>
      </c>
      <c r="Q512" s="27">
        <f t="shared" si="52"/>
        <v>0.3285285830091335</v>
      </c>
    </row>
    <row r="513" spans="1:17" ht="12" hidden="1" outlineLevel="2">
      <c r="A513" s="18" t="s">
        <v>640</v>
      </c>
      <c r="B513" s="17" t="s">
        <v>1283</v>
      </c>
      <c r="C513" s="17">
        <v>447.166666666667</v>
      </c>
      <c r="D513" s="17">
        <v>168.333333333333</v>
      </c>
      <c r="E513" s="17">
        <v>615.5</v>
      </c>
      <c r="F513" s="17">
        <v>392.97938939400507</v>
      </c>
      <c r="G513" s="17">
        <v>57.23333333333323</v>
      </c>
      <c r="H513" s="17">
        <f t="shared" si="53"/>
        <v>450.2127227273383</v>
      </c>
      <c r="I513" s="17">
        <v>101.11032206283254</v>
      </c>
      <c r="J513" s="17">
        <v>5.952266666666656</v>
      </c>
      <c r="K513" s="17">
        <v>107.0625887294992</v>
      </c>
      <c r="L513" s="17">
        <f t="shared" si="54"/>
        <v>291.8690673311725</v>
      </c>
      <c r="M513" s="17">
        <f t="shared" si="49"/>
        <v>51.281066666666575</v>
      </c>
      <c r="N513" s="17">
        <f t="shared" si="50"/>
        <v>343.15013399783913</v>
      </c>
      <c r="O513" s="27">
        <f t="shared" si="55"/>
        <v>0.25729166666666664</v>
      </c>
      <c r="P513" s="27">
        <f t="shared" si="51"/>
        <v>0.10400000000000001</v>
      </c>
      <c r="Q513" s="27">
        <f t="shared" si="52"/>
        <v>0.2378044495964619</v>
      </c>
    </row>
    <row r="514" spans="1:17" ht="12" hidden="1" outlineLevel="2">
      <c r="A514" s="18" t="s">
        <v>641</v>
      </c>
      <c r="B514" s="17" t="s">
        <v>1284</v>
      </c>
      <c r="C514" s="17">
        <v>5635.5</v>
      </c>
      <c r="D514" s="17">
        <v>2230.66666666667</v>
      </c>
      <c r="E514" s="17">
        <v>7866.16666666667</v>
      </c>
      <c r="F514" s="17">
        <v>4952.594891382588</v>
      </c>
      <c r="G514" s="17">
        <v>758.4266666666679</v>
      </c>
      <c r="H514" s="17">
        <f t="shared" si="53"/>
        <v>5711.021558049256</v>
      </c>
      <c r="I514" s="17">
        <v>1697.50558764717</v>
      </c>
      <c r="J514" s="17">
        <v>135.6339753086422</v>
      </c>
      <c r="K514" s="17">
        <v>1833.1395629558122</v>
      </c>
      <c r="L514" s="17">
        <f t="shared" si="54"/>
        <v>3255.089303735418</v>
      </c>
      <c r="M514" s="17">
        <f t="shared" si="49"/>
        <v>622.7926913580256</v>
      </c>
      <c r="N514" s="17">
        <f t="shared" si="50"/>
        <v>3877.881995093444</v>
      </c>
      <c r="O514" s="27">
        <f t="shared" si="55"/>
        <v>0.34275074478649453</v>
      </c>
      <c r="P514" s="27">
        <f t="shared" si="51"/>
        <v>0.17883597883597885</v>
      </c>
      <c r="Q514" s="27">
        <f t="shared" si="52"/>
        <v>0.3209827776559764</v>
      </c>
    </row>
    <row r="515" spans="1:17" ht="12" hidden="1" outlineLevel="2">
      <c r="A515" s="18" t="s">
        <v>642</v>
      </c>
      <c r="B515" s="17" t="s">
        <v>1285</v>
      </c>
      <c r="C515" s="17">
        <v>107.5</v>
      </c>
      <c r="D515" s="17">
        <v>64.6666666666667</v>
      </c>
      <c r="E515" s="17">
        <v>172.16666666666669</v>
      </c>
      <c r="F515" s="17">
        <v>94.47324120728031</v>
      </c>
      <c r="G515" s="17">
        <v>21.98666666666668</v>
      </c>
      <c r="H515" s="17">
        <f t="shared" si="53"/>
        <v>116.45990787394699</v>
      </c>
      <c r="I515" s="17">
        <v>31.38611013441868</v>
      </c>
      <c r="J515" s="17">
        <v>5.196848484848489</v>
      </c>
      <c r="K515" s="17">
        <v>36.58295861926717</v>
      </c>
      <c r="L515" s="17">
        <f t="shared" si="54"/>
        <v>63.08713107286163</v>
      </c>
      <c r="M515" s="17">
        <f aca="true" t="shared" si="56" ref="M515:M578">G515-J515</f>
        <v>16.78981818181819</v>
      </c>
      <c r="N515" s="17">
        <f aca="true" t="shared" si="57" ref="N515:N578">H515-K515</f>
        <v>79.87694925467983</v>
      </c>
      <c r="O515" s="27">
        <f t="shared" si="55"/>
        <v>0.3322222222222222</v>
      </c>
      <c r="P515" s="27">
        <f aca="true" t="shared" si="58" ref="P515:P578">J515/G515</f>
        <v>0.23636363636363641</v>
      </c>
      <c r="Q515" s="27">
        <f aca="true" t="shared" si="59" ref="Q515:Q578">K515/H515</f>
        <v>0.3141249146346875</v>
      </c>
    </row>
    <row r="516" spans="1:17" ht="12" hidden="1" outlineLevel="2">
      <c r="A516" s="18" t="s">
        <v>643</v>
      </c>
      <c r="B516" s="17" t="s">
        <v>1286</v>
      </c>
      <c r="C516" s="17">
        <v>198.333333333333</v>
      </c>
      <c r="D516" s="17">
        <v>53.8333333333333</v>
      </c>
      <c r="E516" s="17">
        <v>252.1666666666663</v>
      </c>
      <c r="F516" s="17">
        <v>174.2994682738967</v>
      </c>
      <c r="G516" s="17">
        <v>18.303333333333324</v>
      </c>
      <c r="H516" s="17">
        <f aca="true" t="shared" si="60" ref="H516:H579">F516+G516</f>
        <v>192.60280160723002</v>
      </c>
      <c r="I516" s="17">
        <v>14.46314736740845</v>
      </c>
      <c r="J516" s="17">
        <v>1.4871458333333327</v>
      </c>
      <c r="K516" s="17">
        <v>15.950293200741783</v>
      </c>
      <c r="L516" s="17">
        <f aca="true" t="shared" si="61" ref="L516:L579">F516-I516</f>
        <v>159.83632090648825</v>
      </c>
      <c r="M516" s="17">
        <f t="shared" si="56"/>
        <v>16.81618749999999</v>
      </c>
      <c r="N516" s="17">
        <f t="shared" si="57"/>
        <v>176.65250840648824</v>
      </c>
      <c r="O516" s="27">
        <f aca="true" t="shared" si="62" ref="O516:O579">I516/F516</f>
        <v>0.08297872340425531</v>
      </c>
      <c r="P516" s="27">
        <f t="shared" si="58"/>
        <v>0.08125</v>
      </c>
      <c r="Q516" s="27">
        <f t="shared" si="59"/>
        <v>0.08281444022433697</v>
      </c>
    </row>
    <row r="517" spans="1:17" ht="12" hidden="1" outlineLevel="2">
      <c r="A517" s="18" t="s">
        <v>644</v>
      </c>
      <c r="B517" s="17" t="s">
        <v>1287</v>
      </c>
      <c r="C517" s="17">
        <v>2013.66666666667</v>
      </c>
      <c r="D517" s="17">
        <v>2104.66666666667</v>
      </c>
      <c r="E517" s="17">
        <v>4118.33333333334</v>
      </c>
      <c r="F517" s="17">
        <v>1769.6522484749805</v>
      </c>
      <c r="G517" s="17">
        <v>715.586666666668</v>
      </c>
      <c r="H517" s="17">
        <f t="shared" si="60"/>
        <v>2485.2389151416482</v>
      </c>
      <c r="I517" s="17">
        <v>442.6110097975454</v>
      </c>
      <c r="J517" s="17">
        <v>185.20103432494312</v>
      </c>
      <c r="K517" s="17">
        <v>627.8120441224885</v>
      </c>
      <c r="L517" s="17">
        <f t="shared" si="61"/>
        <v>1327.041238677435</v>
      </c>
      <c r="M517" s="17">
        <f t="shared" si="56"/>
        <v>530.3856323417249</v>
      </c>
      <c r="N517" s="17">
        <f t="shared" si="57"/>
        <v>1857.4268710191598</v>
      </c>
      <c r="O517" s="27">
        <f t="shared" si="62"/>
        <v>0.2501118568232662</v>
      </c>
      <c r="P517" s="27">
        <f t="shared" si="58"/>
        <v>0.2588100686498856</v>
      </c>
      <c r="Q517" s="27">
        <f t="shared" si="59"/>
        <v>0.25261637434431766</v>
      </c>
    </row>
    <row r="518" spans="1:17" ht="12" hidden="1" outlineLevel="2">
      <c r="A518" s="18" t="s">
        <v>645</v>
      </c>
      <c r="B518" s="17" t="s">
        <v>1288</v>
      </c>
      <c r="C518" s="17">
        <v>186.333333333333</v>
      </c>
      <c r="D518" s="17">
        <v>150.833333333333</v>
      </c>
      <c r="E518" s="17">
        <v>337.166666666666</v>
      </c>
      <c r="F518" s="17">
        <v>163.7536180926189</v>
      </c>
      <c r="G518" s="17">
        <v>51.283333333333225</v>
      </c>
      <c r="H518" s="17">
        <f t="shared" si="60"/>
        <v>215.0369514259521</v>
      </c>
      <c r="I518" s="17">
        <v>24.275755664607537</v>
      </c>
      <c r="J518" s="17">
        <v>8.33354166666665</v>
      </c>
      <c r="K518" s="17">
        <v>32.609297331274185</v>
      </c>
      <c r="L518" s="17">
        <f t="shared" si="61"/>
        <v>139.47786242801135</v>
      </c>
      <c r="M518" s="17">
        <f t="shared" si="56"/>
        <v>42.94979166666658</v>
      </c>
      <c r="N518" s="17">
        <f t="shared" si="57"/>
        <v>182.42765409467793</v>
      </c>
      <c r="O518" s="27">
        <f t="shared" si="62"/>
        <v>0.1482456140350877</v>
      </c>
      <c r="P518" s="27">
        <f t="shared" si="58"/>
        <v>0.1625</v>
      </c>
      <c r="Q518" s="27">
        <f t="shared" si="59"/>
        <v>0.1516450875769748</v>
      </c>
    </row>
    <row r="519" spans="1:17" ht="12" hidden="1" outlineLevel="2">
      <c r="A519" s="18" t="s">
        <v>646</v>
      </c>
      <c r="B519" s="17" t="s">
        <v>1289</v>
      </c>
      <c r="C519" s="17">
        <v>619.666666666667</v>
      </c>
      <c r="D519" s="17">
        <v>289.5</v>
      </c>
      <c r="E519" s="17">
        <v>909.166666666667</v>
      </c>
      <c r="F519" s="17">
        <v>544.5759857498734</v>
      </c>
      <c r="G519" s="17">
        <v>98.43</v>
      </c>
      <c r="H519" s="17">
        <f t="shared" si="60"/>
        <v>643.0059857498734</v>
      </c>
      <c r="I519" s="17">
        <v>96.20209922480342</v>
      </c>
      <c r="J519" s="17">
        <v>6.734684210526317</v>
      </c>
      <c r="K519" s="17">
        <v>102.93678343532973</v>
      </c>
      <c r="L519" s="17">
        <f t="shared" si="61"/>
        <v>448.37388652507</v>
      </c>
      <c r="M519" s="17">
        <f t="shared" si="56"/>
        <v>91.6953157894737</v>
      </c>
      <c r="N519" s="17">
        <f t="shared" si="57"/>
        <v>540.0692023145436</v>
      </c>
      <c r="O519" s="27">
        <f t="shared" si="62"/>
        <v>0.17665505226480835</v>
      </c>
      <c r="P519" s="27">
        <f t="shared" si="58"/>
        <v>0.06842105263157895</v>
      </c>
      <c r="Q519" s="27">
        <f t="shared" si="59"/>
        <v>0.16008681989994988</v>
      </c>
    </row>
    <row r="520" spans="1:17" ht="12" hidden="1" outlineLevel="2">
      <c r="A520" s="18" t="s">
        <v>647</v>
      </c>
      <c r="B520" s="17" t="s">
        <v>1290</v>
      </c>
      <c r="C520" s="17">
        <v>354.666666666667</v>
      </c>
      <c r="D520" s="17">
        <v>108.5</v>
      </c>
      <c r="E520" s="17">
        <v>463.166666666667</v>
      </c>
      <c r="F520" s="17">
        <v>311.688460913322</v>
      </c>
      <c r="G520" s="17">
        <v>36.89</v>
      </c>
      <c r="H520" s="17">
        <f t="shared" si="60"/>
        <v>348.578460913322</v>
      </c>
      <c r="I520" s="17">
        <v>52.3566571983614</v>
      </c>
      <c r="J520" s="17">
        <v>4.170173913043478</v>
      </c>
      <c r="K520" s="17">
        <v>56.526831111404874</v>
      </c>
      <c r="L520" s="17">
        <f t="shared" si="61"/>
        <v>259.3318037149606</v>
      </c>
      <c r="M520" s="17">
        <f t="shared" si="56"/>
        <v>32.71982608695652</v>
      </c>
      <c r="N520" s="17">
        <f t="shared" si="57"/>
        <v>292.0516298019171</v>
      </c>
      <c r="O520" s="27">
        <f t="shared" si="62"/>
        <v>0.16797752808988767</v>
      </c>
      <c r="P520" s="27">
        <f t="shared" si="58"/>
        <v>0.11304347826086956</v>
      </c>
      <c r="Q520" s="27">
        <f t="shared" si="59"/>
        <v>0.1621638668186699</v>
      </c>
    </row>
    <row r="521" spans="1:17" ht="12" hidden="1" outlineLevel="2">
      <c r="A521" s="18" t="s">
        <v>648</v>
      </c>
      <c r="B521" s="17" t="s">
        <v>1291</v>
      </c>
      <c r="C521" s="17">
        <v>76.1666666666667</v>
      </c>
      <c r="D521" s="17">
        <v>16</v>
      </c>
      <c r="E521" s="17">
        <v>92.1666666666667</v>
      </c>
      <c r="F521" s="17">
        <v>66.93685462283274</v>
      </c>
      <c r="G521" s="17">
        <v>5.44</v>
      </c>
      <c r="H521" s="17">
        <f t="shared" si="60"/>
        <v>72.37685462283274</v>
      </c>
      <c r="I521" s="17">
        <v>20.808630893619746</v>
      </c>
      <c r="J521" s="17">
        <v>1.7680000000000002</v>
      </c>
      <c r="K521" s="17">
        <v>22.576630893619747</v>
      </c>
      <c r="L521" s="17">
        <f t="shared" si="61"/>
        <v>46.12822372921299</v>
      </c>
      <c r="M521" s="17">
        <f t="shared" si="56"/>
        <v>3.672</v>
      </c>
      <c r="N521" s="17">
        <f t="shared" si="57"/>
        <v>49.80022372921299</v>
      </c>
      <c r="O521" s="27">
        <f t="shared" si="62"/>
        <v>0.31086956521739134</v>
      </c>
      <c r="P521" s="27">
        <f t="shared" si="58"/>
        <v>0.325</v>
      </c>
      <c r="Q521" s="27">
        <f t="shared" si="59"/>
        <v>0.3119316390753667</v>
      </c>
    </row>
    <row r="522" spans="1:17" ht="12" hidden="1" outlineLevel="2">
      <c r="A522" s="18" t="s">
        <v>649</v>
      </c>
      <c r="B522" s="17" t="s">
        <v>1292</v>
      </c>
      <c r="C522" s="17">
        <v>485</v>
      </c>
      <c r="D522" s="17">
        <v>31</v>
      </c>
      <c r="E522" s="17">
        <v>516</v>
      </c>
      <c r="F522" s="17">
        <v>426.22811149331113</v>
      </c>
      <c r="G522" s="17">
        <v>10.54</v>
      </c>
      <c r="H522" s="17">
        <f t="shared" si="60"/>
        <v>436.76811149331115</v>
      </c>
      <c r="I522" s="17">
        <v>87.82882297437926</v>
      </c>
      <c r="J522" s="17">
        <v>0</v>
      </c>
      <c r="K522" s="17">
        <v>87.82882297437926</v>
      </c>
      <c r="L522" s="17">
        <f t="shared" si="61"/>
        <v>338.3992885189319</v>
      </c>
      <c r="M522" s="17">
        <f t="shared" si="56"/>
        <v>10.54</v>
      </c>
      <c r="N522" s="17">
        <f t="shared" si="57"/>
        <v>348.9392885189319</v>
      </c>
      <c r="O522" s="27">
        <f t="shared" si="62"/>
        <v>0.20606060606060606</v>
      </c>
      <c r="P522" s="27">
        <f t="shared" si="58"/>
        <v>0</v>
      </c>
      <c r="Q522" s="27">
        <f t="shared" si="59"/>
        <v>0.20108799306362435</v>
      </c>
    </row>
    <row r="523" spans="1:17" ht="12" hidden="1" outlineLevel="2">
      <c r="A523" s="18" t="s">
        <v>650</v>
      </c>
      <c r="B523" s="17" t="s">
        <v>1293</v>
      </c>
      <c r="C523" s="17">
        <v>698.666666666667</v>
      </c>
      <c r="D523" s="17">
        <v>1179.33333333333</v>
      </c>
      <c r="E523" s="17">
        <v>1878</v>
      </c>
      <c r="F523" s="17">
        <v>614.0028327766189</v>
      </c>
      <c r="G523" s="17">
        <v>400.9733333333323</v>
      </c>
      <c r="H523" s="17">
        <f t="shared" si="60"/>
        <v>1014.9761661099512</v>
      </c>
      <c r="I523" s="17">
        <v>145.1279422926554</v>
      </c>
      <c r="J523" s="17">
        <v>195.17697412480922</v>
      </c>
      <c r="K523" s="17">
        <v>340.3049164174646</v>
      </c>
      <c r="L523" s="17">
        <f t="shared" si="61"/>
        <v>468.8748904839635</v>
      </c>
      <c r="M523" s="17">
        <f t="shared" si="56"/>
        <v>205.79635920852306</v>
      </c>
      <c r="N523" s="17">
        <f t="shared" si="57"/>
        <v>674.6712496924866</v>
      </c>
      <c r="O523" s="27">
        <f t="shared" si="62"/>
        <v>0.23636363636363641</v>
      </c>
      <c r="P523" s="27">
        <f t="shared" si="58"/>
        <v>0.48675799086757987</v>
      </c>
      <c r="Q523" s="27">
        <f t="shared" si="59"/>
        <v>0.335283652740078</v>
      </c>
    </row>
    <row r="524" spans="1:17" ht="12" hidden="1" outlineLevel="2">
      <c r="A524" s="18" t="s">
        <v>651</v>
      </c>
      <c r="B524" s="17" t="s">
        <v>1294</v>
      </c>
      <c r="C524" s="17">
        <v>235.5</v>
      </c>
      <c r="D524" s="17">
        <v>94.6666666666667</v>
      </c>
      <c r="E524" s="17">
        <v>330.1666666666667</v>
      </c>
      <c r="F524" s="17">
        <v>206.96230980757684</v>
      </c>
      <c r="G524" s="17">
        <v>32.18666666666668</v>
      </c>
      <c r="H524" s="17">
        <f t="shared" si="60"/>
        <v>239.1489764742435</v>
      </c>
      <c r="I524" s="17">
        <v>20.17882520623874</v>
      </c>
      <c r="J524" s="17">
        <v>4.023333333333335</v>
      </c>
      <c r="K524" s="17">
        <v>24.202158539572075</v>
      </c>
      <c r="L524" s="17">
        <f t="shared" si="61"/>
        <v>186.7834846013381</v>
      </c>
      <c r="M524" s="17">
        <f t="shared" si="56"/>
        <v>28.163333333333348</v>
      </c>
      <c r="N524" s="17">
        <f t="shared" si="57"/>
        <v>214.94681793467143</v>
      </c>
      <c r="O524" s="27">
        <f t="shared" si="62"/>
        <v>0.09749999999999999</v>
      </c>
      <c r="P524" s="27">
        <f t="shared" si="58"/>
        <v>0.125</v>
      </c>
      <c r="Q524" s="27">
        <f t="shared" si="59"/>
        <v>0.10120117968465846</v>
      </c>
    </row>
    <row r="525" spans="1:17" ht="12" hidden="1" outlineLevel="2">
      <c r="A525" s="18" t="s">
        <v>652</v>
      </c>
      <c r="B525" s="17" t="s">
        <v>1295</v>
      </c>
      <c r="C525" s="17">
        <v>511.5</v>
      </c>
      <c r="D525" s="17">
        <v>91.8333333333333</v>
      </c>
      <c r="E525" s="17">
        <v>603.3333333333333</v>
      </c>
      <c r="F525" s="17">
        <v>449.5168639769663</v>
      </c>
      <c r="G525" s="17">
        <v>31.223333333333326</v>
      </c>
      <c r="H525" s="17">
        <f t="shared" si="60"/>
        <v>480.7401973102996</v>
      </c>
      <c r="I525" s="17">
        <v>73.04649039625703</v>
      </c>
      <c r="J525" s="17">
        <v>0.665415300546448</v>
      </c>
      <c r="K525" s="17">
        <v>73.71190569680347</v>
      </c>
      <c r="L525" s="17">
        <f t="shared" si="61"/>
        <v>376.4703735807093</v>
      </c>
      <c r="M525" s="17">
        <f t="shared" si="56"/>
        <v>30.557918032786876</v>
      </c>
      <c r="N525" s="17">
        <f t="shared" si="57"/>
        <v>407.02829161349615</v>
      </c>
      <c r="O525" s="27">
        <f t="shared" si="62"/>
        <v>0.1625</v>
      </c>
      <c r="P525" s="27">
        <f t="shared" si="58"/>
        <v>0.021311475409836068</v>
      </c>
      <c r="Q525" s="27">
        <f t="shared" si="59"/>
        <v>0.15333002338730004</v>
      </c>
    </row>
    <row r="526" spans="1:17" ht="12" hidden="1" outlineLevel="2">
      <c r="A526" s="18" t="s">
        <v>653</v>
      </c>
      <c r="B526" s="17" t="s">
        <v>1296</v>
      </c>
      <c r="C526" s="17">
        <v>783.333333333333</v>
      </c>
      <c r="D526" s="17">
        <v>104.666666666667</v>
      </c>
      <c r="E526" s="17">
        <v>888</v>
      </c>
      <c r="F526" s="17">
        <v>688.4096646111896</v>
      </c>
      <c r="G526" s="17">
        <v>35.58666666666678</v>
      </c>
      <c r="H526" s="17">
        <f t="shared" si="60"/>
        <v>723.9963312778564</v>
      </c>
      <c r="I526" s="17">
        <v>235.00027759569025</v>
      </c>
      <c r="J526" s="17">
        <v>0</v>
      </c>
      <c r="K526" s="17">
        <v>235.00027759569025</v>
      </c>
      <c r="L526" s="17">
        <f t="shared" si="61"/>
        <v>453.4093870154993</v>
      </c>
      <c r="M526" s="17">
        <f t="shared" si="56"/>
        <v>35.58666666666678</v>
      </c>
      <c r="N526" s="17">
        <f t="shared" si="57"/>
        <v>488.9960536821661</v>
      </c>
      <c r="O526" s="27">
        <f t="shared" si="62"/>
        <v>0.34136690647482015</v>
      </c>
      <c r="P526" s="27">
        <f t="shared" si="58"/>
        <v>0</v>
      </c>
      <c r="Q526" s="27">
        <f t="shared" si="59"/>
        <v>0.324587663560275</v>
      </c>
    </row>
    <row r="527" spans="1:17" ht="12" hidden="1" outlineLevel="2">
      <c r="A527" s="18" t="s">
        <v>654</v>
      </c>
      <c r="B527" s="17" t="s">
        <v>1297</v>
      </c>
      <c r="C527" s="17">
        <v>312.666666666667</v>
      </c>
      <c r="D527" s="17">
        <v>125.166666666667</v>
      </c>
      <c r="E527" s="17">
        <v>437.83333333333405</v>
      </c>
      <c r="F527" s="17">
        <v>274.7779852788497</v>
      </c>
      <c r="G527" s="17">
        <v>42.556666666666786</v>
      </c>
      <c r="H527" s="17">
        <f t="shared" si="60"/>
        <v>317.3346519455165</v>
      </c>
      <c r="I527" s="17">
        <v>38.712563443227104</v>
      </c>
      <c r="J527" s="17">
        <v>5.26892063492065</v>
      </c>
      <c r="K527" s="17">
        <v>43.98148407814775</v>
      </c>
      <c r="L527" s="17">
        <f t="shared" si="61"/>
        <v>236.0654218356226</v>
      </c>
      <c r="M527" s="17">
        <f t="shared" si="56"/>
        <v>37.28774603174614</v>
      </c>
      <c r="N527" s="17">
        <f t="shared" si="57"/>
        <v>273.35316786736877</v>
      </c>
      <c r="O527" s="27">
        <f t="shared" si="62"/>
        <v>0.14088669950738916</v>
      </c>
      <c r="P527" s="27">
        <f t="shared" si="58"/>
        <v>0.12380952380952381</v>
      </c>
      <c r="Q527" s="27">
        <f t="shared" si="59"/>
        <v>0.13859653778276623</v>
      </c>
    </row>
    <row r="528" spans="1:17" ht="12" hidden="1" outlineLevel="2">
      <c r="A528" s="18" t="s">
        <v>655</v>
      </c>
      <c r="B528" s="17" t="s">
        <v>0</v>
      </c>
      <c r="C528" s="17">
        <v>1264.83333333333</v>
      </c>
      <c r="D528" s="17">
        <v>886.166666666667</v>
      </c>
      <c r="E528" s="17">
        <v>2151</v>
      </c>
      <c r="F528" s="17">
        <v>1111.5619031349588</v>
      </c>
      <c r="G528" s="17">
        <v>301.2966666666668</v>
      </c>
      <c r="H528" s="17">
        <f t="shared" si="60"/>
        <v>1412.8585698016257</v>
      </c>
      <c r="I528" s="17">
        <v>275.1767016061641</v>
      </c>
      <c r="J528" s="17">
        <v>46.03316082474229</v>
      </c>
      <c r="K528" s="17">
        <v>321.2098624309064</v>
      </c>
      <c r="L528" s="17">
        <f t="shared" si="61"/>
        <v>836.3852015287947</v>
      </c>
      <c r="M528" s="17">
        <f t="shared" si="56"/>
        <v>255.2635058419245</v>
      </c>
      <c r="N528" s="17">
        <f t="shared" si="57"/>
        <v>1091.6487073707192</v>
      </c>
      <c r="O528" s="27">
        <f t="shared" si="62"/>
        <v>0.24755859374999997</v>
      </c>
      <c r="P528" s="27">
        <f t="shared" si="58"/>
        <v>0.15278350515463918</v>
      </c>
      <c r="Q528" s="27">
        <f t="shared" si="59"/>
        <v>0.22734749910318788</v>
      </c>
    </row>
    <row r="529" spans="1:17" ht="12" hidden="1" outlineLevel="1" collapsed="1">
      <c r="A529" s="18" t="s">
        <v>656</v>
      </c>
      <c r="B529" s="11" t="s">
        <v>1</v>
      </c>
      <c r="C529" s="11">
        <v>29093.1666666667</v>
      </c>
      <c r="D529" s="11">
        <v>2888.33333333333</v>
      </c>
      <c r="E529" s="11">
        <v>31981.5</v>
      </c>
      <c r="F529" s="11">
        <v>25567.681413801027</v>
      </c>
      <c r="G529" s="11">
        <v>982.0333333333322</v>
      </c>
      <c r="H529" s="11">
        <f t="shared" si="60"/>
        <v>26549.71474713436</v>
      </c>
      <c r="I529" s="11">
        <v>4693.048253718219</v>
      </c>
      <c r="J529" s="11">
        <v>257.4117676767674</v>
      </c>
      <c r="K529" s="11">
        <v>4950.460021394986</v>
      </c>
      <c r="L529" s="11">
        <f t="shared" si="61"/>
        <v>20874.63316008281</v>
      </c>
      <c r="M529" s="11">
        <f t="shared" si="56"/>
        <v>724.6215656565648</v>
      </c>
      <c r="N529" s="11">
        <f t="shared" si="57"/>
        <v>21599.254725739374</v>
      </c>
      <c r="O529" s="25">
        <f t="shared" si="62"/>
        <v>0.18355392410298832</v>
      </c>
      <c r="P529" s="25">
        <f t="shared" si="58"/>
        <v>0.26212121212121214</v>
      </c>
      <c r="Q529" s="25">
        <f t="shared" si="59"/>
        <v>0.1864600078962925</v>
      </c>
    </row>
    <row r="530" spans="1:17" ht="12" hidden="1" outlineLevel="2">
      <c r="A530" s="18" t="s">
        <v>657</v>
      </c>
      <c r="B530" s="17" t="s">
        <v>2</v>
      </c>
      <c r="C530" s="17">
        <v>1616</v>
      </c>
      <c r="D530" s="17">
        <v>116</v>
      </c>
      <c r="E530" s="17">
        <v>1732</v>
      </c>
      <c r="F530" s="17">
        <v>1420.1744910787438</v>
      </c>
      <c r="G530" s="17">
        <v>39.44</v>
      </c>
      <c r="H530" s="17">
        <f t="shared" si="60"/>
        <v>1459.6144910787439</v>
      </c>
      <c r="I530" s="17">
        <v>268.33593761835834</v>
      </c>
      <c r="J530" s="17">
        <v>2.8484444444444446</v>
      </c>
      <c r="K530" s="17">
        <v>271.1843820628028</v>
      </c>
      <c r="L530" s="17">
        <f t="shared" si="61"/>
        <v>1151.8385534603854</v>
      </c>
      <c r="M530" s="17">
        <f t="shared" si="56"/>
        <v>36.59155555555555</v>
      </c>
      <c r="N530" s="17">
        <f t="shared" si="57"/>
        <v>1188.430109015941</v>
      </c>
      <c r="O530" s="27">
        <f t="shared" si="62"/>
        <v>0.18894575230296826</v>
      </c>
      <c r="P530" s="27">
        <f t="shared" si="58"/>
        <v>0.07222222222222223</v>
      </c>
      <c r="Q530" s="27">
        <f t="shared" si="59"/>
        <v>0.18579178524212997</v>
      </c>
    </row>
    <row r="531" spans="1:17" ht="12" hidden="1" outlineLevel="2">
      <c r="A531" s="18" t="s">
        <v>658</v>
      </c>
      <c r="B531" s="17" t="s">
        <v>3</v>
      </c>
      <c r="C531" s="17">
        <v>886.833333333333</v>
      </c>
      <c r="D531" s="17">
        <v>175.333333333333</v>
      </c>
      <c r="E531" s="17">
        <v>1062.166666666666</v>
      </c>
      <c r="F531" s="17">
        <v>779.3676224247106</v>
      </c>
      <c r="G531" s="17">
        <v>59.61333333333322</v>
      </c>
      <c r="H531" s="17">
        <f t="shared" si="60"/>
        <v>838.9809557580438</v>
      </c>
      <c r="I531" s="17">
        <v>152.08378763171416</v>
      </c>
      <c r="J531" s="17">
        <v>16.6065714285714</v>
      </c>
      <c r="K531" s="17">
        <v>168.69035906028557</v>
      </c>
      <c r="L531" s="17">
        <f t="shared" si="61"/>
        <v>627.2838347929965</v>
      </c>
      <c r="M531" s="17">
        <f t="shared" si="56"/>
        <v>43.006761904761824</v>
      </c>
      <c r="N531" s="17">
        <f t="shared" si="57"/>
        <v>670.2905966977582</v>
      </c>
      <c r="O531" s="27">
        <f t="shared" si="62"/>
        <v>0.1951374207188161</v>
      </c>
      <c r="P531" s="27">
        <f t="shared" si="58"/>
        <v>0.2785714285714286</v>
      </c>
      <c r="Q531" s="27">
        <f t="shared" si="59"/>
        <v>0.20106577855258811</v>
      </c>
    </row>
    <row r="532" spans="1:17" ht="12" hidden="1" outlineLevel="2">
      <c r="A532" s="18" t="s">
        <v>659</v>
      </c>
      <c r="B532" s="17" t="s">
        <v>4</v>
      </c>
      <c r="C532" s="17">
        <v>2248.5</v>
      </c>
      <c r="D532" s="17">
        <v>107.166666666667</v>
      </c>
      <c r="E532" s="17">
        <v>2355.666666666667</v>
      </c>
      <c r="F532" s="17">
        <v>1976.028677716928</v>
      </c>
      <c r="G532" s="17">
        <v>36.43666666666678</v>
      </c>
      <c r="H532" s="17">
        <f t="shared" si="60"/>
        <v>2012.4653443835948</v>
      </c>
      <c r="I532" s="17">
        <v>284.62064440509886</v>
      </c>
      <c r="J532" s="17">
        <v>3.9473055555555683</v>
      </c>
      <c r="K532" s="17">
        <v>288.5679499606544</v>
      </c>
      <c r="L532" s="17">
        <f t="shared" si="61"/>
        <v>1691.4080333118293</v>
      </c>
      <c r="M532" s="17">
        <f t="shared" si="56"/>
        <v>32.489361111111215</v>
      </c>
      <c r="N532" s="17">
        <f t="shared" si="57"/>
        <v>1723.8973944229404</v>
      </c>
      <c r="O532" s="27">
        <f t="shared" si="62"/>
        <v>0.14403669724770643</v>
      </c>
      <c r="P532" s="27">
        <f t="shared" si="58"/>
        <v>0.10833333333333334</v>
      </c>
      <c r="Q532" s="27">
        <f t="shared" si="59"/>
        <v>0.1433902704292485</v>
      </c>
    </row>
    <row r="533" spans="1:17" ht="12" hidden="1" outlineLevel="2">
      <c r="A533" s="18" t="s">
        <v>660</v>
      </c>
      <c r="B533" s="17" t="s">
        <v>5</v>
      </c>
      <c r="C533" s="17">
        <v>5128.33333333333</v>
      </c>
      <c r="D533" s="17">
        <v>457.833333333333</v>
      </c>
      <c r="E533" s="17">
        <v>5586.166666666663</v>
      </c>
      <c r="F533" s="17">
        <v>4506.886251082191</v>
      </c>
      <c r="G533" s="17">
        <v>155.6633333333332</v>
      </c>
      <c r="H533" s="17">
        <f t="shared" si="60"/>
        <v>4662.549584415524</v>
      </c>
      <c r="I533" s="17">
        <v>459.7385974999504</v>
      </c>
      <c r="J533" s="17">
        <v>27.12072508591063</v>
      </c>
      <c r="K533" s="17">
        <v>486.85932258586104</v>
      </c>
      <c r="L533" s="17">
        <f t="shared" si="61"/>
        <v>4047.1476535822403</v>
      </c>
      <c r="M533" s="17">
        <f t="shared" si="56"/>
        <v>128.54260824742258</v>
      </c>
      <c r="N533" s="17">
        <f t="shared" si="57"/>
        <v>4175.690261829663</v>
      </c>
      <c r="O533" s="27">
        <f t="shared" si="62"/>
        <v>0.10200803212851406</v>
      </c>
      <c r="P533" s="27">
        <f t="shared" si="58"/>
        <v>0.17422680412371133</v>
      </c>
      <c r="Q533" s="27">
        <f t="shared" si="59"/>
        <v>0.10441911957637476</v>
      </c>
    </row>
    <row r="534" spans="1:17" ht="12" hidden="1" outlineLevel="2">
      <c r="A534" s="18" t="s">
        <v>661</v>
      </c>
      <c r="B534" s="17" t="s">
        <v>6</v>
      </c>
      <c r="C534" s="17">
        <v>3415</v>
      </c>
      <c r="D534" s="17">
        <v>336.833333333333</v>
      </c>
      <c r="E534" s="17">
        <v>3751.833333333333</v>
      </c>
      <c r="F534" s="17">
        <v>3001.1731974219742</v>
      </c>
      <c r="G534" s="17">
        <v>114.52333333333321</v>
      </c>
      <c r="H534" s="17">
        <f t="shared" si="60"/>
        <v>3115.6965307553073</v>
      </c>
      <c r="I534" s="17">
        <v>505.51922436908774</v>
      </c>
      <c r="J534" s="17">
        <v>13.534575757575745</v>
      </c>
      <c r="K534" s="17">
        <v>519.0538001266635</v>
      </c>
      <c r="L534" s="17">
        <f t="shared" si="61"/>
        <v>2495.6539730528866</v>
      </c>
      <c r="M534" s="17">
        <f t="shared" si="56"/>
        <v>100.98875757575746</v>
      </c>
      <c r="N534" s="17">
        <f t="shared" si="57"/>
        <v>2596.6427306286437</v>
      </c>
      <c r="O534" s="27">
        <f t="shared" si="62"/>
        <v>0.16844053678852383</v>
      </c>
      <c r="P534" s="27">
        <f t="shared" si="58"/>
        <v>0.1181818181818182</v>
      </c>
      <c r="Q534" s="27">
        <f t="shared" si="59"/>
        <v>0.1665931822958491</v>
      </c>
    </row>
    <row r="535" spans="1:17" ht="12" hidden="1" outlineLevel="2">
      <c r="A535" s="18" t="s">
        <v>662</v>
      </c>
      <c r="B535" s="17" t="s">
        <v>7</v>
      </c>
      <c r="C535" s="17">
        <v>3052.5</v>
      </c>
      <c r="D535" s="17">
        <v>160.666666666667</v>
      </c>
      <c r="E535" s="17">
        <v>3213.166666666667</v>
      </c>
      <c r="F535" s="17">
        <v>2682.600639862541</v>
      </c>
      <c r="G535" s="17">
        <v>54.626666666666786</v>
      </c>
      <c r="H535" s="17">
        <f t="shared" si="60"/>
        <v>2737.227306529208</v>
      </c>
      <c r="I535" s="17">
        <v>252.14260596671335</v>
      </c>
      <c r="J535" s="17">
        <v>7.608714285714303</v>
      </c>
      <c r="K535" s="17">
        <v>259.75132025242766</v>
      </c>
      <c r="L535" s="17">
        <f t="shared" si="61"/>
        <v>2430.4580338958276</v>
      </c>
      <c r="M535" s="17">
        <f t="shared" si="56"/>
        <v>47.01795238095248</v>
      </c>
      <c r="N535" s="17">
        <f t="shared" si="57"/>
        <v>2477.47598627678</v>
      </c>
      <c r="O535" s="27">
        <f t="shared" si="62"/>
        <v>0.09399185336048879</v>
      </c>
      <c r="P535" s="27">
        <f t="shared" si="58"/>
        <v>0.1392857142857143</v>
      </c>
      <c r="Q535" s="27">
        <f t="shared" si="59"/>
        <v>0.09489577998613173</v>
      </c>
    </row>
    <row r="536" spans="1:17" ht="12" hidden="1" outlineLevel="2">
      <c r="A536" s="18" t="s">
        <v>663</v>
      </c>
      <c r="B536" s="17" t="s">
        <v>8</v>
      </c>
      <c r="C536" s="17">
        <v>1701.83333333333</v>
      </c>
      <c r="D536" s="17">
        <v>137.5</v>
      </c>
      <c r="E536" s="17">
        <v>1839.33333333333</v>
      </c>
      <c r="F536" s="17">
        <v>1495.6066139031586</v>
      </c>
      <c r="G536" s="17">
        <v>46.75</v>
      </c>
      <c r="H536" s="17">
        <f t="shared" si="60"/>
        <v>1542.3566139031586</v>
      </c>
      <c r="I536" s="17">
        <v>170.1252523314843</v>
      </c>
      <c r="J536" s="17">
        <v>14.586</v>
      </c>
      <c r="K536" s="17">
        <v>184.7112523314843</v>
      </c>
      <c r="L536" s="17">
        <f t="shared" si="61"/>
        <v>1325.4813615716744</v>
      </c>
      <c r="M536" s="17">
        <f t="shared" si="56"/>
        <v>32.164</v>
      </c>
      <c r="N536" s="17">
        <f t="shared" si="57"/>
        <v>1357.6453615716744</v>
      </c>
      <c r="O536" s="27">
        <f t="shared" si="62"/>
        <v>0.11375</v>
      </c>
      <c r="P536" s="27">
        <f t="shared" si="58"/>
        <v>0.312</v>
      </c>
      <c r="Q536" s="27">
        <f t="shared" si="59"/>
        <v>0.11975910802109864</v>
      </c>
    </row>
    <row r="537" spans="1:17" ht="12" hidden="1" outlineLevel="2">
      <c r="A537" s="18" t="s">
        <v>664</v>
      </c>
      <c r="B537" s="17" t="s">
        <v>9</v>
      </c>
      <c r="C537" s="17">
        <v>665.5</v>
      </c>
      <c r="D537" s="17">
        <v>116.5</v>
      </c>
      <c r="E537" s="17">
        <v>782</v>
      </c>
      <c r="F537" s="17">
        <v>584.855274636698</v>
      </c>
      <c r="G537" s="17">
        <v>39.61</v>
      </c>
      <c r="H537" s="17">
        <f t="shared" si="60"/>
        <v>624.465274636698</v>
      </c>
      <c r="I537" s="17">
        <v>112.88472986437579</v>
      </c>
      <c r="J537" s="17">
        <v>8.23888</v>
      </c>
      <c r="K537" s="17">
        <v>121.12360986437578</v>
      </c>
      <c r="L537" s="17">
        <f t="shared" si="61"/>
        <v>471.9705447723222</v>
      </c>
      <c r="M537" s="17">
        <f t="shared" si="56"/>
        <v>31.371119999999998</v>
      </c>
      <c r="N537" s="17">
        <f t="shared" si="57"/>
        <v>503.34166477232225</v>
      </c>
      <c r="O537" s="27">
        <f t="shared" si="62"/>
        <v>0.19301310043668124</v>
      </c>
      <c r="P537" s="27">
        <f t="shared" si="58"/>
        <v>0.208</v>
      </c>
      <c r="Q537" s="27">
        <f t="shared" si="59"/>
        <v>0.1939637234990259</v>
      </c>
    </row>
    <row r="538" spans="1:17" ht="12" hidden="1" outlineLevel="2">
      <c r="A538" s="18" t="s">
        <v>665</v>
      </c>
      <c r="B538" s="17" t="s">
        <v>10</v>
      </c>
      <c r="C538" s="17">
        <v>4298.16666666667</v>
      </c>
      <c r="D538" s="17">
        <v>182.666666666667</v>
      </c>
      <c r="E538" s="17">
        <v>4480.833333333337</v>
      </c>
      <c r="F538" s="17">
        <v>3777.318476735742</v>
      </c>
      <c r="G538" s="17">
        <v>62.10666666666678</v>
      </c>
      <c r="H538" s="17">
        <f t="shared" si="60"/>
        <v>3839.4251434024086</v>
      </c>
      <c r="I538" s="17">
        <v>658.6479628093</v>
      </c>
      <c r="J538" s="17">
        <v>21.73733333333337</v>
      </c>
      <c r="K538" s="17">
        <v>680.3852961426334</v>
      </c>
      <c r="L538" s="17">
        <f t="shared" si="61"/>
        <v>3118.6705139264423</v>
      </c>
      <c r="M538" s="17">
        <f t="shared" si="56"/>
        <v>40.369333333333415</v>
      </c>
      <c r="N538" s="17">
        <f t="shared" si="57"/>
        <v>3159.0398472597753</v>
      </c>
      <c r="O538" s="27">
        <f t="shared" si="62"/>
        <v>0.1743691899070385</v>
      </c>
      <c r="P538" s="27">
        <f t="shared" si="58"/>
        <v>0.35</v>
      </c>
      <c r="Q538" s="27">
        <f t="shared" si="59"/>
        <v>0.1772101996341285</v>
      </c>
    </row>
    <row r="539" spans="1:17" ht="12" hidden="1" outlineLevel="2">
      <c r="A539" s="18" t="s">
        <v>666</v>
      </c>
      <c r="B539" s="17" t="s">
        <v>11</v>
      </c>
      <c r="C539" s="17">
        <v>1112.66666666667</v>
      </c>
      <c r="D539" s="17">
        <v>148.5</v>
      </c>
      <c r="E539" s="17">
        <v>1261.16666666667</v>
      </c>
      <c r="F539" s="17">
        <v>977.8346640307057</v>
      </c>
      <c r="G539" s="17">
        <v>50.49</v>
      </c>
      <c r="H539" s="17">
        <f t="shared" si="60"/>
        <v>1028.3246640307057</v>
      </c>
      <c r="I539" s="17">
        <v>140.84659185968226</v>
      </c>
      <c r="J539" s="17">
        <v>4.234645161290323</v>
      </c>
      <c r="K539" s="17">
        <v>145.0812370209726</v>
      </c>
      <c r="L539" s="17">
        <f t="shared" si="61"/>
        <v>836.9880721710234</v>
      </c>
      <c r="M539" s="17">
        <f t="shared" si="56"/>
        <v>46.25535483870968</v>
      </c>
      <c r="N539" s="17">
        <f t="shared" si="57"/>
        <v>883.2434270097331</v>
      </c>
      <c r="O539" s="27">
        <f t="shared" si="62"/>
        <v>0.14403927068723701</v>
      </c>
      <c r="P539" s="27">
        <f t="shared" si="58"/>
        <v>0.08387096774193549</v>
      </c>
      <c r="Q539" s="27">
        <f t="shared" si="59"/>
        <v>0.14108505036950128</v>
      </c>
    </row>
    <row r="540" spans="1:17" ht="12" hidden="1" outlineLevel="2">
      <c r="A540" s="18" t="s">
        <v>667</v>
      </c>
      <c r="B540" s="17" t="s">
        <v>12</v>
      </c>
      <c r="C540" s="17">
        <v>2149</v>
      </c>
      <c r="D540" s="17">
        <v>644.666666666667</v>
      </c>
      <c r="E540" s="17">
        <v>2793.666666666667</v>
      </c>
      <c r="F540" s="17">
        <v>1888.5860032971664</v>
      </c>
      <c r="G540" s="17">
        <v>219.18666666666678</v>
      </c>
      <c r="H540" s="17">
        <f t="shared" si="60"/>
        <v>2107.7726699638333</v>
      </c>
      <c r="I540" s="17">
        <v>714.8517625503415</v>
      </c>
      <c r="J540" s="17">
        <v>68.41631310466143</v>
      </c>
      <c r="K540" s="17">
        <v>783.2680756550029</v>
      </c>
      <c r="L540" s="17">
        <f t="shared" si="61"/>
        <v>1173.734240746825</v>
      </c>
      <c r="M540" s="17">
        <f t="shared" si="56"/>
        <v>150.77035356200537</v>
      </c>
      <c r="N540" s="17">
        <f t="shared" si="57"/>
        <v>1324.5045943088303</v>
      </c>
      <c r="O540" s="27">
        <f t="shared" si="62"/>
        <v>0.3785116279069768</v>
      </c>
      <c r="P540" s="27">
        <f t="shared" si="58"/>
        <v>0.3121372031662269</v>
      </c>
      <c r="Q540" s="27">
        <f t="shared" si="59"/>
        <v>0.37160937079065687</v>
      </c>
    </row>
    <row r="541" spans="1:17" ht="12" hidden="1" outlineLevel="2">
      <c r="A541" s="18" t="s">
        <v>668</v>
      </c>
      <c r="B541" s="17" t="s">
        <v>13</v>
      </c>
      <c r="C541" s="17">
        <v>623.5</v>
      </c>
      <c r="D541" s="17">
        <v>31.8333333333333</v>
      </c>
      <c r="E541" s="17">
        <v>655.3333333333333</v>
      </c>
      <c r="F541" s="17">
        <v>547.9447990022257</v>
      </c>
      <c r="G541" s="17">
        <v>10.823333333333323</v>
      </c>
      <c r="H541" s="17">
        <f t="shared" si="60"/>
        <v>558.7681323355591</v>
      </c>
      <c r="I541" s="17">
        <v>43.54084588648493</v>
      </c>
      <c r="J541" s="17">
        <v>3.1267407407407375</v>
      </c>
      <c r="K541" s="17">
        <v>46.66758662722567</v>
      </c>
      <c r="L541" s="17">
        <f t="shared" si="61"/>
        <v>504.4039531157408</v>
      </c>
      <c r="M541" s="17">
        <f t="shared" si="56"/>
        <v>7.6965925925925855</v>
      </c>
      <c r="N541" s="17">
        <f t="shared" si="57"/>
        <v>512.1005457083335</v>
      </c>
      <c r="O541" s="27">
        <f t="shared" si="62"/>
        <v>0.07946210268948656</v>
      </c>
      <c r="P541" s="27">
        <f t="shared" si="58"/>
        <v>0.28888888888888886</v>
      </c>
      <c r="Q541" s="27">
        <f t="shared" si="59"/>
        <v>0.08351869751798982</v>
      </c>
    </row>
    <row r="542" spans="1:17" ht="12" hidden="1" outlineLevel="2">
      <c r="A542" s="18" t="s">
        <v>669</v>
      </c>
      <c r="B542" s="17" t="s">
        <v>14</v>
      </c>
      <c r="C542" s="17">
        <v>2195.33333333333</v>
      </c>
      <c r="D542" s="17">
        <v>272.833333333333</v>
      </c>
      <c r="E542" s="17">
        <v>2468.166666666663</v>
      </c>
      <c r="F542" s="17">
        <v>1929.3047026082081</v>
      </c>
      <c r="G542" s="17">
        <v>92.76333333333322</v>
      </c>
      <c r="H542" s="17">
        <f t="shared" si="60"/>
        <v>2022.0680359415414</v>
      </c>
      <c r="I542" s="17">
        <v>682.955749186192</v>
      </c>
      <c r="J542" s="17">
        <v>32.79265204678359</v>
      </c>
      <c r="K542" s="17">
        <v>715.7484012329755</v>
      </c>
      <c r="L542" s="17">
        <f t="shared" si="61"/>
        <v>1246.3489534220162</v>
      </c>
      <c r="M542" s="17">
        <f t="shared" si="56"/>
        <v>59.970681286549635</v>
      </c>
      <c r="N542" s="17">
        <f t="shared" si="57"/>
        <v>1306.319634708566</v>
      </c>
      <c r="O542" s="27">
        <f t="shared" si="62"/>
        <v>0.3539906103286385</v>
      </c>
      <c r="P542" s="27">
        <f t="shared" si="58"/>
        <v>0.35350877192982455</v>
      </c>
      <c r="Q542" s="27">
        <f t="shared" si="59"/>
        <v>0.353968505762814</v>
      </c>
    </row>
    <row r="543" spans="1:17" ht="12" hidden="1" outlineLevel="1" collapsed="1">
      <c r="A543" s="18" t="s">
        <v>670</v>
      </c>
      <c r="B543" s="11" t="s">
        <v>15</v>
      </c>
      <c r="C543" s="11">
        <v>21655.5</v>
      </c>
      <c r="D543" s="11">
        <v>3061.33333333333</v>
      </c>
      <c r="E543" s="11">
        <v>24716.83333333333</v>
      </c>
      <c r="F543" s="11">
        <v>19031.304883388453</v>
      </c>
      <c r="G543" s="11">
        <v>1040.8533333333323</v>
      </c>
      <c r="H543" s="11">
        <f t="shared" si="60"/>
        <v>20072.158216721786</v>
      </c>
      <c r="I543" s="11">
        <v>9103.254013782689</v>
      </c>
      <c r="J543" s="11">
        <v>213.64884210526296</v>
      </c>
      <c r="K543" s="11">
        <v>9316.902855887953</v>
      </c>
      <c r="L543" s="11">
        <f t="shared" si="61"/>
        <v>9928.050869605764</v>
      </c>
      <c r="M543" s="11">
        <f t="shared" si="56"/>
        <v>827.2044912280694</v>
      </c>
      <c r="N543" s="11">
        <f t="shared" si="57"/>
        <v>10755.255360833833</v>
      </c>
      <c r="O543" s="25">
        <f t="shared" si="62"/>
        <v>0.4783305227655986</v>
      </c>
      <c r="P543" s="25">
        <f t="shared" si="58"/>
        <v>0.20526315789473684</v>
      </c>
      <c r="Q543" s="25">
        <f t="shared" si="59"/>
        <v>0.46417045717217364</v>
      </c>
    </row>
    <row r="544" spans="1:17" ht="12" hidden="1" outlineLevel="2">
      <c r="A544" s="18" t="s">
        <v>671</v>
      </c>
      <c r="B544" s="17" t="s">
        <v>16</v>
      </c>
      <c r="C544" s="17">
        <v>148.5</v>
      </c>
      <c r="D544" s="17">
        <v>83.6666666666667</v>
      </c>
      <c r="E544" s="17">
        <v>232.16666666666669</v>
      </c>
      <c r="F544" s="17">
        <v>130.5048959933128</v>
      </c>
      <c r="G544" s="17">
        <v>28.44666666666668</v>
      </c>
      <c r="H544" s="17">
        <f t="shared" si="60"/>
        <v>158.9515626599795</v>
      </c>
      <c r="I544" s="17">
        <v>41.47155583787495</v>
      </c>
      <c r="J544" s="17">
        <v>18.490333333333343</v>
      </c>
      <c r="K544" s="17">
        <v>59.9618891712083</v>
      </c>
      <c r="L544" s="17">
        <f t="shared" si="61"/>
        <v>89.03334015543786</v>
      </c>
      <c r="M544" s="17">
        <f t="shared" si="56"/>
        <v>9.956333333333337</v>
      </c>
      <c r="N544" s="17">
        <f t="shared" si="57"/>
        <v>98.98967348877119</v>
      </c>
      <c r="O544" s="27">
        <f t="shared" si="62"/>
        <v>0.31777777777777777</v>
      </c>
      <c r="P544" s="27">
        <f t="shared" si="58"/>
        <v>0.65</v>
      </c>
      <c r="Q544" s="27">
        <f t="shared" si="59"/>
        <v>0.37723371930275074</v>
      </c>
    </row>
    <row r="545" spans="1:17" ht="12" hidden="1" outlineLevel="2">
      <c r="A545" s="18" t="s">
        <v>672</v>
      </c>
      <c r="B545" s="17" t="s">
        <v>17</v>
      </c>
      <c r="C545" s="17">
        <v>1571.5</v>
      </c>
      <c r="D545" s="17">
        <v>454.5</v>
      </c>
      <c r="E545" s="17">
        <v>2026</v>
      </c>
      <c r="F545" s="17">
        <v>1381.066963323172</v>
      </c>
      <c r="G545" s="17">
        <v>154.53</v>
      </c>
      <c r="H545" s="17">
        <f t="shared" si="60"/>
        <v>1535.596963323172</v>
      </c>
      <c r="I545" s="17">
        <v>397.7803648852969</v>
      </c>
      <c r="J545" s="17">
        <v>16.740750000000002</v>
      </c>
      <c r="K545" s="17">
        <v>414.52111488529687</v>
      </c>
      <c r="L545" s="17">
        <f t="shared" si="61"/>
        <v>983.2865984378752</v>
      </c>
      <c r="M545" s="17">
        <f t="shared" si="56"/>
        <v>137.78925</v>
      </c>
      <c r="N545" s="17">
        <f t="shared" si="57"/>
        <v>1121.0758484378753</v>
      </c>
      <c r="O545" s="27">
        <f t="shared" si="62"/>
        <v>0.2880239520958084</v>
      </c>
      <c r="P545" s="27">
        <f t="shared" si="58"/>
        <v>0.10833333333333335</v>
      </c>
      <c r="Q545" s="27">
        <f t="shared" si="59"/>
        <v>0.26994134840448974</v>
      </c>
    </row>
    <row r="546" spans="1:17" ht="12" hidden="1" outlineLevel="2">
      <c r="A546" s="18" t="s">
        <v>673</v>
      </c>
      <c r="B546" s="17" t="s">
        <v>18</v>
      </c>
      <c r="C546" s="17">
        <v>344.666666666667</v>
      </c>
      <c r="D546" s="17">
        <v>133.666666666667</v>
      </c>
      <c r="E546" s="17">
        <v>478.33333333333405</v>
      </c>
      <c r="F546" s="17">
        <v>302.9002524289238</v>
      </c>
      <c r="G546" s="17">
        <v>45.44666666666678</v>
      </c>
      <c r="H546" s="17">
        <f t="shared" si="60"/>
        <v>348.3469190955906</v>
      </c>
      <c r="I546" s="17">
        <v>92.28992066193773</v>
      </c>
      <c r="J546" s="17">
        <v>1.9693555555555604</v>
      </c>
      <c r="K546" s="17">
        <v>94.2592762174933</v>
      </c>
      <c r="L546" s="17">
        <f t="shared" si="61"/>
        <v>210.61033176698606</v>
      </c>
      <c r="M546" s="17">
        <f t="shared" si="56"/>
        <v>43.47731111111122</v>
      </c>
      <c r="N546" s="17">
        <f t="shared" si="57"/>
        <v>254.08764287809728</v>
      </c>
      <c r="O546" s="27">
        <f t="shared" si="62"/>
        <v>0.3046875</v>
      </c>
      <c r="P546" s="27">
        <f t="shared" si="58"/>
        <v>0.043333333333333335</v>
      </c>
      <c r="Q546" s="27">
        <f t="shared" si="59"/>
        <v>0.27059023935741316</v>
      </c>
    </row>
    <row r="547" spans="1:17" ht="12" hidden="1" outlineLevel="2">
      <c r="A547" s="18" t="s">
        <v>674</v>
      </c>
      <c r="B547" s="17" t="s">
        <v>19</v>
      </c>
      <c r="C547" s="17">
        <v>90.8333333333333</v>
      </c>
      <c r="D547" s="17">
        <v>113.5</v>
      </c>
      <c r="E547" s="17">
        <v>204.33333333333331</v>
      </c>
      <c r="F547" s="17">
        <v>79.82622706661667</v>
      </c>
      <c r="G547" s="17">
        <v>38.59</v>
      </c>
      <c r="H547" s="17">
        <f t="shared" si="60"/>
        <v>118.41622706661667</v>
      </c>
      <c r="I547" s="17">
        <v>23.856113836000386</v>
      </c>
      <c r="J547" s="17">
        <v>9.406312500000002</v>
      </c>
      <c r="K547" s="17">
        <v>33.26242633600039</v>
      </c>
      <c r="L547" s="17">
        <f t="shared" si="61"/>
        <v>55.97011323061628</v>
      </c>
      <c r="M547" s="17">
        <f t="shared" si="56"/>
        <v>29.1836875</v>
      </c>
      <c r="N547" s="17">
        <f t="shared" si="57"/>
        <v>85.15380073061628</v>
      </c>
      <c r="O547" s="27">
        <f t="shared" si="62"/>
        <v>0.2988505747126437</v>
      </c>
      <c r="P547" s="27">
        <f t="shared" si="58"/>
        <v>0.24375000000000002</v>
      </c>
      <c r="Q547" s="27">
        <f t="shared" si="59"/>
        <v>0.28089415749826374</v>
      </c>
    </row>
    <row r="548" spans="1:17" ht="12" hidden="1" outlineLevel="2">
      <c r="A548" s="18" t="s">
        <v>675</v>
      </c>
      <c r="B548" s="17" t="s">
        <v>20</v>
      </c>
      <c r="C548" s="17">
        <v>0</v>
      </c>
      <c r="D548" s="17">
        <v>0</v>
      </c>
      <c r="E548" s="17">
        <v>0</v>
      </c>
      <c r="F548" s="17">
        <v>0</v>
      </c>
      <c r="G548" s="17">
        <v>0</v>
      </c>
      <c r="H548" s="17">
        <f t="shared" si="60"/>
        <v>0</v>
      </c>
      <c r="I548" s="17">
        <v>0</v>
      </c>
      <c r="J548" s="17">
        <v>0</v>
      </c>
      <c r="K548" s="17">
        <v>0</v>
      </c>
      <c r="L548" s="17">
        <f t="shared" si="61"/>
        <v>0</v>
      </c>
      <c r="M548" s="17">
        <f t="shared" si="56"/>
        <v>0</v>
      </c>
      <c r="N548" s="17">
        <f t="shared" si="57"/>
        <v>0</v>
      </c>
      <c r="O548" s="27" t="e">
        <f t="shared" si="62"/>
        <v>#DIV/0!</v>
      </c>
      <c r="P548" s="27" t="e">
        <f t="shared" si="58"/>
        <v>#DIV/0!</v>
      </c>
      <c r="Q548" s="27" t="e">
        <f t="shared" si="59"/>
        <v>#DIV/0!</v>
      </c>
    </row>
    <row r="549" spans="1:17" ht="12" hidden="1" outlineLevel="2">
      <c r="A549" s="18" t="s">
        <v>676</v>
      </c>
      <c r="B549" s="17" t="s">
        <v>21</v>
      </c>
      <c r="C549" s="17">
        <v>259.833333333333</v>
      </c>
      <c r="D549" s="17">
        <v>130.333333333333</v>
      </c>
      <c r="E549" s="17">
        <v>390.16666666666595</v>
      </c>
      <c r="F549" s="17">
        <v>228.3469504529454</v>
      </c>
      <c r="G549" s="17">
        <v>44.313333333333226</v>
      </c>
      <c r="H549" s="17">
        <f t="shared" si="60"/>
        <v>272.6602837862786</v>
      </c>
      <c r="I549" s="17">
        <v>68.12974587284602</v>
      </c>
      <c r="J549" s="17">
        <v>0</v>
      </c>
      <c r="K549" s="17">
        <v>68.12974587284602</v>
      </c>
      <c r="L549" s="17">
        <f t="shared" si="61"/>
        <v>160.2172045800994</v>
      </c>
      <c r="M549" s="17">
        <f t="shared" si="56"/>
        <v>44.313333333333226</v>
      </c>
      <c r="N549" s="17">
        <f t="shared" si="57"/>
        <v>204.53053791343262</v>
      </c>
      <c r="O549" s="27">
        <f t="shared" si="62"/>
        <v>0.298360655737705</v>
      </c>
      <c r="P549" s="27">
        <f t="shared" si="58"/>
        <v>0</v>
      </c>
      <c r="Q549" s="27">
        <f t="shared" si="59"/>
        <v>0.24987044290707433</v>
      </c>
    </row>
    <row r="550" spans="1:17" ht="12" hidden="1" outlineLevel="2">
      <c r="A550" s="18" t="s">
        <v>677</v>
      </c>
      <c r="B550" s="17" t="s">
        <v>22</v>
      </c>
      <c r="C550" s="17">
        <v>139.666666666667</v>
      </c>
      <c r="D550" s="17">
        <v>58.3333333333333</v>
      </c>
      <c r="E550" s="17">
        <v>198</v>
      </c>
      <c r="F550" s="17">
        <v>122.74197849876137</v>
      </c>
      <c r="G550" s="17">
        <v>19.833333333333325</v>
      </c>
      <c r="H550" s="17">
        <f t="shared" si="60"/>
        <v>142.57531183209468</v>
      </c>
      <c r="I550" s="17">
        <v>56.98734716013921</v>
      </c>
      <c r="J550" s="17">
        <v>2.1486111111111104</v>
      </c>
      <c r="K550" s="17">
        <v>59.13595827125032</v>
      </c>
      <c r="L550" s="17">
        <f t="shared" si="61"/>
        <v>65.75463133862216</v>
      </c>
      <c r="M550" s="17">
        <f t="shared" si="56"/>
        <v>17.684722222222213</v>
      </c>
      <c r="N550" s="17">
        <f t="shared" si="57"/>
        <v>83.43935356084437</v>
      </c>
      <c r="O550" s="27">
        <f t="shared" si="62"/>
        <v>0.4642857142857143</v>
      </c>
      <c r="P550" s="27">
        <f t="shared" si="58"/>
        <v>0.10833333333333334</v>
      </c>
      <c r="Q550" s="27">
        <f t="shared" si="59"/>
        <v>0.4147699732257461</v>
      </c>
    </row>
    <row r="551" spans="1:17" ht="12" hidden="1" outlineLevel="2">
      <c r="A551" s="18" t="s">
        <v>678</v>
      </c>
      <c r="B551" s="17" t="s">
        <v>23</v>
      </c>
      <c r="C551" s="17">
        <v>7489.16666666667</v>
      </c>
      <c r="D551" s="17">
        <v>449.666666666667</v>
      </c>
      <c r="E551" s="17">
        <v>7938.833333333337</v>
      </c>
      <c r="F551" s="17">
        <v>6581.635804107197</v>
      </c>
      <c r="G551" s="17">
        <v>152.8866666666668</v>
      </c>
      <c r="H551" s="17">
        <f t="shared" si="60"/>
        <v>6734.522470773864</v>
      </c>
      <c r="I551" s="17">
        <v>3418.776310425466</v>
      </c>
      <c r="J551" s="17">
        <v>42.97354954954959</v>
      </c>
      <c r="K551" s="17">
        <v>3461.7498599750156</v>
      </c>
      <c r="L551" s="17">
        <f t="shared" si="61"/>
        <v>3162.8594936817312</v>
      </c>
      <c r="M551" s="17">
        <f t="shared" si="56"/>
        <v>109.91311711711721</v>
      </c>
      <c r="N551" s="17">
        <f t="shared" si="57"/>
        <v>3272.7726107988487</v>
      </c>
      <c r="O551" s="27">
        <f t="shared" si="62"/>
        <v>0.5194417333593597</v>
      </c>
      <c r="P551" s="27">
        <f t="shared" si="58"/>
        <v>0.2810810810810811</v>
      </c>
      <c r="Q551" s="27">
        <f t="shared" si="59"/>
        <v>0.5140304861997477</v>
      </c>
    </row>
    <row r="552" spans="1:17" ht="12" hidden="1" outlineLevel="2">
      <c r="A552" s="18" t="s">
        <v>679</v>
      </c>
      <c r="B552" s="17" t="s">
        <v>24</v>
      </c>
      <c r="C552" s="17">
        <v>3083.66666666667</v>
      </c>
      <c r="D552" s="17">
        <v>132.333333333333</v>
      </c>
      <c r="E552" s="17">
        <v>3216</v>
      </c>
      <c r="F552" s="17">
        <v>2709.990556305585</v>
      </c>
      <c r="G552" s="17">
        <v>44.993333333333226</v>
      </c>
      <c r="H552" s="17">
        <f t="shared" si="60"/>
        <v>2754.9838896389183</v>
      </c>
      <c r="I552" s="17">
        <v>511.1786108168575</v>
      </c>
      <c r="J552" s="17">
        <v>0</v>
      </c>
      <c r="K552" s="17">
        <v>511.1786108168575</v>
      </c>
      <c r="L552" s="17">
        <f t="shared" si="61"/>
        <v>2198.8119454887274</v>
      </c>
      <c r="M552" s="17">
        <f t="shared" si="56"/>
        <v>44.993333333333226</v>
      </c>
      <c r="N552" s="17">
        <f t="shared" si="57"/>
        <v>2243.8052788220607</v>
      </c>
      <c r="O552" s="27">
        <f t="shared" si="62"/>
        <v>0.1886274509803922</v>
      </c>
      <c r="P552" s="27">
        <f t="shared" si="58"/>
        <v>0</v>
      </c>
      <c r="Q552" s="27">
        <f t="shared" si="59"/>
        <v>0.1855468602699724</v>
      </c>
    </row>
    <row r="553" spans="1:17" ht="12" hidden="1" outlineLevel="2">
      <c r="A553" s="18" t="s">
        <v>680</v>
      </c>
      <c r="B553" s="17" t="s">
        <v>25</v>
      </c>
      <c r="C553" s="17">
        <v>1046.33333333333</v>
      </c>
      <c r="D553" s="17">
        <v>458.5</v>
      </c>
      <c r="E553" s="17">
        <v>1504.83333333333</v>
      </c>
      <c r="F553" s="17">
        <v>919.5395477508588</v>
      </c>
      <c r="G553" s="17">
        <v>155.89</v>
      </c>
      <c r="H553" s="17">
        <f t="shared" si="60"/>
        <v>1075.4295477508588</v>
      </c>
      <c r="I553" s="17">
        <v>245.58095474675505</v>
      </c>
      <c r="J553" s="17">
        <v>41.16470312500001</v>
      </c>
      <c r="K553" s="17">
        <v>286.74565787175504</v>
      </c>
      <c r="L553" s="17">
        <f t="shared" si="61"/>
        <v>673.9585930041037</v>
      </c>
      <c r="M553" s="17">
        <f t="shared" si="56"/>
        <v>114.72529687499997</v>
      </c>
      <c r="N553" s="17">
        <f t="shared" si="57"/>
        <v>788.6838898791037</v>
      </c>
      <c r="O553" s="27">
        <f t="shared" si="62"/>
        <v>0.26706948640483386</v>
      </c>
      <c r="P553" s="27">
        <f t="shared" si="58"/>
        <v>0.2640625000000001</v>
      </c>
      <c r="Q553" s="27">
        <f t="shared" si="59"/>
        <v>0.2666336055871365</v>
      </c>
    </row>
    <row r="554" spans="1:17" ht="12" hidden="1" outlineLevel="2">
      <c r="A554" s="18" t="s">
        <v>681</v>
      </c>
      <c r="B554" s="17" t="s">
        <v>26</v>
      </c>
      <c r="C554" s="17">
        <v>130.333333333333</v>
      </c>
      <c r="D554" s="17">
        <v>66.8333333333333</v>
      </c>
      <c r="E554" s="17">
        <v>197.1666666666663</v>
      </c>
      <c r="F554" s="17">
        <v>114.53965057998916</v>
      </c>
      <c r="G554" s="17">
        <v>22.723333333333322</v>
      </c>
      <c r="H554" s="17">
        <f t="shared" si="60"/>
        <v>137.26298391332247</v>
      </c>
      <c r="I554" s="17">
        <v>22.56084026575544</v>
      </c>
      <c r="J554" s="17">
        <v>4.220047619047617</v>
      </c>
      <c r="K554" s="17">
        <v>26.780887884803057</v>
      </c>
      <c r="L554" s="17">
        <f t="shared" si="61"/>
        <v>91.97881031423371</v>
      </c>
      <c r="M554" s="17">
        <f t="shared" si="56"/>
        <v>18.503285714285706</v>
      </c>
      <c r="N554" s="17">
        <f t="shared" si="57"/>
        <v>110.48209602851941</v>
      </c>
      <c r="O554" s="27">
        <f t="shared" si="62"/>
        <v>0.196969696969697</v>
      </c>
      <c r="P554" s="27">
        <f t="shared" si="58"/>
        <v>0.18571428571428572</v>
      </c>
      <c r="Q554" s="27">
        <f t="shared" si="59"/>
        <v>0.19510640903533322</v>
      </c>
    </row>
    <row r="555" spans="1:17" ht="12" hidden="1" outlineLevel="2">
      <c r="A555" s="18" t="s">
        <v>682</v>
      </c>
      <c r="B555" s="17" t="s">
        <v>27</v>
      </c>
      <c r="C555" s="17">
        <v>6254.83333333333</v>
      </c>
      <c r="D555" s="17">
        <v>947</v>
      </c>
      <c r="E555" s="17">
        <v>7201.83333333333</v>
      </c>
      <c r="F555" s="17">
        <v>5496.877936849644</v>
      </c>
      <c r="G555" s="17">
        <v>321.98</v>
      </c>
      <c r="H555" s="17">
        <f t="shared" si="60"/>
        <v>5818.857936849645</v>
      </c>
      <c r="I555" s="17">
        <v>2933.1825244291354</v>
      </c>
      <c r="J555" s="17">
        <v>67.87686486486487</v>
      </c>
      <c r="K555" s="17">
        <v>3001.059389294</v>
      </c>
      <c r="L555" s="17">
        <f t="shared" si="61"/>
        <v>2563.695412420509</v>
      </c>
      <c r="M555" s="17">
        <f t="shared" si="56"/>
        <v>254.10313513513515</v>
      </c>
      <c r="N555" s="17">
        <f t="shared" si="57"/>
        <v>2817.7985475556447</v>
      </c>
      <c r="O555" s="27">
        <f t="shared" si="62"/>
        <v>0.5336088154269972</v>
      </c>
      <c r="P555" s="27">
        <f t="shared" si="58"/>
        <v>0.21081081081081082</v>
      </c>
      <c r="Q555" s="27">
        <f t="shared" si="59"/>
        <v>0.5157471486438775</v>
      </c>
    </row>
    <row r="556" spans="1:17" ht="12" hidden="1" outlineLevel="2">
      <c r="A556" s="18" t="s">
        <v>683</v>
      </c>
      <c r="B556" s="17" t="s">
        <v>28</v>
      </c>
      <c r="C556" s="17">
        <v>1096.16666666667</v>
      </c>
      <c r="D556" s="17">
        <v>33</v>
      </c>
      <c r="E556" s="17">
        <v>1129.16666666667</v>
      </c>
      <c r="F556" s="17">
        <v>963.3341200314487</v>
      </c>
      <c r="G556" s="17">
        <v>11.22</v>
      </c>
      <c r="H556" s="17">
        <f t="shared" si="60"/>
        <v>974.5541200314487</v>
      </c>
      <c r="I556" s="17">
        <v>1062.365317201543</v>
      </c>
      <c r="J556" s="17">
        <v>8.103333333333335</v>
      </c>
      <c r="K556" s="17">
        <v>1070.4686505348761</v>
      </c>
      <c r="L556" s="17">
        <f t="shared" si="61"/>
        <v>-99.03119717009417</v>
      </c>
      <c r="M556" s="17">
        <f t="shared" si="56"/>
        <v>3.1166666666666654</v>
      </c>
      <c r="N556" s="17">
        <f t="shared" si="57"/>
        <v>-95.91453050342739</v>
      </c>
      <c r="O556" s="27">
        <f t="shared" si="62"/>
        <v>1.1028004667444575</v>
      </c>
      <c r="P556" s="27">
        <f t="shared" si="58"/>
        <v>0.7222222222222223</v>
      </c>
      <c r="Q556" s="27">
        <f t="shared" si="59"/>
        <v>1.0984188856544286</v>
      </c>
    </row>
    <row r="557" spans="1:17" ht="12" collapsed="1">
      <c r="A557" s="18" t="s">
        <v>684</v>
      </c>
      <c r="B557" s="11" t="s">
        <v>29</v>
      </c>
      <c r="C557" s="11">
        <v>15113.8333333333</v>
      </c>
      <c r="D557" s="11">
        <v>3185</v>
      </c>
      <c r="E557" s="11">
        <v>18298.8333333333</v>
      </c>
      <c r="F557" s="11">
        <v>13282.351833177954</v>
      </c>
      <c r="G557" s="11">
        <v>1082.9</v>
      </c>
      <c r="H557" s="11">
        <f t="shared" si="60"/>
        <v>14365.251833177954</v>
      </c>
      <c r="I557" s="11">
        <v>4835.796815945049</v>
      </c>
      <c r="J557" s="11">
        <v>386.8680916030535</v>
      </c>
      <c r="K557" s="11">
        <v>5222.664907548103</v>
      </c>
      <c r="L557" s="11">
        <f t="shared" si="61"/>
        <v>8446.555017232906</v>
      </c>
      <c r="M557" s="11">
        <f t="shared" si="56"/>
        <v>696.0319083969466</v>
      </c>
      <c r="N557" s="11">
        <f t="shared" si="57"/>
        <v>9142.58692562985</v>
      </c>
      <c r="O557" s="25">
        <f t="shared" si="62"/>
        <v>0.3640768499947219</v>
      </c>
      <c r="P557" s="25">
        <f t="shared" si="58"/>
        <v>0.3572519083969466</v>
      </c>
      <c r="Q557" s="25">
        <f t="shared" si="59"/>
        <v>0.36356236341682835</v>
      </c>
    </row>
    <row r="558" spans="1:17" ht="12" hidden="1" outlineLevel="1" collapsed="1">
      <c r="A558" s="18" t="s">
        <v>685</v>
      </c>
      <c r="B558" s="11" t="s">
        <v>30</v>
      </c>
      <c r="C558" s="11">
        <v>7531.83333333333</v>
      </c>
      <c r="D558" s="11">
        <v>1298.83333333333</v>
      </c>
      <c r="E558" s="11">
        <v>8830.66666666666</v>
      </c>
      <c r="F558" s="11">
        <v>6619.132160307291</v>
      </c>
      <c r="G558" s="11">
        <v>441.6033333333323</v>
      </c>
      <c r="H558" s="11">
        <f t="shared" si="60"/>
        <v>7060.735493640624</v>
      </c>
      <c r="I558" s="11">
        <v>1966.033484956262</v>
      </c>
      <c r="J558" s="11">
        <v>132.4809999999997</v>
      </c>
      <c r="K558" s="11">
        <v>2098.5144849562616</v>
      </c>
      <c r="L558" s="11">
        <f t="shared" si="61"/>
        <v>4653.098675351029</v>
      </c>
      <c r="M558" s="11">
        <f t="shared" si="56"/>
        <v>309.12233333333256</v>
      </c>
      <c r="N558" s="11">
        <f t="shared" si="57"/>
        <v>4962.2210086843625</v>
      </c>
      <c r="O558" s="25">
        <f t="shared" si="62"/>
        <v>0.2970228479113778</v>
      </c>
      <c r="P558" s="25">
        <f t="shared" si="58"/>
        <v>0.30000000000000004</v>
      </c>
      <c r="Q558" s="25">
        <f t="shared" si="59"/>
        <v>0.2972090495170547</v>
      </c>
    </row>
    <row r="559" spans="1:17" ht="12" hidden="1" outlineLevel="2">
      <c r="A559" s="18" t="s">
        <v>686</v>
      </c>
      <c r="B559" s="17" t="s">
        <v>31</v>
      </c>
      <c r="C559" s="17">
        <v>2684.66666666667</v>
      </c>
      <c r="D559" s="17">
        <v>894.333333333333</v>
      </c>
      <c r="E559" s="17">
        <v>3579</v>
      </c>
      <c r="F559" s="17">
        <v>2359.341037778098</v>
      </c>
      <c r="G559" s="17">
        <v>304.07333333333327</v>
      </c>
      <c r="H559" s="17">
        <f t="shared" si="60"/>
        <v>2663.414371111431</v>
      </c>
      <c r="I559" s="17">
        <v>505.33723118313327</v>
      </c>
      <c r="J559" s="17">
        <v>88.10799598393572</v>
      </c>
      <c r="K559" s="17">
        <v>593.445227167069</v>
      </c>
      <c r="L559" s="17">
        <f t="shared" si="61"/>
        <v>1854.0038065949645</v>
      </c>
      <c r="M559" s="17">
        <f t="shared" si="56"/>
        <v>215.96533734939754</v>
      </c>
      <c r="N559" s="17">
        <f t="shared" si="57"/>
        <v>2069.9691439443623</v>
      </c>
      <c r="O559" s="27">
        <f t="shared" si="62"/>
        <v>0.2141857506361323</v>
      </c>
      <c r="P559" s="27">
        <f t="shared" si="58"/>
        <v>0.2897590361445783</v>
      </c>
      <c r="Q559" s="27">
        <f t="shared" si="59"/>
        <v>0.22281370619751778</v>
      </c>
    </row>
    <row r="560" spans="1:17" ht="12" hidden="1" outlineLevel="2">
      <c r="A560" s="18" t="s">
        <v>687</v>
      </c>
      <c r="B560" s="17" t="s">
        <v>32</v>
      </c>
      <c r="C560" s="17">
        <v>426.166666666667</v>
      </c>
      <c r="D560" s="17">
        <v>32.5</v>
      </c>
      <c r="E560" s="17">
        <v>458.666666666667</v>
      </c>
      <c r="F560" s="17">
        <v>374.52415157676893</v>
      </c>
      <c r="G560" s="17">
        <v>11.05</v>
      </c>
      <c r="H560" s="17">
        <f t="shared" si="60"/>
        <v>385.57415157676894</v>
      </c>
      <c r="I560" s="17">
        <v>146.06441911493988</v>
      </c>
      <c r="J560" s="17">
        <v>14.365</v>
      </c>
      <c r="K560" s="17">
        <v>160.4294191149399</v>
      </c>
      <c r="L560" s="17">
        <f t="shared" si="61"/>
        <v>228.45973246182905</v>
      </c>
      <c r="M560" s="17">
        <f t="shared" si="56"/>
        <v>-3.3149999999999995</v>
      </c>
      <c r="N560" s="17">
        <f t="shared" si="57"/>
        <v>225.14473246182905</v>
      </c>
      <c r="O560" s="27">
        <f t="shared" si="62"/>
        <v>0.39</v>
      </c>
      <c r="P560" s="27">
        <f t="shared" si="58"/>
        <v>1.3</v>
      </c>
      <c r="Q560" s="27">
        <f t="shared" si="59"/>
        <v>0.41607928970051283</v>
      </c>
    </row>
    <row r="561" spans="1:17" ht="12" hidden="1" outlineLevel="2">
      <c r="A561" s="18" t="s">
        <v>688</v>
      </c>
      <c r="B561" s="17" t="s">
        <v>33</v>
      </c>
      <c r="C561" s="17">
        <v>3190.16666666667</v>
      </c>
      <c r="D561" s="17">
        <v>293.833333333333</v>
      </c>
      <c r="E561" s="17">
        <v>3484</v>
      </c>
      <c r="F561" s="17">
        <v>2803.584976664425</v>
      </c>
      <c r="G561" s="17">
        <v>99.90333333333322</v>
      </c>
      <c r="H561" s="17">
        <f t="shared" si="60"/>
        <v>2903.4883099977583</v>
      </c>
      <c r="I561" s="17">
        <v>683.129164292508</v>
      </c>
      <c r="J561" s="17">
        <v>14.985499999999986</v>
      </c>
      <c r="K561" s="17">
        <v>698.114664292508</v>
      </c>
      <c r="L561" s="17">
        <f t="shared" si="61"/>
        <v>2120.455812371917</v>
      </c>
      <c r="M561" s="17">
        <f t="shared" si="56"/>
        <v>84.91783333333323</v>
      </c>
      <c r="N561" s="17">
        <f t="shared" si="57"/>
        <v>2205.37364570525</v>
      </c>
      <c r="O561" s="27">
        <f t="shared" si="62"/>
        <v>0.24366272824919447</v>
      </c>
      <c r="P561" s="27">
        <f t="shared" si="58"/>
        <v>0.15000000000000002</v>
      </c>
      <c r="Q561" s="27">
        <f t="shared" si="59"/>
        <v>0.240439977625757</v>
      </c>
    </row>
    <row r="562" spans="1:17" ht="12" hidden="1" outlineLevel="2">
      <c r="A562" s="18" t="s">
        <v>689</v>
      </c>
      <c r="B562" s="17" t="s">
        <v>34</v>
      </c>
      <c r="C562" s="17">
        <v>121</v>
      </c>
      <c r="D562" s="17">
        <v>34.1666666666667</v>
      </c>
      <c r="E562" s="17">
        <v>155.16666666666669</v>
      </c>
      <c r="F562" s="17">
        <v>106.33732266121783</v>
      </c>
      <c r="G562" s="17">
        <v>11.61666666666668</v>
      </c>
      <c r="H562" s="17">
        <f t="shared" si="60"/>
        <v>117.9539893278845</v>
      </c>
      <c r="I562" s="17">
        <v>85.89577908168275</v>
      </c>
      <c r="J562" s="17">
        <v>4.31476190476191</v>
      </c>
      <c r="K562" s="17">
        <v>90.21054098644466</v>
      </c>
      <c r="L562" s="17">
        <f t="shared" si="61"/>
        <v>20.44154357953508</v>
      </c>
      <c r="M562" s="17">
        <f t="shared" si="56"/>
        <v>7.30190476190477</v>
      </c>
      <c r="N562" s="17">
        <f t="shared" si="57"/>
        <v>27.743448341439844</v>
      </c>
      <c r="O562" s="27">
        <f t="shared" si="62"/>
        <v>0.8077669902912621</v>
      </c>
      <c r="P562" s="27">
        <f t="shared" si="58"/>
        <v>0.37142857142857144</v>
      </c>
      <c r="Q562" s="27">
        <f t="shared" si="59"/>
        <v>0.7647943193822844</v>
      </c>
    </row>
    <row r="563" spans="1:17" ht="12" hidden="1" outlineLevel="2">
      <c r="A563" s="18" t="s">
        <v>690</v>
      </c>
      <c r="B563" s="17" t="s">
        <v>35</v>
      </c>
      <c r="C563" s="17">
        <v>1109.83333333333</v>
      </c>
      <c r="D563" s="17">
        <v>44</v>
      </c>
      <c r="E563" s="17">
        <v>1153.83333333333</v>
      </c>
      <c r="F563" s="17">
        <v>975.3446716267871</v>
      </c>
      <c r="G563" s="17">
        <v>14.96</v>
      </c>
      <c r="H563" s="17">
        <f t="shared" si="60"/>
        <v>990.3046716267871</v>
      </c>
      <c r="I563" s="17">
        <v>540.8021334211786</v>
      </c>
      <c r="J563" s="17">
        <v>11.113142857142858</v>
      </c>
      <c r="K563" s="17">
        <v>551.9152762783215</v>
      </c>
      <c r="L563" s="17">
        <f t="shared" si="61"/>
        <v>434.5425382056085</v>
      </c>
      <c r="M563" s="17">
        <f t="shared" si="56"/>
        <v>3.846857142857143</v>
      </c>
      <c r="N563" s="17">
        <f t="shared" si="57"/>
        <v>438.38939534846565</v>
      </c>
      <c r="O563" s="27">
        <f t="shared" si="62"/>
        <v>0.5544728434504792</v>
      </c>
      <c r="P563" s="27">
        <f t="shared" si="58"/>
        <v>0.7428571428571429</v>
      </c>
      <c r="Q563" s="27">
        <f t="shared" si="59"/>
        <v>0.5573186637317207</v>
      </c>
    </row>
    <row r="564" spans="1:17" ht="12" hidden="1" outlineLevel="1" collapsed="1">
      <c r="A564" s="18" t="s">
        <v>691</v>
      </c>
      <c r="B564" s="11" t="s">
        <v>36</v>
      </c>
      <c r="C564" s="11">
        <v>1490.33333333333</v>
      </c>
      <c r="D564" s="11">
        <v>476</v>
      </c>
      <c r="E564" s="11">
        <v>1966.33333333333</v>
      </c>
      <c r="F564" s="11">
        <v>1309.7360044581374</v>
      </c>
      <c r="G564" s="11">
        <v>161.84</v>
      </c>
      <c r="H564" s="11">
        <f t="shared" si="60"/>
        <v>1471.5760044581373</v>
      </c>
      <c r="I564" s="11">
        <v>478.5942327680362</v>
      </c>
      <c r="J564" s="11">
        <v>85.58318644067798</v>
      </c>
      <c r="K564" s="11">
        <v>564.1774192087141</v>
      </c>
      <c r="L564" s="11">
        <f t="shared" si="61"/>
        <v>831.1417716901012</v>
      </c>
      <c r="M564" s="11">
        <f t="shared" si="56"/>
        <v>76.25681355932203</v>
      </c>
      <c r="N564" s="11">
        <f t="shared" si="57"/>
        <v>907.3985852494231</v>
      </c>
      <c r="O564" s="25">
        <f t="shared" si="62"/>
        <v>0.3654127481713689</v>
      </c>
      <c r="P564" s="25">
        <f t="shared" si="58"/>
        <v>0.528813559322034</v>
      </c>
      <c r="Q564" s="25">
        <f t="shared" si="59"/>
        <v>0.3833831331168349</v>
      </c>
    </row>
    <row r="565" spans="1:17" ht="12" hidden="1" outlineLevel="2">
      <c r="A565" s="18" t="s">
        <v>692</v>
      </c>
      <c r="B565" s="17" t="s">
        <v>37</v>
      </c>
      <c r="C565" s="17">
        <v>565.166666666667</v>
      </c>
      <c r="D565" s="17">
        <v>232.666666666667</v>
      </c>
      <c r="E565" s="17">
        <v>797.8333333333339</v>
      </c>
      <c r="F565" s="17">
        <v>496.6802495099034</v>
      </c>
      <c r="G565" s="17">
        <v>79.10666666666678</v>
      </c>
      <c r="H565" s="17">
        <f t="shared" si="60"/>
        <v>575.7869161765701</v>
      </c>
      <c r="I565" s="17">
        <v>209.6916937641489</v>
      </c>
      <c r="J565" s="17">
        <v>45.84374297188762</v>
      </c>
      <c r="K565" s="17">
        <v>255.53543673603653</v>
      </c>
      <c r="L565" s="17">
        <f t="shared" si="61"/>
        <v>286.98855574575447</v>
      </c>
      <c r="M565" s="17">
        <f t="shared" si="56"/>
        <v>33.26292369477916</v>
      </c>
      <c r="N565" s="17">
        <f t="shared" si="57"/>
        <v>320.25147944053356</v>
      </c>
      <c r="O565" s="27">
        <f t="shared" si="62"/>
        <v>0.42218649517684886</v>
      </c>
      <c r="P565" s="27">
        <f t="shared" si="58"/>
        <v>0.5795180722891566</v>
      </c>
      <c r="Q565" s="27">
        <f t="shared" si="59"/>
        <v>0.4438020898996502</v>
      </c>
    </row>
    <row r="566" spans="1:17" ht="12" hidden="1" outlineLevel="2">
      <c r="A566" s="18" t="s">
        <v>693</v>
      </c>
      <c r="B566" s="17" t="s">
        <v>38</v>
      </c>
      <c r="C566" s="17">
        <v>49.5</v>
      </c>
      <c r="D566" s="17">
        <v>10</v>
      </c>
      <c r="E566" s="17">
        <v>59.5</v>
      </c>
      <c r="F566" s="17">
        <v>43.50163199777093</v>
      </c>
      <c r="G566" s="17">
        <v>3.4</v>
      </c>
      <c r="H566" s="17">
        <f t="shared" si="60"/>
        <v>46.90163199777093</v>
      </c>
      <c r="I566" s="17">
        <v>11.700438951124594</v>
      </c>
      <c r="J566" s="17">
        <v>1.4733333333333336</v>
      </c>
      <c r="K566" s="17">
        <v>13.173772284457929</v>
      </c>
      <c r="L566" s="17">
        <f t="shared" si="61"/>
        <v>31.801193046646333</v>
      </c>
      <c r="M566" s="17">
        <f t="shared" si="56"/>
        <v>1.9266666666666663</v>
      </c>
      <c r="N566" s="17">
        <f t="shared" si="57"/>
        <v>33.727859713312995</v>
      </c>
      <c r="O566" s="27">
        <f t="shared" si="62"/>
        <v>0.2689655172413793</v>
      </c>
      <c r="P566" s="27">
        <f t="shared" si="58"/>
        <v>0.4333333333333334</v>
      </c>
      <c r="Q566" s="27">
        <f t="shared" si="59"/>
        <v>0.28088089312295217</v>
      </c>
    </row>
    <row r="567" spans="1:17" ht="12" hidden="1" outlineLevel="2">
      <c r="A567" s="18" t="s">
        <v>694</v>
      </c>
      <c r="B567" s="17" t="s">
        <v>39</v>
      </c>
      <c r="C567" s="17">
        <v>98</v>
      </c>
      <c r="D567" s="17">
        <v>21.3333333333333</v>
      </c>
      <c r="E567" s="17">
        <v>119.3333333333333</v>
      </c>
      <c r="F567" s="17">
        <v>86.12444314710204</v>
      </c>
      <c r="G567" s="17">
        <v>7.253333333333322</v>
      </c>
      <c r="H567" s="17">
        <f t="shared" si="60"/>
        <v>93.37777648043536</v>
      </c>
      <c r="I567" s="17">
        <v>40.49681262874373</v>
      </c>
      <c r="J567" s="17">
        <v>9.42933333333332</v>
      </c>
      <c r="K567" s="17">
        <v>49.92614596207705</v>
      </c>
      <c r="L567" s="17">
        <f t="shared" si="61"/>
        <v>45.62763051835831</v>
      </c>
      <c r="M567" s="17">
        <f t="shared" si="56"/>
        <v>-2.1759999999999975</v>
      </c>
      <c r="N567" s="17">
        <f t="shared" si="57"/>
        <v>43.45163051835831</v>
      </c>
      <c r="O567" s="27">
        <f t="shared" si="62"/>
        <v>0.4702127659574469</v>
      </c>
      <c r="P567" s="27">
        <f t="shared" si="58"/>
        <v>1.3</v>
      </c>
      <c r="Q567" s="27">
        <f t="shared" si="59"/>
        <v>0.5346683958847279</v>
      </c>
    </row>
    <row r="568" spans="1:17" ht="12" hidden="1" outlineLevel="2">
      <c r="A568" s="18" t="s">
        <v>695</v>
      </c>
      <c r="B568" s="17" t="s">
        <v>40</v>
      </c>
      <c r="C568" s="17">
        <v>166.833333333333</v>
      </c>
      <c r="D568" s="17">
        <v>42</v>
      </c>
      <c r="E568" s="17">
        <v>208.833333333333</v>
      </c>
      <c r="F568" s="17">
        <v>146.61661154804247</v>
      </c>
      <c r="G568" s="17">
        <v>14.28</v>
      </c>
      <c r="H568" s="17">
        <f t="shared" si="60"/>
        <v>160.89661154804247</v>
      </c>
      <c r="I568" s="17">
        <v>69.76267529867641</v>
      </c>
      <c r="J568" s="17">
        <v>8.43818181818182</v>
      </c>
      <c r="K568" s="17">
        <v>78.20085711685823</v>
      </c>
      <c r="L568" s="17">
        <f t="shared" si="61"/>
        <v>76.85393624936606</v>
      </c>
      <c r="M568" s="17">
        <f t="shared" si="56"/>
        <v>5.84181818181818</v>
      </c>
      <c r="N568" s="17">
        <f t="shared" si="57"/>
        <v>82.69575443118424</v>
      </c>
      <c r="O568" s="27">
        <f t="shared" si="62"/>
        <v>0.47581699346405226</v>
      </c>
      <c r="P568" s="27">
        <f t="shared" si="58"/>
        <v>0.590909090909091</v>
      </c>
      <c r="Q568" s="27">
        <f t="shared" si="59"/>
        <v>0.48603172164075104</v>
      </c>
    </row>
    <row r="569" spans="1:17" ht="12" hidden="1" outlineLevel="2">
      <c r="A569" s="18" t="s">
        <v>696</v>
      </c>
      <c r="B569" s="17" t="s">
        <v>41</v>
      </c>
      <c r="C569" s="17">
        <v>253</v>
      </c>
      <c r="D569" s="17">
        <v>40.3333333333333</v>
      </c>
      <c r="E569" s="17">
        <v>293.3333333333333</v>
      </c>
      <c r="F569" s="17">
        <v>222.34167465527364</v>
      </c>
      <c r="G569" s="17">
        <v>13.713333333333322</v>
      </c>
      <c r="H569" s="17">
        <f t="shared" si="60"/>
        <v>236.05500798860695</v>
      </c>
      <c r="I569" s="17">
        <v>53.03562881685426</v>
      </c>
      <c r="J569" s="17">
        <v>2.742666666666665</v>
      </c>
      <c r="K569" s="17">
        <v>55.77829548352093</v>
      </c>
      <c r="L569" s="17">
        <f t="shared" si="61"/>
        <v>169.30604583841938</v>
      </c>
      <c r="M569" s="17">
        <f t="shared" si="56"/>
        <v>10.970666666666657</v>
      </c>
      <c r="N569" s="17">
        <f t="shared" si="57"/>
        <v>180.276712505086</v>
      </c>
      <c r="O569" s="27">
        <f t="shared" si="62"/>
        <v>0.23853211009174313</v>
      </c>
      <c r="P569" s="27">
        <f t="shared" si="58"/>
        <v>0.20000000000000004</v>
      </c>
      <c r="Q569" s="27">
        <f t="shared" si="59"/>
        <v>0.2362936332459129</v>
      </c>
    </row>
    <row r="570" spans="1:17" ht="12" hidden="1" outlineLevel="2">
      <c r="A570" s="18" t="s">
        <v>697</v>
      </c>
      <c r="B570" s="17" t="s">
        <v>42</v>
      </c>
      <c r="C570" s="17">
        <v>152.166666666667</v>
      </c>
      <c r="D570" s="17">
        <v>32.1666666666667</v>
      </c>
      <c r="E570" s="17">
        <v>184.3333333333337</v>
      </c>
      <c r="F570" s="17">
        <v>133.72723910425907</v>
      </c>
      <c r="G570" s="17">
        <v>10.936666666666678</v>
      </c>
      <c r="H570" s="17">
        <f t="shared" si="60"/>
        <v>144.66390577092574</v>
      </c>
      <c r="I570" s="17">
        <v>61.357203824307106</v>
      </c>
      <c r="J570" s="17">
        <v>7.108833333333341</v>
      </c>
      <c r="K570" s="17">
        <v>68.46603715764044</v>
      </c>
      <c r="L570" s="17">
        <f t="shared" si="61"/>
        <v>72.37003527995196</v>
      </c>
      <c r="M570" s="17">
        <f t="shared" si="56"/>
        <v>3.827833333333337</v>
      </c>
      <c r="N570" s="17">
        <f t="shared" si="57"/>
        <v>76.1978686132853</v>
      </c>
      <c r="O570" s="27">
        <f t="shared" si="62"/>
        <v>0.45882352941176474</v>
      </c>
      <c r="P570" s="27">
        <f t="shared" si="58"/>
        <v>0.65</v>
      </c>
      <c r="Q570" s="27">
        <f t="shared" si="59"/>
        <v>0.4732765702182542</v>
      </c>
    </row>
    <row r="571" spans="1:17" ht="12" hidden="1" outlineLevel="2">
      <c r="A571" s="18" t="s">
        <v>698</v>
      </c>
      <c r="B571" s="17" t="s">
        <v>43</v>
      </c>
      <c r="C571" s="17">
        <v>140.333333333333</v>
      </c>
      <c r="D571" s="17">
        <v>89</v>
      </c>
      <c r="E571" s="17">
        <v>229.333333333333</v>
      </c>
      <c r="F571" s="17">
        <v>123.32785906438733</v>
      </c>
      <c r="G571" s="17">
        <v>30.26</v>
      </c>
      <c r="H571" s="17">
        <f t="shared" si="60"/>
        <v>153.58785906438732</v>
      </c>
      <c r="I571" s="17">
        <v>9.43095392845315</v>
      </c>
      <c r="J571" s="17">
        <v>0</v>
      </c>
      <c r="K571" s="17">
        <v>9.43095392845315</v>
      </c>
      <c r="L571" s="17">
        <f t="shared" si="61"/>
        <v>113.89690513593418</v>
      </c>
      <c r="M571" s="17">
        <f t="shared" si="56"/>
        <v>30.26</v>
      </c>
      <c r="N571" s="17">
        <f t="shared" si="57"/>
        <v>144.15690513593415</v>
      </c>
      <c r="O571" s="27">
        <f t="shared" si="62"/>
        <v>0.07647058823529412</v>
      </c>
      <c r="P571" s="27">
        <f t="shared" si="58"/>
        <v>0</v>
      </c>
      <c r="Q571" s="27">
        <f t="shared" si="59"/>
        <v>0.06140429319025465</v>
      </c>
    </row>
    <row r="572" spans="1:17" ht="12" hidden="1" outlineLevel="2">
      <c r="A572" s="18" t="s">
        <v>699</v>
      </c>
      <c r="B572" s="17" t="s">
        <v>44</v>
      </c>
      <c r="C572" s="17">
        <v>65.3333333333333</v>
      </c>
      <c r="D572" s="17">
        <v>8.5</v>
      </c>
      <c r="E572" s="17">
        <v>73.8333333333333</v>
      </c>
      <c r="F572" s="17">
        <v>57.41629543140133</v>
      </c>
      <c r="G572" s="17">
        <v>2.89</v>
      </c>
      <c r="H572" s="17">
        <f t="shared" si="60"/>
        <v>60.30629543140133</v>
      </c>
      <c r="I572" s="17">
        <v>32.452688722096404</v>
      </c>
      <c r="J572" s="17">
        <v>0</v>
      </c>
      <c r="K572" s="17">
        <v>32.452688722096404</v>
      </c>
      <c r="L572" s="17">
        <f t="shared" si="61"/>
        <v>24.963606709304926</v>
      </c>
      <c r="M572" s="17">
        <f t="shared" si="56"/>
        <v>2.89</v>
      </c>
      <c r="N572" s="17">
        <f t="shared" si="57"/>
        <v>27.853606709304927</v>
      </c>
      <c r="O572" s="27">
        <f t="shared" si="62"/>
        <v>0.5652173913043478</v>
      </c>
      <c r="P572" s="27">
        <f t="shared" si="58"/>
        <v>0</v>
      </c>
      <c r="Q572" s="27">
        <f t="shared" si="59"/>
        <v>0.5381310274482285</v>
      </c>
    </row>
    <row r="573" spans="1:17" ht="12" hidden="1" outlineLevel="1" collapsed="1">
      <c r="A573" s="18" t="s">
        <v>700</v>
      </c>
      <c r="B573" s="11" t="s">
        <v>45</v>
      </c>
      <c r="C573" s="11">
        <v>1704.16666666667</v>
      </c>
      <c r="D573" s="11">
        <v>647.166666666667</v>
      </c>
      <c r="E573" s="11">
        <v>2351.3333333333367</v>
      </c>
      <c r="F573" s="11">
        <v>1497.6571958828572</v>
      </c>
      <c r="G573" s="11">
        <v>220.03666666666678</v>
      </c>
      <c r="H573" s="11">
        <f t="shared" si="60"/>
        <v>1717.693862549524</v>
      </c>
      <c r="I573" s="11">
        <v>675.84774869709</v>
      </c>
      <c r="J573" s="11">
        <v>87.6934452554745</v>
      </c>
      <c r="K573" s="11">
        <v>763.5411939525645</v>
      </c>
      <c r="L573" s="11">
        <f t="shared" si="61"/>
        <v>821.8094471857672</v>
      </c>
      <c r="M573" s="11">
        <f t="shared" si="56"/>
        <v>132.34322141119227</v>
      </c>
      <c r="N573" s="11">
        <f t="shared" si="57"/>
        <v>954.1526685969595</v>
      </c>
      <c r="O573" s="25">
        <f t="shared" si="62"/>
        <v>0.4512699905926623</v>
      </c>
      <c r="P573" s="25">
        <f t="shared" si="58"/>
        <v>0.3985401459854015</v>
      </c>
      <c r="Q573" s="25">
        <f t="shared" si="59"/>
        <v>0.4445152949544001</v>
      </c>
    </row>
    <row r="574" spans="1:17" ht="12" hidden="1" outlineLevel="2">
      <c r="A574" s="18" t="s">
        <v>701</v>
      </c>
      <c r="B574" s="17" t="s">
        <v>46</v>
      </c>
      <c r="C574" s="17">
        <v>391.166666666667</v>
      </c>
      <c r="D574" s="17">
        <v>101</v>
      </c>
      <c r="E574" s="17">
        <v>492.166666666667</v>
      </c>
      <c r="F574" s="17">
        <v>343.7654218813753</v>
      </c>
      <c r="G574" s="17">
        <v>34.34</v>
      </c>
      <c r="H574" s="17">
        <f t="shared" si="60"/>
        <v>378.10542188137526</v>
      </c>
      <c r="I574" s="17">
        <v>129.74372374232553</v>
      </c>
      <c r="J574" s="17">
        <v>23.634000000000004</v>
      </c>
      <c r="K574" s="17">
        <v>153.37772374232554</v>
      </c>
      <c r="L574" s="17">
        <f t="shared" si="61"/>
        <v>214.02169813904976</v>
      </c>
      <c r="M574" s="17">
        <f t="shared" si="56"/>
        <v>10.706</v>
      </c>
      <c r="N574" s="17">
        <f t="shared" si="57"/>
        <v>224.72769813904972</v>
      </c>
      <c r="O574" s="27">
        <f t="shared" si="62"/>
        <v>0.3774193548387097</v>
      </c>
      <c r="P574" s="27">
        <f t="shared" si="58"/>
        <v>0.6882352941176471</v>
      </c>
      <c r="Q574" s="27">
        <f t="shared" si="59"/>
        <v>0.40564804117102937</v>
      </c>
    </row>
    <row r="575" spans="1:17" ht="12" hidden="1" outlineLevel="2">
      <c r="A575" s="18" t="s">
        <v>702</v>
      </c>
      <c r="B575" s="17" t="s">
        <v>47</v>
      </c>
      <c r="C575" s="17">
        <v>103.166666666667</v>
      </c>
      <c r="D575" s="17">
        <v>7.66666666666667</v>
      </c>
      <c r="E575" s="17">
        <v>110.83333333333367</v>
      </c>
      <c r="F575" s="17">
        <v>90.66501753070806</v>
      </c>
      <c r="G575" s="17">
        <v>2.606666666666668</v>
      </c>
      <c r="H575" s="17">
        <f t="shared" si="60"/>
        <v>93.27168419737473</v>
      </c>
      <c r="I575" s="17">
        <v>40.51592970903516</v>
      </c>
      <c r="J575" s="17">
        <v>0</v>
      </c>
      <c r="K575" s="17">
        <v>40.51592970903516</v>
      </c>
      <c r="L575" s="17">
        <f t="shared" si="61"/>
        <v>50.14908782167289</v>
      </c>
      <c r="M575" s="17">
        <f t="shared" si="56"/>
        <v>2.606666666666668</v>
      </c>
      <c r="N575" s="17">
        <f t="shared" si="57"/>
        <v>52.75575448833956</v>
      </c>
      <c r="O575" s="27">
        <f t="shared" si="62"/>
        <v>0.446875</v>
      </c>
      <c r="P575" s="27">
        <f t="shared" si="58"/>
        <v>0</v>
      </c>
      <c r="Q575" s="27">
        <f t="shared" si="59"/>
        <v>0.4343861704405199</v>
      </c>
    </row>
    <row r="576" spans="1:17" ht="12" hidden="1" outlineLevel="2">
      <c r="A576" s="18" t="s">
        <v>703</v>
      </c>
      <c r="B576" s="17" t="s">
        <v>48</v>
      </c>
      <c r="C576" s="17">
        <v>146</v>
      </c>
      <c r="D576" s="17">
        <v>102</v>
      </c>
      <c r="E576" s="17">
        <v>248</v>
      </c>
      <c r="F576" s="17">
        <v>128.30784387221325</v>
      </c>
      <c r="G576" s="17">
        <v>34.68</v>
      </c>
      <c r="H576" s="17">
        <f t="shared" si="60"/>
        <v>162.98784387221326</v>
      </c>
      <c r="I576" s="17">
        <v>63.64744360503211</v>
      </c>
      <c r="J576" s="17">
        <v>5.6355</v>
      </c>
      <c r="K576" s="17">
        <v>69.2829436050321</v>
      </c>
      <c r="L576" s="17">
        <f t="shared" si="61"/>
        <v>64.66040026718115</v>
      </c>
      <c r="M576" s="17">
        <f t="shared" si="56"/>
        <v>29.0445</v>
      </c>
      <c r="N576" s="17">
        <f t="shared" si="57"/>
        <v>93.70490026718116</v>
      </c>
      <c r="O576" s="27">
        <f t="shared" si="62"/>
        <v>0.4960526315789474</v>
      </c>
      <c r="P576" s="27">
        <f t="shared" si="58"/>
        <v>0.1625</v>
      </c>
      <c r="Q576" s="27">
        <f t="shared" si="59"/>
        <v>0.4250804351970675</v>
      </c>
    </row>
    <row r="577" spans="1:17" ht="12" hidden="1" outlineLevel="2">
      <c r="A577" s="18" t="s">
        <v>704</v>
      </c>
      <c r="B577" s="17" t="s">
        <v>49</v>
      </c>
      <c r="C577" s="17">
        <v>220.5</v>
      </c>
      <c r="D577" s="17">
        <v>-4.33333333333333</v>
      </c>
      <c r="E577" s="17">
        <v>216.16666666666666</v>
      </c>
      <c r="F577" s="17">
        <v>193.7799970809796</v>
      </c>
      <c r="G577" s="17">
        <v>-1.4733333333333325</v>
      </c>
      <c r="H577" s="17">
        <f t="shared" si="60"/>
        <v>192.30666374764627</v>
      </c>
      <c r="I577" s="17">
        <v>169.42888240354677</v>
      </c>
      <c r="J577" s="17">
        <v>-1.4897037037037029</v>
      </c>
      <c r="K577" s="17">
        <v>167.93917869984307</v>
      </c>
      <c r="L577" s="17">
        <f t="shared" si="61"/>
        <v>24.351114677432832</v>
      </c>
      <c r="M577" s="17">
        <f t="shared" si="56"/>
        <v>0.01637037037037037</v>
      </c>
      <c r="N577" s="17">
        <f t="shared" si="57"/>
        <v>24.3674850478032</v>
      </c>
      <c r="O577" s="27">
        <f t="shared" si="62"/>
        <v>0.8743362831858407</v>
      </c>
      <c r="P577" s="27">
        <f t="shared" si="58"/>
        <v>1.011111111111111</v>
      </c>
      <c r="Q577" s="27">
        <f t="shared" si="59"/>
        <v>0.8732884000328801</v>
      </c>
    </row>
    <row r="578" spans="1:17" ht="12" hidden="1" outlineLevel="2">
      <c r="A578" s="18" t="s">
        <v>705</v>
      </c>
      <c r="B578" s="17" t="s">
        <v>50</v>
      </c>
      <c r="C578" s="17">
        <v>434.333333333333</v>
      </c>
      <c r="D578" s="17">
        <v>306.333333333333</v>
      </c>
      <c r="E578" s="17">
        <v>740.666666666666</v>
      </c>
      <c r="F578" s="17">
        <v>381.70118850569344</v>
      </c>
      <c r="G578" s="17">
        <v>104.15333333333322</v>
      </c>
      <c r="H578" s="17">
        <f t="shared" si="60"/>
        <v>485.8545218390267</v>
      </c>
      <c r="I578" s="17">
        <v>157.96996752763718</v>
      </c>
      <c r="J578" s="17">
        <v>22.280902953586473</v>
      </c>
      <c r="K578" s="17">
        <v>180.25087048122364</v>
      </c>
      <c r="L578" s="17">
        <f t="shared" si="61"/>
        <v>223.73122097805626</v>
      </c>
      <c r="M578" s="17">
        <f t="shared" si="56"/>
        <v>81.87243037974675</v>
      </c>
      <c r="N578" s="17">
        <f t="shared" si="57"/>
        <v>305.6036513578031</v>
      </c>
      <c r="O578" s="27">
        <f t="shared" si="62"/>
        <v>0.41385767790262173</v>
      </c>
      <c r="P578" s="27">
        <f t="shared" si="58"/>
        <v>0.2139240506329114</v>
      </c>
      <c r="Q578" s="27">
        <f t="shared" si="59"/>
        <v>0.3709976183795699</v>
      </c>
    </row>
    <row r="579" spans="1:17" ht="12" hidden="1" outlineLevel="2">
      <c r="A579" s="18" t="s">
        <v>706</v>
      </c>
      <c r="B579" s="17" t="s">
        <v>51</v>
      </c>
      <c r="C579" s="17">
        <v>118.166666666667</v>
      </c>
      <c r="D579" s="17">
        <v>37.1666666666667</v>
      </c>
      <c r="E579" s="17">
        <v>155.3333333333337</v>
      </c>
      <c r="F579" s="17">
        <v>103.8473302573053</v>
      </c>
      <c r="G579" s="17">
        <v>12.63666666666668</v>
      </c>
      <c r="H579" s="17">
        <f t="shared" si="60"/>
        <v>116.48399692397199</v>
      </c>
      <c r="I579" s="17">
        <v>42.88283872978136</v>
      </c>
      <c r="J579" s="17">
        <v>5.475888888888894</v>
      </c>
      <c r="K579" s="17">
        <v>48.35872761867026</v>
      </c>
      <c r="L579" s="17">
        <f t="shared" si="61"/>
        <v>60.96449152752394</v>
      </c>
      <c r="M579" s="17">
        <f aca="true" t="shared" si="63" ref="M579:M642">G579-J579</f>
        <v>7.160777777777785</v>
      </c>
      <c r="N579" s="17">
        <f aca="true" t="shared" si="64" ref="N579:N642">H579-K579</f>
        <v>68.12526930530173</v>
      </c>
      <c r="O579" s="27">
        <f t="shared" si="62"/>
        <v>0.4129411764705882</v>
      </c>
      <c r="P579" s="27">
        <f aca="true" t="shared" si="65" ref="P579:P642">J579/G579</f>
        <v>0.43333333333333335</v>
      </c>
      <c r="Q579" s="27">
        <f aca="true" t="shared" si="66" ref="Q579:Q642">K579/H579</f>
        <v>0.41515340214702234</v>
      </c>
    </row>
    <row r="580" spans="1:17" ht="12" hidden="1" outlineLevel="2">
      <c r="A580" s="18" t="s">
        <v>707</v>
      </c>
      <c r="B580" s="17" t="s">
        <v>52</v>
      </c>
      <c r="C580" s="17">
        <v>95</v>
      </c>
      <c r="D580" s="17">
        <v>37.1666666666667</v>
      </c>
      <c r="E580" s="17">
        <v>132.16666666666669</v>
      </c>
      <c r="F580" s="17">
        <v>83.4879806017826</v>
      </c>
      <c r="G580" s="17">
        <v>12.63666666666668</v>
      </c>
      <c r="H580" s="17">
        <f aca="true" t="shared" si="67" ref="H580:H643">F580+G580</f>
        <v>96.12464726844928</v>
      </c>
      <c r="I580" s="17">
        <v>29.220793210623906</v>
      </c>
      <c r="J580" s="17">
        <v>10.951777777777789</v>
      </c>
      <c r="K580" s="17">
        <v>40.172570988401695</v>
      </c>
      <c r="L580" s="17">
        <f aca="true" t="shared" si="68" ref="L580:L643">F580-I580</f>
        <v>54.267187391158686</v>
      </c>
      <c r="M580" s="17">
        <f t="shared" si="63"/>
        <v>1.6848888888888904</v>
      </c>
      <c r="N580" s="17">
        <f t="shared" si="64"/>
        <v>55.952076280047585</v>
      </c>
      <c r="O580" s="27">
        <f aca="true" t="shared" si="69" ref="O580:O643">I580/F580</f>
        <v>0.35</v>
      </c>
      <c r="P580" s="27">
        <f t="shared" si="65"/>
        <v>0.8666666666666667</v>
      </c>
      <c r="Q580" s="27">
        <f t="shared" si="66"/>
        <v>0.41792164788091163</v>
      </c>
    </row>
    <row r="581" spans="1:17" ht="12" hidden="1" outlineLevel="2">
      <c r="A581" s="18" t="s">
        <v>708</v>
      </c>
      <c r="B581" s="17" t="s">
        <v>53</v>
      </c>
      <c r="C581" s="17">
        <v>80</v>
      </c>
      <c r="D581" s="17">
        <v>50.1666666666667</v>
      </c>
      <c r="E581" s="17">
        <v>130.16666666666669</v>
      </c>
      <c r="F581" s="17">
        <v>70.30566787518535</v>
      </c>
      <c r="G581" s="17">
        <v>17.05666666666668</v>
      </c>
      <c r="H581" s="17">
        <f t="shared" si="67"/>
        <v>87.36233454185202</v>
      </c>
      <c r="I581" s="17">
        <v>34.008323065205936</v>
      </c>
      <c r="J581" s="17">
        <v>22.173666666666684</v>
      </c>
      <c r="K581" s="17">
        <v>56.18198973187262</v>
      </c>
      <c r="L581" s="17">
        <f t="shared" si="68"/>
        <v>36.297344809979414</v>
      </c>
      <c r="M581" s="17">
        <f t="shared" si="63"/>
        <v>-5.117000000000004</v>
      </c>
      <c r="N581" s="17">
        <f t="shared" si="64"/>
        <v>31.180344809979402</v>
      </c>
      <c r="O581" s="27">
        <f t="shared" si="69"/>
        <v>0.48372093023255813</v>
      </c>
      <c r="P581" s="27">
        <f t="shared" si="65"/>
        <v>1.3</v>
      </c>
      <c r="Q581" s="27">
        <f t="shared" si="66"/>
        <v>0.6430916713307144</v>
      </c>
    </row>
    <row r="582" spans="1:17" ht="12" hidden="1" outlineLevel="2">
      <c r="A582" s="18" t="s">
        <v>709</v>
      </c>
      <c r="B582" s="17" t="s">
        <v>54</v>
      </c>
      <c r="C582" s="17">
        <v>115.833333333333</v>
      </c>
      <c r="D582" s="17">
        <v>10</v>
      </c>
      <c r="E582" s="17">
        <v>125.833333333333</v>
      </c>
      <c r="F582" s="17">
        <v>101.79674827761183</v>
      </c>
      <c r="G582" s="17">
        <v>3.4</v>
      </c>
      <c r="H582" s="17">
        <f t="shared" si="67"/>
        <v>105.19674827761183</v>
      </c>
      <c r="I582" s="17">
        <v>29.933091457821575</v>
      </c>
      <c r="J582" s="17">
        <v>0</v>
      </c>
      <c r="K582" s="17">
        <v>29.933091457821575</v>
      </c>
      <c r="L582" s="17">
        <f t="shared" si="68"/>
        <v>71.86365681979025</v>
      </c>
      <c r="M582" s="17">
        <f t="shared" si="63"/>
        <v>3.4</v>
      </c>
      <c r="N582" s="17">
        <f t="shared" si="64"/>
        <v>75.26365681979026</v>
      </c>
      <c r="O582" s="27">
        <f t="shared" si="69"/>
        <v>0.29404761904761906</v>
      </c>
      <c r="P582" s="27">
        <f t="shared" si="65"/>
        <v>0</v>
      </c>
      <c r="Q582" s="27">
        <f t="shared" si="66"/>
        <v>0.28454388512873824</v>
      </c>
    </row>
    <row r="583" spans="1:17" ht="12" hidden="1" outlineLevel="1" collapsed="1">
      <c r="A583" s="18" t="s">
        <v>710</v>
      </c>
      <c r="B583" s="11" t="s">
        <v>55</v>
      </c>
      <c r="C583" s="11">
        <v>1829.83333333333</v>
      </c>
      <c r="D583" s="11">
        <v>411.333333333333</v>
      </c>
      <c r="E583" s="11">
        <v>2241.166666666663</v>
      </c>
      <c r="F583" s="11">
        <v>1608.0956825034552</v>
      </c>
      <c r="G583" s="11">
        <v>139.8533333333332</v>
      </c>
      <c r="H583" s="11">
        <f t="shared" si="67"/>
        <v>1747.9490158367885</v>
      </c>
      <c r="I583" s="11">
        <v>731.2310410829565</v>
      </c>
      <c r="J583" s="11">
        <v>37.10394557823126</v>
      </c>
      <c r="K583" s="11">
        <v>768.3349866611877</v>
      </c>
      <c r="L583" s="11">
        <f t="shared" si="68"/>
        <v>876.8646414204987</v>
      </c>
      <c r="M583" s="11">
        <f t="shared" si="63"/>
        <v>102.74938775510195</v>
      </c>
      <c r="N583" s="11">
        <f t="shared" si="64"/>
        <v>979.6140291756008</v>
      </c>
      <c r="O583" s="25">
        <f t="shared" si="69"/>
        <v>0.45471861471861474</v>
      </c>
      <c r="P583" s="25">
        <f t="shared" si="65"/>
        <v>0.2653061224489796</v>
      </c>
      <c r="Q583" s="25">
        <f t="shared" si="66"/>
        <v>0.43956372851834347</v>
      </c>
    </row>
    <row r="584" spans="1:17" ht="12" hidden="1" outlineLevel="2">
      <c r="A584" s="18" t="s">
        <v>711</v>
      </c>
      <c r="B584" s="17" t="s">
        <v>56</v>
      </c>
      <c r="C584" s="17">
        <v>145.5</v>
      </c>
      <c r="D584" s="17">
        <v>145.333333333333</v>
      </c>
      <c r="E584" s="17">
        <v>290.83333333333303</v>
      </c>
      <c r="F584" s="17">
        <v>127.86843344799334</v>
      </c>
      <c r="G584" s="17">
        <v>49.41333333333323</v>
      </c>
      <c r="H584" s="17">
        <f t="shared" si="67"/>
        <v>177.28176678132655</v>
      </c>
      <c r="I584" s="17">
        <v>53.47225398734267</v>
      </c>
      <c r="J584" s="17">
        <v>0</v>
      </c>
      <c r="K584" s="17">
        <v>53.47225398734267</v>
      </c>
      <c r="L584" s="17">
        <f t="shared" si="68"/>
        <v>74.39617946065067</v>
      </c>
      <c r="M584" s="17">
        <f t="shared" si="63"/>
        <v>49.41333333333323</v>
      </c>
      <c r="N584" s="17">
        <f t="shared" si="64"/>
        <v>123.80951279398388</v>
      </c>
      <c r="O584" s="27">
        <f t="shared" si="69"/>
        <v>0.41818181818181815</v>
      </c>
      <c r="P584" s="27">
        <f t="shared" si="65"/>
        <v>0</v>
      </c>
      <c r="Q584" s="27">
        <f t="shared" si="66"/>
        <v>0.30162297543717287</v>
      </c>
    </row>
    <row r="585" spans="1:17" ht="12" hidden="1" outlineLevel="2">
      <c r="A585" s="18" t="s">
        <v>712</v>
      </c>
      <c r="B585" s="17" t="s">
        <v>57</v>
      </c>
      <c r="C585" s="17">
        <v>345.666666666667</v>
      </c>
      <c r="D585" s="17">
        <v>-4.83333333333334</v>
      </c>
      <c r="E585" s="17">
        <v>340.8333333333337</v>
      </c>
      <c r="F585" s="17">
        <v>303.77907327736364</v>
      </c>
      <c r="G585" s="17">
        <v>-1.6433333333333358</v>
      </c>
      <c r="H585" s="17">
        <f t="shared" si="67"/>
        <v>302.1357399440303</v>
      </c>
      <c r="I585" s="17">
        <v>169.94198156704974</v>
      </c>
      <c r="J585" s="17">
        <v>-0.7121111111111121</v>
      </c>
      <c r="K585" s="17">
        <v>169.22987045593862</v>
      </c>
      <c r="L585" s="17">
        <f t="shared" si="68"/>
        <v>133.8370917103139</v>
      </c>
      <c r="M585" s="17">
        <f t="shared" si="63"/>
        <v>-0.9312222222222236</v>
      </c>
      <c r="N585" s="17">
        <f t="shared" si="64"/>
        <v>132.9058694880917</v>
      </c>
      <c r="O585" s="27">
        <f t="shared" si="69"/>
        <v>0.5594262295081968</v>
      </c>
      <c r="P585" s="27">
        <f t="shared" si="65"/>
        <v>0.4333333333333333</v>
      </c>
      <c r="Q585" s="27">
        <f t="shared" si="66"/>
        <v>0.5601120558835175</v>
      </c>
    </row>
    <row r="586" spans="1:17" ht="12" hidden="1" outlineLevel="2">
      <c r="A586" s="18" t="s">
        <v>713</v>
      </c>
      <c r="B586" s="17" t="s">
        <v>58</v>
      </c>
      <c r="C586" s="17">
        <v>56.1666666666667</v>
      </c>
      <c r="D586" s="17">
        <v>5.66666666666667</v>
      </c>
      <c r="E586" s="17">
        <v>61.83333333333337</v>
      </c>
      <c r="F586" s="17">
        <v>49.3604376540364</v>
      </c>
      <c r="G586" s="17">
        <v>1.9266666666666679</v>
      </c>
      <c r="H586" s="17">
        <f t="shared" si="67"/>
        <v>51.28710432070307</v>
      </c>
      <c r="I586" s="17">
        <v>34.55230635782548</v>
      </c>
      <c r="J586" s="17">
        <v>0</v>
      </c>
      <c r="K586" s="17">
        <v>34.55230635782548</v>
      </c>
      <c r="L586" s="17">
        <f t="shared" si="68"/>
        <v>14.808131296210924</v>
      </c>
      <c r="M586" s="17">
        <f t="shared" si="63"/>
        <v>1.9266666666666679</v>
      </c>
      <c r="N586" s="17">
        <f t="shared" si="64"/>
        <v>16.734797962877593</v>
      </c>
      <c r="O586" s="27">
        <f t="shared" si="69"/>
        <v>0.7</v>
      </c>
      <c r="P586" s="27">
        <f t="shared" si="65"/>
        <v>0</v>
      </c>
      <c r="Q586" s="27">
        <f t="shared" si="66"/>
        <v>0.6737035910970264</v>
      </c>
    </row>
    <row r="587" spans="1:17" ht="12" hidden="1" outlineLevel="2">
      <c r="A587" s="18" t="s">
        <v>714</v>
      </c>
      <c r="B587" s="17" t="s">
        <v>59</v>
      </c>
      <c r="C587" s="17">
        <v>35.8333333333333</v>
      </c>
      <c r="D587" s="17">
        <v>9.16666666666667</v>
      </c>
      <c r="E587" s="17">
        <v>45</v>
      </c>
      <c r="F587" s="17">
        <v>31.49108040242674</v>
      </c>
      <c r="G587" s="17">
        <v>3.116666666666668</v>
      </c>
      <c r="H587" s="17">
        <f t="shared" si="67"/>
        <v>34.607747069093406</v>
      </c>
      <c r="I587" s="17">
        <v>21.546528696397242</v>
      </c>
      <c r="J587" s="17">
        <v>4.0516666666666685</v>
      </c>
      <c r="K587" s="17">
        <v>25.598195363063912</v>
      </c>
      <c r="L587" s="17">
        <f t="shared" si="68"/>
        <v>9.944551706029497</v>
      </c>
      <c r="M587" s="17">
        <f t="shared" si="63"/>
        <v>-0.9350000000000005</v>
      </c>
      <c r="N587" s="17">
        <f t="shared" si="64"/>
        <v>9.009551706029495</v>
      </c>
      <c r="O587" s="27">
        <f t="shared" si="69"/>
        <v>0.6842105263157895</v>
      </c>
      <c r="P587" s="27">
        <f t="shared" si="65"/>
        <v>1.3</v>
      </c>
      <c r="Q587" s="27">
        <f t="shared" si="66"/>
        <v>0.7396666218103659</v>
      </c>
    </row>
    <row r="588" spans="1:17" ht="12" hidden="1" outlineLevel="2">
      <c r="A588" s="18" t="s">
        <v>715</v>
      </c>
      <c r="B588" s="17" t="s">
        <v>60</v>
      </c>
      <c r="C588" s="17">
        <v>238.333333333333</v>
      </c>
      <c r="D588" s="17">
        <v>13.6666666666667</v>
      </c>
      <c r="E588" s="17">
        <v>252</v>
      </c>
      <c r="F588" s="17">
        <v>209.45230221148938</v>
      </c>
      <c r="G588" s="17">
        <v>4.646666666666678</v>
      </c>
      <c r="H588" s="17">
        <f t="shared" si="67"/>
        <v>214.09896887815606</v>
      </c>
      <c r="I588" s="17">
        <v>55.69527126987332</v>
      </c>
      <c r="J588" s="17">
        <v>2.416266666666673</v>
      </c>
      <c r="K588" s="17">
        <v>58.11153793653999</v>
      </c>
      <c r="L588" s="17">
        <f t="shared" si="68"/>
        <v>153.75703094161605</v>
      </c>
      <c r="M588" s="17">
        <f t="shared" si="63"/>
        <v>2.2304000000000053</v>
      </c>
      <c r="N588" s="17">
        <f t="shared" si="64"/>
        <v>155.98743094161608</v>
      </c>
      <c r="O588" s="27">
        <f t="shared" si="69"/>
        <v>0.26590909090909093</v>
      </c>
      <c r="P588" s="27">
        <f t="shared" si="65"/>
        <v>0.52</v>
      </c>
      <c r="Q588" s="27">
        <f t="shared" si="66"/>
        <v>0.27142371698955414</v>
      </c>
    </row>
    <row r="589" spans="1:17" ht="12" hidden="1" outlineLevel="2">
      <c r="A589" s="18" t="s">
        <v>716</v>
      </c>
      <c r="B589" s="17" t="s">
        <v>61</v>
      </c>
      <c r="C589" s="17">
        <v>142.333333333333</v>
      </c>
      <c r="D589" s="17">
        <v>-6.5</v>
      </c>
      <c r="E589" s="17">
        <v>135.833333333333</v>
      </c>
      <c r="F589" s="17">
        <v>125.08550076126697</v>
      </c>
      <c r="G589" s="17">
        <v>-2.21</v>
      </c>
      <c r="H589" s="17">
        <f t="shared" si="67"/>
        <v>122.87550076126698</v>
      </c>
      <c r="I589" s="17">
        <v>51.82113602966774</v>
      </c>
      <c r="J589" s="17">
        <v>0</v>
      </c>
      <c r="K589" s="17">
        <v>51.82113602966774</v>
      </c>
      <c r="L589" s="17">
        <f t="shared" si="68"/>
        <v>73.26436473159923</v>
      </c>
      <c r="M589" s="17">
        <f t="shared" si="63"/>
        <v>-2.21</v>
      </c>
      <c r="N589" s="17">
        <f t="shared" si="64"/>
        <v>71.05436473159924</v>
      </c>
      <c r="O589" s="27">
        <f t="shared" si="69"/>
        <v>0.41428571428571426</v>
      </c>
      <c r="P589" s="27">
        <f t="shared" si="65"/>
        <v>0</v>
      </c>
      <c r="Q589" s="27">
        <f t="shared" si="66"/>
        <v>0.42173692647121147</v>
      </c>
    </row>
    <row r="590" spans="1:17" ht="12" hidden="1" outlineLevel="2">
      <c r="A590" s="18" t="s">
        <v>717</v>
      </c>
      <c r="B590" s="17" t="s">
        <v>62</v>
      </c>
      <c r="C590" s="17">
        <v>199.333333333333</v>
      </c>
      <c r="D590" s="17">
        <v>88.3333333333333</v>
      </c>
      <c r="E590" s="17">
        <v>287.6666666666663</v>
      </c>
      <c r="F590" s="17">
        <v>175.1782891223365</v>
      </c>
      <c r="G590" s="17">
        <v>30.033333333333324</v>
      </c>
      <c r="H590" s="17">
        <f t="shared" si="67"/>
        <v>205.21162245566984</v>
      </c>
      <c r="I590" s="17">
        <v>98.16024821510234</v>
      </c>
      <c r="J590" s="17">
        <v>11.155238095238092</v>
      </c>
      <c r="K590" s="17">
        <v>109.31548631034043</v>
      </c>
      <c r="L590" s="17">
        <f t="shared" si="68"/>
        <v>77.01804090723417</v>
      </c>
      <c r="M590" s="17">
        <f t="shared" si="63"/>
        <v>18.878095238095234</v>
      </c>
      <c r="N590" s="17">
        <f t="shared" si="64"/>
        <v>95.89613614532941</v>
      </c>
      <c r="O590" s="27">
        <f t="shared" si="69"/>
        <v>0.5603448275862069</v>
      </c>
      <c r="P590" s="27">
        <f t="shared" si="65"/>
        <v>0.37142857142857144</v>
      </c>
      <c r="Q590" s="27">
        <f t="shared" si="66"/>
        <v>0.53269636973878</v>
      </c>
    </row>
    <row r="591" spans="1:17" ht="12" hidden="1" outlineLevel="2">
      <c r="A591" s="18" t="s">
        <v>718</v>
      </c>
      <c r="B591" s="17" t="s">
        <v>63</v>
      </c>
      <c r="C591" s="17">
        <v>120</v>
      </c>
      <c r="D591" s="17">
        <v>35.1666666666667</v>
      </c>
      <c r="E591" s="17">
        <v>155.16666666666669</v>
      </c>
      <c r="F591" s="17">
        <v>105.45850181277801</v>
      </c>
      <c r="G591" s="17">
        <v>11.95666666666668</v>
      </c>
      <c r="H591" s="17">
        <f t="shared" si="67"/>
        <v>117.41516847944469</v>
      </c>
      <c r="I591" s="17">
        <v>30.776664814749502</v>
      </c>
      <c r="J591" s="17">
        <v>10.362444444444456</v>
      </c>
      <c r="K591" s="17">
        <v>41.13910925919396</v>
      </c>
      <c r="L591" s="17">
        <f t="shared" si="68"/>
        <v>74.6818369980285</v>
      </c>
      <c r="M591" s="17">
        <f t="shared" si="63"/>
        <v>1.594222222222223</v>
      </c>
      <c r="N591" s="17">
        <f t="shared" si="64"/>
        <v>76.27605922025073</v>
      </c>
      <c r="O591" s="27">
        <f t="shared" si="69"/>
        <v>0.29183673469387755</v>
      </c>
      <c r="P591" s="27">
        <f t="shared" si="65"/>
        <v>0.8666666666666667</v>
      </c>
      <c r="Q591" s="27">
        <f t="shared" si="66"/>
        <v>0.3503730377595633</v>
      </c>
    </row>
    <row r="592" spans="1:17" ht="12" hidden="1" outlineLevel="2">
      <c r="A592" s="18" t="s">
        <v>719</v>
      </c>
      <c r="B592" s="17" t="s">
        <v>64</v>
      </c>
      <c r="C592" s="17">
        <v>108.5</v>
      </c>
      <c r="D592" s="17">
        <v>28</v>
      </c>
      <c r="E592" s="17">
        <v>136.5</v>
      </c>
      <c r="F592" s="17">
        <v>95.35206205572013</v>
      </c>
      <c r="G592" s="17">
        <v>9.52</v>
      </c>
      <c r="H592" s="17">
        <f t="shared" si="67"/>
        <v>104.87206205572012</v>
      </c>
      <c r="I592" s="17">
        <v>37.002292738040644</v>
      </c>
      <c r="J592" s="17">
        <v>0</v>
      </c>
      <c r="K592" s="17">
        <v>37.002292738040644</v>
      </c>
      <c r="L592" s="17">
        <f t="shared" si="68"/>
        <v>58.34976931767948</v>
      </c>
      <c r="M592" s="17">
        <f t="shared" si="63"/>
        <v>9.52</v>
      </c>
      <c r="N592" s="17">
        <f t="shared" si="64"/>
        <v>67.86976931767947</v>
      </c>
      <c r="O592" s="27">
        <f t="shared" si="69"/>
        <v>0.3880597014925373</v>
      </c>
      <c r="P592" s="27">
        <f t="shared" si="65"/>
        <v>0</v>
      </c>
      <c r="Q592" s="27">
        <f t="shared" si="66"/>
        <v>0.35283269931681865</v>
      </c>
    </row>
    <row r="593" spans="1:17" ht="12" hidden="1" outlineLevel="2">
      <c r="A593" s="18" t="s">
        <v>720</v>
      </c>
      <c r="B593" s="17" t="s">
        <v>65</v>
      </c>
      <c r="C593" s="17">
        <v>59.1666666666667</v>
      </c>
      <c r="D593" s="17">
        <v>24.6666666666667</v>
      </c>
      <c r="E593" s="17">
        <v>83.8333333333334</v>
      </c>
      <c r="F593" s="17">
        <v>51.996900199355856</v>
      </c>
      <c r="G593" s="17">
        <v>8.38666666666668</v>
      </c>
      <c r="H593" s="17">
        <f t="shared" si="67"/>
        <v>60.383566866022534</v>
      </c>
      <c r="I593" s="17">
        <v>21.86928449561144</v>
      </c>
      <c r="J593" s="17">
        <v>3.6342222222222276</v>
      </c>
      <c r="K593" s="17">
        <v>25.503506717833666</v>
      </c>
      <c r="L593" s="17">
        <f t="shared" si="68"/>
        <v>30.127615703744418</v>
      </c>
      <c r="M593" s="17">
        <f t="shared" si="63"/>
        <v>4.752444444444452</v>
      </c>
      <c r="N593" s="17">
        <f t="shared" si="64"/>
        <v>34.88006014818887</v>
      </c>
      <c r="O593" s="27">
        <f t="shared" si="69"/>
        <v>0.42058823529411776</v>
      </c>
      <c r="P593" s="27">
        <f t="shared" si="65"/>
        <v>0.43333333333333335</v>
      </c>
      <c r="Q593" s="27">
        <f t="shared" si="66"/>
        <v>0.42235840049694606</v>
      </c>
    </row>
    <row r="594" spans="1:17" ht="12" hidden="1" outlineLevel="2">
      <c r="A594" s="18" t="s">
        <v>721</v>
      </c>
      <c r="B594" s="17" t="s">
        <v>66</v>
      </c>
      <c r="C594" s="17">
        <v>102.833333333333</v>
      </c>
      <c r="D594" s="17">
        <v>15.5</v>
      </c>
      <c r="E594" s="17">
        <v>118.333333333333</v>
      </c>
      <c r="F594" s="17">
        <v>90.3720772478942</v>
      </c>
      <c r="G594" s="17">
        <v>5.27</v>
      </c>
      <c r="H594" s="17">
        <f t="shared" si="67"/>
        <v>95.64207724789419</v>
      </c>
      <c r="I594" s="17">
        <v>67.77905793592065</v>
      </c>
      <c r="J594" s="17">
        <v>0</v>
      </c>
      <c r="K594" s="17">
        <v>67.77905793592065</v>
      </c>
      <c r="L594" s="17">
        <f t="shared" si="68"/>
        <v>22.59301931197355</v>
      </c>
      <c r="M594" s="17">
        <f t="shared" si="63"/>
        <v>5.27</v>
      </c>
      <c r="N594" s="17">
        <f t="shared" si="64"/>
        <v>27.863019311973545</v>
      </c>
      <c r="O594" s="27">
        <f t="shared" si="69"/>
        <v>0.75</v>
      </c>
      <c r="P594" s="27">
        <f t="shared" si="65"/>
        <v>0</v>
      </c>
      <c r="Q594" s="27">
        <f t="shared" si="66"/>
        <v>0.7086740468867533</v>
      </c>
    </row>
    <row r="595" spans="1:17" ht="12" hidden="1" outlineLevel="2">
      <c r="A595" s="18" t="s">
        <v>722</v>
      </c>
      <c r="B595" s="17" t="s">
        <v>67</v>
      </c>
      <c r="C595" s="17">
        <v>276.166666666667</v>
      </c>
      <c r="D595" s="17">
        <v>57.1666666666667</v>
      </c>
      <c r="E595" s="17">
        <v>333.3333333333337</v>
      </c>
      <c r="F595" s="17">
        <v>242.70102431079638</v>
      </c>
      <c r="G595" s="17">
        <v>19.436666666666678</v>
      </c>
      <c r="H595" s="17">
        <f t="shared" si="67"/>
        <v>262.1376909774631</v>
      </c>
      <c r="I595" s="17">
        <v>77.87937931998341</v>
      </c>
      <c r="J595" s="17">
        <v>0</v>
      </c>
      <c r="K595" s="17">
        <v>77.87937931998341</v>
      </c>
      <c r="L595" s="17">
        <f t="shared" si="68"/>
        <v>164.82164499081296</v>
      </c>
      <c r="M595" s="17">
        <f t="shared" si="63"/>
        <v>19.436666666666678</v>
      </c>
      <c r="N595" s="17">
        <f t="shared" si="64"/>
        <v>184.25831165747968</v>
      </c>
      <c r="O595" s="27">
        <f t="shared" si="69"/>
        <v>0.32088607594936713</v>
      </c>
      <c r="P595" s="27">
        <f t="shared" si="65"/>
        <v>0</v>
      </c>
      <c r="Q595" s="27">
        <f t="shared" si="66"/>
        <v>0.2970934054907769</v>
      </c>
    </row>
    <row r="596" spans="1:17" ht="12" hidden="1" outlineLevel="1" collapsed="1">
      <c r="A596" s="18" t="s">
        <v>723</v>
      </c>
      <c r="B596" s="11" t="s">
        <v>68</v>
      </c>
      <c r="C596" s="11">
        <v>2557.66666666667</v>
      </c>
      <c r="D596" s="11">
        <v>351.666666666667</v>
      </c>
      <c r="E596" s="11">
        <v>2909.333333333337</v>
      </c>
      <c r="F596" s="11">
        <v>2247.7307900262413</v>
      </c>
      <c r="G596" s="11">
        <v>119.56666666666679</v>
      </c>
      <c r="H596" s="11">
        <f t="shared" si="67"/>
        <v>2367.297456692908</v>
      </c>
      <c r="I596" s="11">
        <v>923.4570314443688</v>
      </c>
      <c r="J596" s="11">
        <v>36.37879432624117</v>
      </c>
      <c r="K596" s="11">
        <v>959.83582577061</v>
      </c>
      <c r="L596" s="11">
        <f t="shared" si="68"/>
        <v>1324.2737585818725</v>
      </c>
      <c r="M596" s="11">
        <f t="shared" si="63"/>
        <v>83.18787234042563</v>
      </c>
      <c r="N596" s="11">
        <f t="shared" si="64"/>
        <v>1407.461630922298</v>
      </c>
      <c r="O596" s="25">
        <f t="shared" si="69"/>
        <v>0.41083969465648856</v>
      </c>
      <c r="P596" s="25">
        <f t="shared" si="65"/>
        <v>0.30425531914893617</v>
      </c>
      <c r="Q596" s="25">
        <f t="shared" si="66"/>
        <v>0.4054563667345343</v>
      </c>
    </row>
    <row r="597" spans="1:17" ht="12" hidden="1" outlineLevel="2">
      <c r="A597" s="18" t="s">
        <v>724</v>
      </c>
      <c r="B597" s="17" t="s">
        <v>69</v>
      </c>
      <c r="C597" s="17">
        <v>147.166666666667</v>
      </c>
      <c r="D597" s="17">
        <v>31.6666666666667</v>
      </c>
      <c r="E597" s="17">
        <v>178.8333333333337</v>
      </c>
      <c r="F597" s="17">
        <v>129.33313486206</v>
      </c>
      <c r="G597" s="17">
        <v>10.766666666666678</v>
      </c>
      <c r="H597" s="17">
        <f t="shared" si="67"/>
        <v>140.0998015287267</v>
      </c>
      <c r="I597" s="17">
        <v>46.85675869592666</v>
      </c>
      <c r="J597" s="17">
        <v>0</v>
      </c>
      <c r="K597" s="17">
        <v>46.85675869592666</v>
      </c>
      <c r="L597" s="17">
        <f t="shared" si="68"/>
        <v>82.47637616613335</v>
      </c>
      <c r="M597" s="17">
        <f t="shared" si="63"/>
        <v>10.766666666666678</v>
      </c>
      <c r="N597" s="17">
        <f t="shared" si="64"/>
        <v>93.24304283280003</v>
      </c>
      <c r="O597" s="27">
        <f t="shared" si="69"/>
        <v>0.3622950819672131</v>
      </c>
      <c r="P597" s="27">
        <f t="shared" si="65"/>
        <v>0</v>
      </c>
      <c r="Q597" s="27">
        <f t="shared" si="66"/>
        <v>0.3344527128849568</v>
      </c>
    </row>
    <row r="598" spans="1:17" ht="12" hidden="1" outlineLevel="2">
      <c r="A598" s="18" t="s">
        <v>725</v>
      </c>
      <c r="B598" s="17" t="s">
        <v>70</v>
      </c>
      <c r="C598" s="17">
        <v>169</v>
      </c>
      <c r="D598" s="17">
        <v>25</v>
      </c>
      <c r="E598" s="17">
        <v>194</v>
      </c>
      <c r="F598" s="17">
        <v>148.52072338632902</v>
      </c>
      <c r="G598" s="17">
        <v>8.5</v>
      </c>
      <c r="H598" s="17">
        <f t="shared" si="67"/>
        <v>157.02072338632902</v>
      </c>
      <c r="I598" s="17">
        <v>55.34052431910986</v>
      </c>
      <c r="J598" s="17">
        <v>0</v>
      </c>
      <c r="K598" s="17">
        <v>55.34052431910986</v>
      </c>
      <c r="L598" s="17">
        <f t="shared" si="68"/>
        <v>93.18019906721916</v>
      </c>
      <c r="M598" s="17">
        <f t="shared" si="63"/>
        <v>8.5</v>
      </c>
      <c r="N598" s="17">
        <f t="shared" si="64"/>
        <v>101.68019906721916</v>
      </c>
      <c r="O598" s="27">
        <f t="shared" si="69"/>
        <v>0.3726114649681529</v>
      </c>
      <c r="P598" s="27">
        <f t="shared" si="65"/>
        <v>0</v>
      </c>
      <c r="Q598" s="27">
        <f t="shared" si="66"/>
        <v>0.35244089522471317</v>
      </c>
    </row>
    <row r="599" spans="1:17" ht="12" hidden="1" outlineLevel="2">
      <c r="A599" s="18" t="s">
        <v>726</v>
      </c>
      <c r="B599" s="17" t="s">
        <v>71</v>
      </c>
      <c r="C599" s="17">
        <v>205</v>
      </c>
      <c r="D599" s="17">
        <v>51.3333333333333</v>
      </c>
      <c r="E599" s="17">
        <v>256.3333333333333</v>
      </c>
      <c r="F599" s="17">
        <v>180.15827393016244</v>
      </c>
      <c r="G599" s="17">
        <v>17.453333333333322</v>
      </c>
      <c r="H599" s="17">
        <f t="shared" si="67"/>
        <v>197.61160726349576</v>
      </c>
      <c r="I599" s="17">
        <v>84.88680243259618</v>
      </c>
      <c r="J599" s="17">
        <v>8.359228070175433</v>
      </c>
      <c r="K599" s="17">
        <v>93.24603050277162</v>
      </c>
      <c r="L599" s="17">
        <f t="shared" si="68"/>
        <v>95.27147149756625</v>
      </c>
      <c r="M599" s="17">
        <f t="shared" si="63"/>
        <v>9.09410526315789</v>
      </c>
      <c r="N599" s="17">
        <f t="shared" si="64"/>
        <v>104.36557676072414</v>
      </c>
      <c r="O599" s="27">
        <f t="shared" si="69"/>
        <v>0.47117903930131</v>
      </c>
      <c r="P599" s="27">
        <f t="shared" si="65"/>
        <v>0.4789473684210526</v>
      </c>
      <c r="Q599" s="27">
        <f t="shared" si="66"/>
        <v>0.47186514898609755</v>
      </c>
    </row>
    <row r="600" spans="1:17" ht="12" hidden="1" outlineLevel="2">
      <c r="A600" s="18" t="s">
        <v>727</v>
      </c>
      <c r="B600" s="17" t="s">
        <v>72</v>
      </c>
      <c r="C600" s="17">
        <v>142.833333333333</v>
      </c>
      <c r="D600" s="17">
        <v>2.83333333333333</v>
      </c>
      <c r="E600" s="17">
        <v>145.66666666666634</v>
      </c>
      <c r="F600" s="17">
        <v>125.52491118548687</v>
      </c>
      <c r="G600" s="17">
        <v>0.9633333333333323</v>
      </c>
      <c r="H600" s="17">
        <f t="shared" si="67"/>
        <v>126.48824451882021</v>
      </c>
      <c r="I600" s="17">
        <v>67.83986773058336</v>
      </c>
      <c r="J600" s="17">
        <v>0.834888888888888</v>
      </c>
      <c r="K600" s="17">
        <v>68.67475661947225</v>
      </c>
      <c r="L600" s="17">
        <f t="shared" si="68"/>
        <v>57.68504345490351</v>
      </c>
      <c r="M600" s="17">
        <f t="shared" si="63"/>
        <v>0.12844444444444425</v>
      </c>
      <c r="N600" s="17">
        <f t="shared" si="64"/>
        <v>57.81348789934796</v>
      </c>
      <c r="O600" s="27">
        <f t="shared" si="69"/>
        <v>0.5404494382022472</v>
      </c>
      <c r="P600" s="27">
        <f t="shared" si="65"/>
        <v>0.8666666666666667</v>
      </c>
      <c r="Q600" s="27">
        <f t="shared" si="66"/>
        <v>0.542933905682074</v>
      </c>
    </row>
    <row r="601" spans="1:17" ht="12" hidden="1" outlineLevel="2">
      <c r="A601" s="18" t="s">
        <v>728</v>
      </c>
      <c r="B601" s="17" t="s">
        <v>73</v>
      </c>
      <c r="C601" s="17">
        <v>463</v>
      </c>
      <c r="D601" s="17">
        <v>21.8333333333333</v>
      </c>
      <c r="E601" s="17">
        <v>484.8333333333333</v>
      </c>
      <c r="F601" s="17">
        <v>406.89405282763516</v>
      </c>
      <c r="G601" s="17">
        <v>7.423333333333322</v>
      </c>
      <c r="H601" s="17">
        <f t="shared" si="67"/>
        <v>414.3173861609685</v>
      </c>
      <c r="I601" s="17">
        <v>205.42224026249542</v>
      </c>
      <c r="J601" s="17">
        <v>1.3786190476190456</v>
      </c>
      <c r="K601" s="17">
        <v>206.80085931011448</v>
      </c>
      <c r="L601" s="17">
        <f t="shared" si="68"/>
        <v>201.47181256513974</v>
      </c>
      <c r="M601" s="17">
        <f t="shared" si="63"/>
        <v>6.044714285714276</v>
      </c>
      <c r="N601" s="17">
        <f t="shared" si="64"/>
        <v>207.51652685085404</v>
      </c>
      <c r="O601" s="27">
        <f t="shared" si="69"/>
        <v>0.5048543689320388</v>
      </c>
      <c r="P601" s="27">
        <f t="shared" si="65"/>
        <v>0.18571428571428572</v>
      </c>
      <c r="Q601" s="27">
        <f t="shared" si="66"/>
        <v>0.4991363293399646</v>
      </c>
    </row>
    <row r="602" spans="1:17" ht="12" hidden="1" outlineLevel="2">
      <c r="A602" s="18" t="s">
        <v>729</v>
      </c>
      <c r="B602" s="17" t="s">
        <v>74</v>
      </c>
      <c r="C602" s="17">
        <v>149.5</v>
      </c>
      <c r="D602" s="17">
        <v>20.3333333333333</v>
      </c>
      <c r="E602" s="17">
        <v>169.83333333333331</v>
      </c>
      <c r="F602" s="17">
        <v>131.3837168417526</v>
      </c>
      <c r="G602" s="17">
        <v>6.9133333333333225</v>
      </c>
      <c r="H602" s="17">
        <f t="shared" si="67"/>
        <v>138.29705017508593</v>
      </c>
      <c r="I602" s="17">
        <v>62.108666143373966</v>
      </c>
      <c r="J602" s="17">
        <v>3.8517142857142797</v>
      </c>
      <c r="K602" s="17">
        <v>65.96038042908825</v>
      </c>
      <c r="L602" s="17">
        <f t="shared" si="68"/>
        <v>69.27505069837864</v>
      </c>
      <c r="M602" s="17">
        <f t="shared" si="63"/>
        <v>3.061619047619043</v>
      </c>
      <c r="N602" s="17">
        <f t="shared" si="64"/>
        <v>72.33666974599768</v>
      </c>
      <c r="O602" s="27">
        <f t="shared" si="69"/>
        <v>0.4727272727272728</v>
      </c>
      <c r="P602" s="27">
        <f t="shared" si="65"/>
        <v>0.5571428571428572</v>
      </c>
      <c r="Q602" s="27">
        <f t="shared" si="66"/>
        <v>0.476947124653646</v>
      </c>
    </row>
    <row r="603" spans="1:17" ht="12" hidden="1" outlineLevel="2">
      <c r="A603" s="18" t="s">
        <v>730</v>
      </c>
      <c r="B603" s="17" t="s">
        <v>75</v>
      </c>
      <c r="C603" s="17">
        <v>102</v>
      </c>
      <c r="D603" s="17">
        <v>8</v>
      </c>
      <c r="E603" s="17">
        <v>110</v>
      </c>
      <c r="F603" s="17">
        <v>89.63972654086132</v>
      </c>
      <c r="G603" s="17">
        <v>2.72</v>
      </c>
      <c r="H603" s="17">
        <f t="shared" si="67"/>
        <v>92.35972654086132</v>
      </c>
      <c r="I603" s="17">
        <v>36.66164096727362</v>
      </c>
      <c r="J603" s="17">
        <v>0</v>
      </c>
      <c r="K603" s="17">
        <v>36.66164096727362</v>
      </c>
      <c r="L603" s="17">
        <f t="shared" si="68"/>
        <v>52.9780855735877</v>
      </c>
      <c r="M603" s="17">
        <f t="shared" si="63"/>
        <v>2.72</v>
      </c>
      <c r="N603" s="17">
        <f t="shared" si="64"/>
        <v>55.6980855735877</v>
      </c>
      <c r="O603" s="27">
        <f t="shared" si="69"/>
        <v>0.40898876404494383</v>
      </c>
      <c r="P603" s="27">
        <f t="shared" si="65"/>
        <v>0</v>
      </c>
      <c r="Q603" s="27">
        <f t="shared" si="66"/>
        <v>0.3969440181381867</v>
      </c>
    </row>
    <row r="604" spans="1:17" ht="12" hidden="1" outlineLevel="2">
      <c r="A604" s="18" t="s">
        <v>731</v>
      </c>
      <c r="B604" s="17" t="s">
        <v>76</v>
      </c>
      <c r="C604" s="17">
        <v>555</v>
      </c>
      <c r="D604" s="17">
        <v>131.333333333333</v>
      </c>
      <c r="E604" s="17">
        <v>686.333333333333</v>
      </c>
      <c r="F604" s="17">
        <v>487.7455708840983</v>
      </c>
      <c r="G604" s="17">
        <v>44.65333333333322</v>
      </c>
      <c r="H604" s="17">
        <f t="shared" si="67"/>
        <v>532.3989042174316</v>
      </c>
      <c r="I604" s="17">
        <v>140.03983262193742</v>
      </c>
      <c r="J604" s="17">
        <v>8.062407407407388</v>
      </c>
      <c r="K604" s="17">
        <v>148.1022400293448</v>
      </c>
      <c r="L604" s="17">
        <f t="shared" si="68"/>
        <v>347.7057382621609</v>
      </c>
      <c r="M604" s="17">
        <f t="shared" si="63"/>
        <v>36.59092592592583</v>
      </c>
      <c r="N604" s="17">
        <f t="shared" si="64"/>
        <v>384.29666418808677</v>
      </c>
      <c r="O604" s="27">
        <f t="shared" si="69"/>
        <v>0.2871165644171779</v>
      </c>
      <c r="P604" s="27">
        <f t="shared" si="65"/>
        <v>0.18055555555555558</v>
      </c>
      <c r="Q604" s="27">
        <f t="shared" si="66"/>
        <v>0.2781790849983792</v>
      </c>
    </row>
    <row r="605" spans="1:17" ht="12" hidden="1" outlineLevel="2">
      <c r="A605" s="18" t="s">
        <v>732</v>
      </c>
      <c r="B605" s="17" t="s">
        <v>77</v>
      </c>
      <c r="C605" s="17">
        <v>465.833333333333</v>
      </c>
      <c r="D605" s="17">
        <v>39.3333333333333</v>
      </c>
      <c r="E605" s="17">
        <v>505.1666666666663</v>
      </c>
      <c r="F605" s="17">
        <v>409.38404523154765</v>
      </c>
      <c r="G605" s="17">
        <v>13.373333333333322</v>
      </c>
      <c r="H605" s="17">
        <f t="shared" si="67"/>
        <v>422.757378564881</v>
      </c>
      <c r="I605" s="17">
        <v>142.0611567317442</v>
      </c>
      <c r="J605" s="17">
        <v>4.34633333333333</v>
      </c>
      <c r="K605" s="17">
        <v>146.40749006507752</v>
      </c>
      <c r="L605" s="17">
        <f t="shared" si="68"/>
        <v>267.3228884998034</v>
      </c>
      <c r="M605" s="17">
        <f t="shared" si="63"/>
        <v>9.026999999999992</v>
      </c>
      <c r="N605" s="17">
        <f t="shared" si="64"/>
        <v>276.34988849980346</v>
      </c>
      <c r="O605" s="27">
        <f t="shared" si="69"/>
        <v>0.34701195219123504</v>
      </c>
      <c r="P605" s="27">
        <f t="shared" si="65"/>
        <v>0.325</v>
      </c>
      <c r="Q605" s="27">
        <f t="shared" si="66"/>
        <v>0.3463156351335172</v>
      </c>
    </row>
    <row r="606" spans="1:17" ht="12" hidden="1" outlineLevel="2">
      <c r="A606" s="18" t="s">
        <v>733</v>
      </c>
      <c r="B606" s="17" t="s">
        <v>78</v>
      </c>
      <c r="C606" s="17">
        <v>158.333333333333</v>
      </c>
      <c r="D606" s="17">
        <v>20</v>
      </c>
      <c r="E606" s="17">
        <v>178.333333333333</v>
      </c>
      <c r="F606" s="17">
        <v>139.14663433630403</v>
      </c>
      <c r="G606" s="17">
        <v>6.8</v>
      </c>
      <c r="H606" s="17">
        <f t="shared" si="67"/>
        <v>145.94663433630404</v>
      </c>
      <c r="I606" s="17">
        <v>91.27508582610768</v>
      </c>
      <c r="J606" s="17">
        <v>0</v>
      </c>
      <c r="K606" s="17">
        <v>91.27508582610768</v>
      </c>
      <c r="L606" s="17">
        <f t="shared" si="68"/>
        <v>47.87154851019635</v>
      </c>
      <c r="M606" s="17">
        <f t="shared" si="63"/>
        <v>6.8</v>
      </c>
      <c r="N606" s="17">
        <f t="shared" si="64"/>
        <v>54.67154851019636</v>
      </c>
      <c r="O606" s="27">
        <f t="shared" si="69"/>
        <v>0.6559633027522935</v>
      </c>
      <c r="P606" s="27">
        <f t="shared" si="65"/>
        <v>0</v>
      </c>
      <c r="Q606" s="27">
        <f t="shared" si="66"/>
        <v>0.6254004159889224</v>
      </c>
    </row>
    <row r="607" spans="1:17" ht="12" collapsed="1">
      <c r="A607" s="18" t="s">
        <v>734</v>
      </c>
      <c r="B607" s="11" t="s">
        <v>79</v>
      </c>
      <c r="C607" s="11">
        <v>14900.3333333333</v>
      </c>
      <c r="D607" s="11">
        <v>6788.66666666667</v>
      </c>
      <c r="E607" s="11">
        <v>21689</v>
      </c>
      <c r="F607" s="11">
        <v>13094.723582036053</v>
      </c>
      <c r="G607" s="11">
        <v>2308.146666666668</v>
      </c>
      <c r="H607" s="11">
        <f t="shared" si="67"/>
        <v>15402.87024870272</v>
      </c>
      <c r="I607" s="11">
        <v>5429.794864620122</v>
      </c>
      <c r="J607" s="11">
        <v>542.5778489918494</v>
      </c>
      <c r="K607" s="11">
        <v>5972.372713611971</v>
      </c>
      <c r="L607" s="11">
        <f t="shared" si="68"/>
        <v>7664.928717415931</v>
      </c>
      <c r="M607" s="11">
        <f t="shared" si="63"/>
        <v>1765.5688176748185</v>
      </c>
      <c r="N607" s="11">
        <f t="shared" si="64"/>
        <v>9430.497535090748</v>
      </c>
      <c r="O607" s="25">
        <f t="shared" si="69"/>
        <v>0.4146551724137931</v>
      </c>
      <c r="P607" s="25">
        <f t="shared" si="65"/>
        <v>0.2350707850707851</v>
      </c>
      <c r="Q607" s="25">
        <f t="shared" si="66"/>
        <v>0.38774414230458015</v>
      </c>
    </row>
    <row r="608" spans="1:17" ht="12" customHeight="1" hidden="1" outlineLevel="1" collapsed="1">
      <c r="A608" s="18" t="s">
        <v>735</v>
      </c>
      <c r="B608" s="11" t="s">
        <v>80</v>
      </c>
      <c r="C608" s="11">
        <v>2832.16666666667</v>
      </c>
      <c r="D608" s="11">
        <v>938.666666666667</v>
      </c>
      <c r="E608" s="11">
        <v>3770.833333333337</v>
      </c>
      <c r="F608" s="11">
        <v>2488.967112922971</v>
      </c>
      <c r="G608" s="11">
        <v>319.1466666666668</v>
      </c>
      <c r="H608" s="11">
        <f t="shared" si="67"/>
        <v>2808.113779589638</v>
      </c>
      <c r="I608" s="11">
        <v>1170.5220014263068</v>
      </c>
      <c r="J608" s="11">
        <v>103.72266666666673</v>
      </c>
      <c r="K608" s="11">
        <v>1274.2446680929736</v>
      </c>
      <c r="L608" s="11">
        <f t="shared" si="68"/>
        <v>1318.4451114966641</v>
      </c>
      <c r="M608" s="11">
        <f t="shared" si="63"/>
        <v>215.4240000000001</v>
      </c>
      <c r="N608" s="11">
        <f t="shared" si="64"/>
        <v>1533.8691114966643</v>
      </c>
      <c r="O608" s="25">
        <f t="shared" si="69"/>
        <v>0.47028423772609823</v>
      </c>
      <c r="P608" s="25">
        <f t="shared" si="65"/>
        <v>0.325</v>
      </c>
      <c r="Q608" s="25">
        <f t="shared" si="66"/>
        <v>0.45377244944796524</v>
      </c>
    </row>
    <row r="609" spans="1:17" ht="12" customHeight="1" hidden="1" outlineLevel="2">
      <c r="A609" s="18" t="s">
        <v>736</v>
      </c>
      <c r="B609" s="17" t="s">
        <v>81</v>
      </c>
      <c r="C609" s="17">
        <v>160</v>
      </c>
      <c r="D609" s="17">
        <v>40.1666666666667</v>
      </c>
      <c r="E609" s="17">
        <v>200.16666666666669</v>
      </c>
      <c r="F609" s="17">
        <v>140.6113357503707</v>
      </c>
      <c r="G609" s="17">
        <v>13.656666666666679</v>
      </c>
      <c r="H609" s="17">
        <f t="shared" si="67"/>
        <v>154.26800241703737</v>
      </c>
      <c r="I609" s="17">
        <v>88.99217433674778</v>
      </c>
      <c r="J609" s="17">
        <v>3.9452592592592626</v>
      </c>
      <c r="K609" s="17">
        <v>92.93743359600704</v>
      </c>
      <c r="L609" s="17">
        <f t="shared" si="68"/>
        <v>51.61916141362292</v>
      </c>
      <c r="M609" s="17">
        <f t="shared" si="63"/>
        <v>9.711407407407416</v>
      </c>
      <c r="N609" s="17">
        <f t="shared" si="64"/>
        <v>61.330568821030326</v>
      </c>
      <c r="O609" s="27">
        <f t="shared" si="69"/>
        <v>0.6328947368421053</v>
      </c>
      <c r="P609" s="27">
        <f t="shared" si="65"/>
        <v>0.28888888888888886</v>
      </c>
      <c r="Q609" s="27">
        <f t="shared" si="66"/>
        <v>0.602441414550546</v>
      </c>
    </row>
    <row r="610" spans="1:17" ht="12" customHeight="1" hidden="1" outlineLevel="2">
      <c r="A610" s="18" t="s">
        <v>737</v>
      </c>
      <c r="B610" s="17" t="s">
        <v>82</v>
      </c>
      <c r="C610" s="17">
        <v>251.5</v>
      </c>
      <c r="D610" s="17">
        <v>68.5</v>
      </c>
      <c r="E610" s="17">
        <v>320</v>
      </c>
      <c r="F610" s="17">
        <v>221.02344338261392</v>
      </c>
      <c r="G610" s="17">
        <v>23.29</v>
      </c>
      <c r="H610" s="17">
        <f t="shared" si="67"/>
        <v>244.3134433826139</v>
      </c>
      <c r="I610" s="17">
        <v>118.7093048026809</v>
      </c>
      <c r="J610" s="17">
        <v>6.7282222222222225</v>
      </c>
      <c r="K610" s="17">
        <v>125.43752702490313</v>
      </c>
      <c r="L610" s="17">
        <f t="shared" si="68"/>
        <v>102.31413857993302</v>
      </c>
      <c r="M610" s="17">
        <f t="shared" si="63"/>
        <v>16.561777777777777</v>
      </c>
      <c r="N610" s="17">
        <f t="shared" si="64"/>
        <v>118.87591635771078</v>
      </c>
      <c r="O610" s="27">
        <f t="shared" si="69"/>
        <v>0.5370892018779343</v>
      </c>
      <c r="P610" s="27">
        <f t="shared" si="65"/>
        <v>0.2888888888888889</v>
      </c>
      <c r="Q610" s="27">
        <f t="shared" si="66"/>
        <v>0.5134286729709678</v>
      </c>
    </row>
    <row r="611" spans="1:17" ht="12" customHeight="1" hidden="1" outlineLevel="2">
      <c r="A611" s="18" t="s">
        <v>738</v>
      </c>
      <c r="B611" s="17" t="s">
        <v>83</v>
      </c>
      <c r="C611" s="17">
        <v>78.8333333333333</v>
      </c>
      <c r="D611" s="17">
        <v>-2</v>
      </c>
      <c r="E611" s="17">
        <v>76.8333333333333</v>
      </c>
      <c r="F611" s="17">
        <v>69.28037688533887</v>
      </c>
      <c r="G611" s="17">
        <v>-0.68</v>
      </c>
      <c r="H611" s="17">
        <f t="shared" si="67"/>
        <v>68.60037688533886</v>
      </c>
      <c r="I611" s="17">
        <v>46.99016867005592</v>
      </c>
      <c r="J611" s="17">
        <v>0</v>
      </c>
      <c r="K611" s="17">
        <v>46.99016867005592</v>
      </c>
      <c r="L611" s="17">
        <f t="shared" si="68"/>
        <v>22.290208215282945</v>
      </c>
      <c r="M611" s="17">
        <f t="shared" si="63"/>
        <v>-0.68</v>
      </c>
      <c r="N611" s="17">
        <f t="shared" si="64"/>
        <v>21.61020821528294</v>
      </c>
      <c r="O611" s="27">
        <f t="shared" si="69"/>
        <v>0.6782608695652174</v>
      </c>
      <c r="P611" s="27">
        <f t="shared" si="65"/>
        <v>0</v>
      </c>
      <c r="Q611" s="27">
        <f t="shared" si="66"/>
        <v>0.6849841182155163</v>
      </c>
    </row>
    <row r="612" spans="1:17" ht="12" customHeight="1" hidden="1" outlineLevel="2">
      <c r="A612" s="18" t="s">
        <v>739</v>
      </c>
      <c r="B612" s="17" t="s">
        <v>84</v>
      </c>
      <c r="C612" s="17">
        <v>296.5</v>
      </c>
      <c r="D612" s="17">
        <v>148.5</v>
      </c>
      <c r="E612" s="17">
        <v>445</v>
      </c>
      <c r="F612" s="17">
        <v>260.57038156240566</v>
      </c>
      <c r="G612" s="17">
        <v>50.49</v>
      </c>
      <c r="H612" s="17">
        <f t="shared" si="67"/>
        <v>311.06038156240567</v>
      </c>
      <c r="I612" s="17">
        <v>81.52284966724227</v>
      </c>
      <c r="J612" s="17">
        <v>25.857</v>
      </c>
      <c r="K612" s="17">
        <v>107.37984966724227</v>
      </c>
      <c r="L612" s="17">
        <f t="shared" si="68"/>
        <v>179.0475318951634</v>
      </c>
      <c r="M612" s="17">
        <f t="shared" si="63"/>
        <v>24.633000000000003</v>
      </c>
      <c r="N612" s="17">
        <f t="shared" si="64"/>
        <v>203.6805318951634</v>
      </c>
      <c r="O612" s="27">
        <f t="shared" si="69"/>
        <v>0.3128630705394191</v>
      </c>
      <c r="P612" s="27">
        <f t="shared" si="65"/>
        <v>0.5121212121212121</v>
      </c>
      <c r="Q612" s="27">
        <f t="shared" si="66"/>
        <v>0.3452058057920805</v>
      </c>
    </row>
    <row r="613" spans="1:17" ht="12" customHeight="1" hidden="1" outlineLevel="2">
      <c r="A613" s="18" t="s">
        <v>740</v>
      </c>
      <c r="B613" s="17" t="s">
        <v>85</v>
      </c>
      <c r="C613" s="17">
        <v>469.333333333333</v>
      </c>
      <c r="D613" s="17">
        <v>237.333333333333</v>
      </c>
      <c r="E613" s="17">
        <v>706.666666666666</v>
      </c>
      <c r="F613" s="17">
        <v>412.459918201087</v>
      </c>
      <c r="G613" s="17">
        <v>80.69333333333323</v>
      </c>
      <c r="H613" s="17">
        <f t="shared" si="67"/>
        <v>493.15325153442024</v>
      </c>
      <c r="I613" s="17">
        <v>170.05628989908897</v>
      </c>
      <c r="J613" s="17">
        <v>13.11266666666665</v>
      </c>
      <c r="K613" s="17">
        <v>183.16895656575562</v>
      </c>
      <c r="L613" s="17">
        <f t="shared" si="68"/>
        <v>242.40362830199805</v>
      </c>
      <c r="M613" s="17">
        <f t="shared" si="63"/>
        <v>67.58066666666657</v>
      </c>
      <c r="N613" s="17">
        <f t="shared" si="64"/>
        <v>309.9842949686646</v>
      </c>
      <c r="O613" s="27">
        <f t="shared" si="69"/>
        <v>0.41229773462783176</v>
      </c>
      <c r="P613" s="27">
        <f t="shared" si="65"/>
        <v>0.1625</v>
      </c>
      <c r="Q613" s="27">
        <f t="shared" si="66"/>
        <v>0.37142400662640895</v>
      </c>
    </row>
    <row r="614" spans="1:17" ht="12" customHeight="1" hidden="1" outlineLevel="2">
      <c r="A614" s="18" t="s">
        <v>741</v>
      </c>
      <c r="B614" s="17" t="s">
        <v>86</v>
      </c>
      <c r="C614" s="17">
        <v>104.166666666667</v>
      </c>
      <c r="D614" s="17">
        <v>13.3333333333333</v>
      </c>
      <c r="E614" s="17">
        <v>117.5</v>
      </c>
      <c r="F614" s="17">
        <v>91.54383837914787</v>
      </c>
      <c r="G614" s="17">
        <v>4.533333333333323</v>
      </c>
      <c r="H614" s="17">
        <f t="shared" si="67"/>
        <v>96.07717171248119</v>
      </c>
      <c r="I614" s="17">
        <v>60.52941727310898</v>
      </c>
      <c r="J614" s="17">
        <v>2.9466666666666597</v>
      </c>
      <c r="K614" s="17">
        <v>63.47608393977564</v>
      </c>
      <c r="L614" s="17">
        <f t="shared" si="68"/>
        <v>31.01442110603889</v>
      </c>
      <c r="M614" s="17">
        <f t="shared" si="63"/>
        <v>1.586666666666663</v>
      </c>
      <c r="N614" s="17">
        <f t="shared" si="64"/>
        <v>32.60108777270555</v>
      </c>
      <c r="O614" s="27">
        <f t="shared" si="69"/>
        <v>0.6612068965517242</v>
      </c>
      <c r="P614" s="27">
        <f t="shared" si="65"/>
        <v>0.65</v>
      </c>
      <c r="Q614" s="27">
        <f t="shared" si="66"/>
        <v>0.660678107071397</v>
      </c>
    </row>
    <row r="615" spans="1:17" ht="12" customHeight="1" hidden="1" outlineLevel="2">
      <c r="A615" s="18" t="s">
        <v>742</v>
      </c>
      <c r="B615" s="17" t="s">
        <v>87</v>
      </c>
      <c r="C615" s="17">
        <v>88.3333333333333</v>
      </c>
      <c r="D615" s="17">
        <v>22.3333333333333</v>
      </c>
      <c r="E615" s="17">
        <v>110.6666666666666</v>
      </c>
      <c r="F615" s="17">
        <v>77.62917494551712</v>
      </c>
      <c r="G615" s="17">
        <v>7.593333333333322</v>
      </c>
      <c r="H615" s="17">
        <f t="shared" si="67"/>
        <v>85.22250827885044</v>
      </c>
      <c r="I615" s="17">
        <v>37.550856717831536</v>
      </c>
      <c r="J615" s="17">
        <v>5.922799999999992</v>
      </c>
      <c r="K615" s="17">
        <v>43.47365671783153</v>
      </c>
      <c r="L615" s="17">
        <f t="shared" si="68"/>
        <v>40.078318227685585</v>
      </c>
      <c r="M615" s="17">
        <f t="shared" si="63"/>
        <v>1.6705333333333305</v>
      </c>
      <c r="N615" s="17">
        <f t="shared" si="64"/>
        <v>41.74885156101891</v>
      </c>
      <c r="O615" s="27">
        <f t="shared" si="69"/>
        <v>0.48372093023255813</v>
      </c>
      <c r="P615" s="27">
        <f t="shared" si="65"/>
        <v>0.78</v>
      </c>
      <c r="Q615" s="27">
        <f t="shared" si="66"/>
        <v>0.5101194226246487</v>
      </c>
    </row>
    <row r="616" spans="1:17" ht="12" customHeight="1" hidden="1" outlineLevel="2">
      <c r="A616" s="18" t="s">
        <v>743</v>
      </c>
      <c r="B616" s="17" t="s">
        <v>88</v>
      </c>
      <c r="C616" s="17">
        <v>130.666666666667</v>
      </c>
      <c r="D616" s="17">
        <v>9.83333333333333</v>
      </c>
      <c r="E616" s="17">
        <v>140.5</v>
      </c>
      <c r="F616" s="17">
        <v>114.83259086280302</v>
      </c>
      <c r="G616" s="17">
        <v>3.3433333333333324</v>
      </c>
      <c r="H616" s="17">
        <f t="shared" si="67"/>
        <v>118.17592419613635</v>
      </c>
      <c r="I616" s="17">
        <v>57.258990512411366</v>
      </c>
      <c r="J616" s="17">
        <v>1.3038999999999996</v>
      </c>
      <c r="K616" s="17">
        <v>58.562890512411364</v>
      </c>
      <c r="L616" s="17">
        <f t="shared" si="68"/>
        <v>57.57360035039165</v>
      </c>
      <c r="M616" s="17">
        <f t="shared" si="63"/>
        <v>2.0394333333333328</v>
      </c>
      <c r="N616" s="17">
        <f t="shared" si="64"/>
        <v>59.613033683724986</v>
      </c>
      <c r="O616" s="27">
        <f t="shared" si="69"/>
        <v>0.4986301369863014</v>
      </c>
      <c r="P616" s="27">
        <f t="shared" si="65"/>
        <v>0.39</v>
      </c>
      <c r="Q616" s="27">
        <f t="shared" si="66"/>
        <v>0.49555686499404605</v>
      </c>
    </row>
    <row r="617" spans="1:17" ht="12" customHeight="1" hidden="1" outlineLevel="2">
      <c r="A617" s="18" t="s">
        <v>744</v>
      </c>
      <c r="B617" s="17" t="s">
        <v>89</v>
      </c>
      <c r="C617" s="17">
        <v>90.6666666666667</v>
      </c>
      <c r="D617" s="17">
        <v>16.1666666666667</v>
      </c>
      <c r="E617" s="17">
        <v>106.8333333333334</v>
      </c>
      <c r="F617" s="17">
        <v>79.67975692521009</v>
      </c>
      <c r="G617" s="17">
        <v>5.496666666666679</v>
      </c>
      <c r="H617" s="17">
        <f t="shared" si="67"/>
        <v>85.17642359187677</v>
      </c>
      <c r="I617" s="17">
        <v>33.481594829179194</v>
      </c>
      <c r="J617" s="17">
        <v>5.359250000000012</v>
      </c>
      <c r="K617" s="17">
        <v>38.840844829179204</v>
      </c>
      <c r="L617" s="17">
        <f t="shared" si="68"/>
        <v>46.19816209603089</v>
      </c>
      <c r="M617" s="17">
        <f t="shared" si="63"/>
        <v>0.13741666666666674</v>
      </c>
      <c r="N617" s="17">
        <f t="shared" si="64"/>
        <v>46.335578762697565</v>
      </c>
      <c r="O617" s="27">
        <f t="shared" si="69"/>
        <v>0.4202020202020203</v>
      </c>
      <c r="P617" s="27">
        <f t="shared" si="65"/>
        <v>0.9750000000000001</v>
      </c>
      <c r="Q617" s="27">
        <f t="shared" si="66"/>
        <v>0.4560046453145919</v>
      </c>
    </row>
    <row r="618" spans="1:17" ht="12" customHeight="1" hidden="1" outlineLevel="2">
      <c r="A618" s="18" t="s">
        <v>745</v>
      </c>
      <c r="B618" s="17" t="s">
        <v>90</v>
      </c>
      <c r="C618" s="17">
        <v>85.3333333333333</v>
      </c>
      <c r="D618" s="17">
        <v>11.8333333333333</v>
      </c>
      <c r="E618" s="17">
        <v>97.1666666666666</v>
      </c>
      <c r="F618" s="17">
        <v>74.99271240019768</v>
      </c>
      <c r="G618" s="17">
        <v>4.023333333333323</v>
      </c>
      <c r="H618" s="17">
        <f t="shared" si="67"/>
        <v>79.016045733531</v>
      </c>
      <c r="I618" s="17">
        <v>22.6317292779168</v>
      </c>
      <c r="J618" s="17">
        <v>0</v>
      </c>
      <c r="K618" s="17">
        <v>22.6317292779168</v>
      </c>
      <c r="L618" s="17">
        <f t="shared" si="68"/>
        <v>52.36098312228087</v>
      </c>
      <c r="M618" s="17">
        <f t="shared" si="63"/>
        <v>4.023333333333323</v>
      </c>
      <c r="N618" s="17">
        <f t="shared" si="64"/>
        <v>56.3843164556142</v>
      </c>
      <c r="O618" s="27">
        <f t="shared" si="69"/>
        <v>0.3017857142857143</v>
      </c>
      <c r="P618" s="27">
        <f t="shared" si="65"/>
        <v>0</v>
      </c>
      <c r="Q618" s="27">
        <f t="shared" si="66"/>
        <v>0.2864194109920243</v>
      </c>
    </row>
    <row r="619" spans="1:17" ht="12" customHeight="1" hidden="1" outlineLevel="2">
      <c r="A619" s="18" t="s">
        <v>746</v>
      </c>
      <c r="B619" s="17" t="s">
        <v>91</v>
      </c>
      <c r="C619" s="17">
        <v>181.833333333333</v>
      </c>
      <c r="D619" s="17">
        <v>144.166666666667</v>
      </c>
      <c r="E619" s="17">
        <v>326</v>
      </c>
      <c r="F619" s="17">
        <v>159.79892427463972</v>
      </c>
      <c r="G619" s="17">
        <v>49.01666666666678</v>
      </c>
      <c r="H619" s="17">
        <f t="shared" si="67"/>
        <v>208.81559094130648</v>
      </c>
      <c r="I619" s="17">
        <v>52.49308749021767</v>
      </c>
      <c r="J619" s="17">
        <v>6.591896551724153</v>
      </c>
      <c r="K619" s="17">
        <v>59.08498404194182</v>
      </c>
      <c r="L619" s="17">
        <f t="shared" si="68"/>
        <v>107.30583678442204</v>
      </c>
      <c r="M619" s="17">
        <f t="shared" si="63"/>
        <v>42.424770114942625</v>
      </c>
      <c r="N619" s="17">
        <f t="shared" si="64"/>
        <v>149.73060689936466</v>
      </c>
      <c r="O619" s="27">
        <f t="shared" si="69"/>
        <v>0.328494623655914</v>
      </c>
      <c r="P619" s="27">
        <f t="shared" si="65"/>
        <v>0.13448275862068965</v>
      </c>
      <c r="Q619" s="27">
        <f t="shared" si="66"/>
        <v>0.28295293361763074</v>
      </c>
    </row>
    <row r="620" spans="1:17" ht="12" customHeight="1" hidden="1" outlineLevel="2">
      <c r="A620" s="18" t="s">
        <v>747</v>
      </c>
      <c r="B620" s="17" t="s">
        <v>92</v>
      </c>
      <c r="C620" s="17">
        <v>116.833333333333</v>
      </c>
      <c r="D620" s="17">
        <v>22.1666666666667</v>
      </c>
      <c r="E620" s="17">
        <v>139</v>
      </c>
      <c r="F620" s="17">
        <v>102.67556912605164</v>
      </c>
      <c r="G620" s="17">
        <v>7.536666666666679</v>
      </c>
      <c r="H620" s="17">
        <f t="shared" si="67"/>
        <v>110.21223579271832</v>
      </c>
      <c r="I620" s="17">
        <v>27.148116582481457</v>
      </c>
      <c r="J620" s="17">
        <v>1.3996666666666688</v>
      </c>
      <c r="K620" s="17">
        <v>28.547783249148125</v>
      </c>
      <c r="L620" s="17">
        <f t="shared" si="68"/>
        <v>75.52745254357018</v>
      </c>
      <c r="M620" s="17">
        <f t="shared" si="63"/>
        <v>6.137000000000009</v>
      </c>
      <c r="N620" s="17">
        <f t="shared" si="64"/>
        <v>81.66445254357019</v>
      </c>
      <c r="O620" s="27">
        <f t="shared" si="69"/>
        <v>0.264406779661017</v>
      </c>
      <c r="P620" s="27">
        <f t="shared" si="65"/>
        <v>0.18571428571428572</v>
      </c>
      <c r="Q620" s="27">
        <f t="shared" si="66"/>
        <v>0.2590255341778872</v>
      </c>
    </row>
    <row r="621" spans="1:17" ht="12" customHeight="1" hidden="1" outlineLevel="2">
      <c r="A621" s="18" t="s">
        <v>748</v>
      </c>
      <c r="B621" s="17" t="s">
        <v>93</v>
      </c>
      <c r="C621" s="17">
        <v>312.666666666667</v>
      </c>
      <c r="D621" s="17">
        <v>144</v>
      </c>
      <c r="E621" s="17">
        <v>456.666666666667</v>
      </c>
      <c r="F621" s="17">
        <v>274.7779852788497</v>
      </c>
      <c r="G621" s="17">
        <v>48.96</v>
      </c>
      <c r="H621" s="17">
        <f t="shared" si="67"/>
        <v>323.7379852788497</v>
      </c>
      <c r="I621" s="17">
        <v>144.08526286890944</v>
      </c>
      <c r="J621" s="17">
        <v>15.912</v>
      </c>
      <c r="K621" s="17">
        <v>159.99726286890944</v>
      </c>
      <c r="L621" s="17">
        <f t="shared" si="68"/>
        <v>130.69272240994027</v>
      </c>
      <c r="M621" s="17">
        <f t="shared" si="63"/>
        <v>33.048</v>
      </c>
      <c r="N621" s="17">
        <f t="shared" si="64"/>
        <v>163.74072240994025</v>
      </c>
      <c r="O621" s="27">
        <f t="shared" si="69"/>
        <v>0.5243697478991597</v>
      </c>
      <c r="P621" s="27">
        <f t="shared" si="65"/>
        <v>0.325</v>
      </c>
      <c r="Q621" s="27">
        <f t="shared" si="66"/>
        <v>0.4942183807411318</v>
      </c>
    </row>
    <row r="622" spans="1:17" ht="12" customHeight="1" hidden="1" outlineLevel="2">
      <c r="A622" s="18" t="s">
        <v>749</v>
      </c>
      <c r="B622" s="17" t="s">
        <v>94</v>
      </c>
      <c r="C622" s="17">
        <v>276.5</v>
      </c>
      <c r="D622" s="17">
        <v>50.6666666666667</v>
      </c>
      <c r="E622" s="17">
        <v>327.1666666666667</v>
      </c>
      <c r="F622" s="17">
        <v>242.99396459360935</v>
      </c>
      <c r="G622" s="17">
        <v>17.22666666666668</v>
      </c>
      <c r="H622" s="17">
        <f t="shared" si="67"/>
        <v>260.22063126027604</v>
      </c>
      <c r="I622" s="17">
        <v>151.13805642611132</v>
      </c>
      <c r="J622" s="17">
        <v>6.107636363636368</v>
      </c>
      <c r="K622" s="17">
        <v>157.2456927897477</v>
      </c>
      <c r="L622" s="17">
        <f t="shared" si="68"/>
        <v>91.85590816749803</v>
      </c>
      <c r="M622" s="17">
        <f t="shared" si="63"/>
        <v>11.119030303030312</v>
      </c>
      <c r="N622" s="17">
        <f t="shared" si="64"/>
        <v>102.97493847052834</v>
      </c>
      <c r="O622" s="27">
        <f t="shared" si="69"/>
        <v>0.6219827586206896</v>
      </c>
      <c r="P622" s="27">
        <f t="shared" si="65"/>
        <v>0.35454545454545455</v>
      </c>
      <c r="Q622" s="27">
        <f t="shared" si="66"/>
        <v>0.6042783465253703</v>
      </c>
    </row>
    <row r="623" spans="1:17" ht="12" customHeight="1" hidden="1" outlineLevel="2">
      <c r="A623" s="18" t="s">
        <v>750</v>
      </c>
      <c r="B623" s="17" t="s">
        <v>95</v>
      </c>
      <c r="C623" s="17">
        <v>189</v>
      </c>
      <c r="D623" s="17">
        <v>11.6666666666667</v>
      </c>
      <c r="E623" s="17">
        <v>200.66666666666669</v>
      </c>
      <c r="F623" s="17">
        <v>166.09714035512536</v>
      </c>
      <c r="G623" s="17">
        <v>3.9666666666666783</v>
      </c>
      <c r="H623" s="17">
        <f t="shared" si="67"/>
        <v>170.06380702179203</v>
      </c>
      <c r="I623" s="17">
        <v>70.90116737547143</v>
      </c>
      <c r="J623" s="17">
        <v>1.9337500000000059</v>
      </c>
      <c r="K623" s="17">
        <v>72.83491737547143</v>
      </c>
      <c r="L623" s="17">
        <f t="shared" si="68"/>
        <v>95.19597297965393</v>
      </c>
      <c r="M623" s="17">
        <f t="shared" si="63"/>
        <v>2.0329166666666723</v>
      </c>
      <c r="N623" s="17">
        <f t="shared" si="64"/>
        <v>97.2288896463206</v>
      </c>
      <c r="O623" s="27">
        <f t="shared" si="69"/>
        <v>0.42686567164179107</v>
      </c>
      <c r="P623" s="27">
        <f t="shared" si="65"/>
        <v>0.48750000000000004</v>
      </c>
      <c r="Q623" s="27">
        <f t="shared" si="66"/>
        <v>0.4282799418111247</v>
      </c>
    </row>
    <row r="624" spans="1:17" ht="12" customHeight="1" hidden="1" outlineLevel="1" collapsed="1">
      <c r="A624" s="18" t="s">
        <v>751</v>
      </c>
      <c r="B624" s="11" t="s">
        <v>96</v>
      </c>
      <c r="C624" s="11">
        <v>10321</v>
      </c>
      <c r="D624" s="11">
        <v>5402</v>
      </c>
      <c r="E624" s="11">
        <v>15723</v>
      </c>
      <c r="F624" s="11">
        <v>9070.309976747349</v>
      </c>
      <c r="G624" s="11">
        <v>1836.68</v>
      </c>
      <c r="H624" s="11">
        <f t="shared" si="67"/>
        <v>10906.989976747349</v>
      </c>
      <c r="I624" s="11">
        <v>3616.7076803755585</v>
      </c>
      <c r="J624" s="11">
        <v>405.10354026583275</v>
      </c>
      <c r="K624" s="11">
        <v>4021.811220641391</v>
      </c>
      <c r="L624" s="11">
        <f t="shared" si="68"/>
        <v>5453.60229637179</v>
      </c>
      <c r="M624" s="11">
        <f t="shared" si="63"/>
        <v>1431.5764597341672</v>
      </c>
      <c r="N624" s="11">
        <f t="shared" si="64"/>
        <v>6885.178756105957</v>
      </c>
      <c r="O624" s="25">
        <f t="shared" si="69"/>
        <v>0.39874135389499943</v>
      </c>
      <c r="P624" s="25">
        <f t="shared" si="65"/>
        <v>0.2205629397967162</v>
      </c>
      <c r="Q624" s="25">
        <f t="shared" si="66"/>
        <v>0.3687370419534175</v>
      </c>
    </row>
    <row r="625" spans="1:17" ht="12" customHeight="1" hidden="1" outlineLevel="2">
      <c r="A625" s="18" t="s">
        <v>752</v>
      </c>
      <c r="B625" s="17" t="s">
        <v>97</v>
      </c>
      <c r="C625" s="17">
        <v>841</v>
      </c>
      <c r="D625" s="17">
        <v>341.833333333333</v>
      </c>
      <c r="E625" s="17">
        <v>1182.833333333333</v>
      </c>
      <c r="F625" s="17">
        <v>739.0883335378859</v>
      </c>
      <c r="G625" s="17">
        <v>116.22333333333322</v>
      </c>
      <c r="H625" s="17">
        <f t="shared" si="67"/>
        <v>855.3116668712191</v>
      </c>
      <c r="I625" s="17">
        <v>364.9503856903235</v>
      </c>
      <c r="J625" s="17">
        <v>34.17519444444441</v>
      </c>
      <c r="K625" s="17">
        <v>399.1255801347679</v>
      </c>
      <c r="L625" s="17">
        <f t="shared" si="68"/>
        <v>374.1379478475624</v>
      </c>
      <c r="M625" s="17">
        <f t="shared" si="63"/>
        <v>82.04813888888881</v>
      </c>
      <c r="N625" s="17">
        <f t="shared" si="64"/>
        <v>456.1860867364512</v>
      </c>
      <c r="O625" s="27">
        <f t="shared" si="69"/>
        <v>0.49378453038674036</v>
      </c>
      <c r="P625" s="27">
        <f t="shared" si="65"/>
        <v>0.29404761904761906</v>
      </c>
      <c r="Q625" s="27">
        <f t="shared" si="66"/>
        <v>0.4666434419102372</v>
      </c>
    </row>
    <row r="626" spans="1:17" ht="12" customHeight="1" hidden="1" outlineLevel="2">
      <c r="A626" s="18" t="s">
        <v>753</v>
      </c>
      <c r="B626" s="17" t="s">
        <v>98</v>
      </c>
      <c r="C626" s="17">
        <v>87.5</v>
      </c>
      <c r="D626" s="17">
        <v>94.1666666666667</v>
      </c>
      <c r="E626" s="17">
        <v>181.66666666666669</v>
      </c>
      <c r="F626" s="17">
        <v>76.89682423848397</v>
      </c>
      <c r="G626" s="17">
        <v>32.01666666666668</v>
      </c>
      <c r="H626" s="17">
        <f t="shared" si="67"/>
        <v>108.91349090515065</v>
      </c>
      <c r="I626" s="17">
        <v>30.67134694057713</v>
      </c>
      <c r="J626" s="17">
        <v>0</v>
      </c>
      <c r="K626" s="17">
        <v>30.67134694057713</v>
      </c>
      <c r="L626" s="17">
        <f t="shared" si="68"/>
        <v>46.22547729790684</v>
      </c>
      <c r="M626" s="17">
        <f t="shared" si="63"/>
        <v>32.01666666666668</v>
      </c>
      <c r="N626" s="17">
        <f t="shared" si="64"/>
        <v>78.24214396457353</v>
      </c>
      <c r="O626" s="27">
        <f t="shared" si="69"/>
        <v>0.39886363636363636</v>
      </c>
      <c r="P626" s="27">
        <f t="shared" si="65"/>
        <v>0</v>
      </c>
      <c r="Q626" s="27">
        <f t="shared" si="66"/>
        <v>0.2816120086288286</v>
      </c>
    </row>
    <row r="627" spans="1:17" ht="12" customHeight="1" hidden="1" outlineLevel="2">
      <c r="A627" s="18" t="s">
        <v>754</v>
      </c>
      <c r="B627" s="17" t="s">
        <v>99</v>
      </c>
      <c r="C627" s="17">
        <v>230.666666666667</v>
      </c>
      <c r="D627" s="17">
        <v>88.6666666666667</v>
      </c>
      <c r="E627" s="17">
        <v>319.3333333333337</v>
      </c>
      <c r="F627" s="17">
        <v>202.7146757067847</v>
      </c>
      <c r="G627" s="17">
        <v>30.14666666666668</v>
      </c>
      <c r="H627" s="17">
        <f t="shared" si="67"/>
        <v>232.86134237345138</v>
      </c>
      <c r="I627" s="17">
        <v>95.3190283642541</v>
      </c>
      <c r="J627" s="17">
        <v>11.197333333333338</v>
      </c>
      <c r="K627" s="17">
        <v>106.51636169758743</v>
      </c>
      <c r="L627" s="17">
        <f t="shared" si="68"/>
        <v>107.39564734253061</v>
      </c>
      <c r="M627" s="17">
        <f t="shared" si="63"/>
        <v>18.949333333333342</v>
      </c>
      <c r="N627" s="17">
        <f t="shared" si="64"/>
        <v>126.34498067586395</v>
      </c>
      <c r="O627" s="27">
        <f t="shared" si="69"/>
        <v>0.4702127659574469</v>
      </c>
      <c r="P627" s="27">
        <f t="shared" si="65"/>
        <v>0.37142857142857144</v>
      </c>
      <c r="Q627" s="27">
        <f t="shared" si="66"/>
        <v>0.45742397863000295</v>
      </c>
    </row>
    <row r="628" spans="1:17" ht="12" customHeight="1" hidden="1" outlineLevel="2">
      <c r="A628" s="18" t="s">
        <v>755</v>
      </c>
      <c r="B628" s="17" t="s">
        <v>100</v>
      </c>
      <c r="C628" s="17">
        <v>178.5</v>
      </c>
      <c r="D628" s="17">
        <v>43.3333333333333</v>
      </c>
      <c r="E628" s="17">
        <v>221.83333333333331</v>
      </c>
      <c r="F628" s="17">
        <v>156.8695214465073</v>
      </c>
      <c r="G628" s="17">
        <v>14.733333333333324</v>
      </c>
      <c r="H628" s="17">
        <f t="shared" si="67"/>
        <v>171.6028547798406</v>
      </c>
      <c r="I628" s="17">
        <v>83.97133206842449</v>
      </c>
      <c r="J628" s="17">
        <v>3.1922222222222203</v>
      </c>
      <c r="K628" s="17">
        <v>87.16355429064672</v>
      </c>
      <c r="L628" s="17">
        <f t="shared" si="68"/>
        <v>72.8981893780828</v>
      </c>
      <c r="M628" s="17">
        <f t="shared" si="63"/>
        <v>11.541111111111103</v>
      </c>
      <c r="N628" s="17">
        <f t="shared" si="64"/>
        <v>84.4393004891939</v>
      </c>
      <c r="O628" s="27">
        <f t="shared" si="69"/>
        <v>0.5352941176470588</v>
      </c>
      <c r="P628" s="27">
        <f t="shared" si="65"/>
        <v>0.21666666666666667</v>
      </c>
      <c r="Q628" s="27">
        <f t="shared" si="66"/>
        <v>0.5079376703987469</v>
      </c>
    </row>
    <row r="629" spans="1:17" ht="12" customHeight="1" hidden="1" outlineLevel="2">
      <c r="A629" s="18" t="s">
        <v>756</v>
      </c>
      <c r="B629" s="17" t="s">
        <v>101</v>
      </c>
      <c r="C629" s="17">
        <v>302.666666666667</v>
      </c>
      <c r="D629" s="17">
        <v>43.1666666666667</v>
      </c>
      <c r="E629" s="17">
        <v>345.8333333333337</v>
      </c>
      <c r="F629" s="17">
        <v>265.98977679445153</v>
      </c>
      <c r="G629" s="17">
        <v>14.676666666666678</v>
      </c>
      <c r="H629" s="17">
        <f t="shared" si="67"/>
        <v>280.6664434611182</v>
      </c>
      <c r="I629" s="17">
        <v>82.2637737102195</v>
      </c>
      <c r="J629" s="17">
        <v>0</v>
      </c>
      <c r="K629" s="17">
        <v>82.2637737102195</v>
      </c>
      <c r="L629" s="17">
        <f t="shared" si="68"/>
        <v>183.72600308423205</v>
      </c>
      <c r="M629" s="17">
        <f t="shared" si="63"/>
        <v>14.676666666666678</v>
      </c>
      <c r="N629" s="17">
        <f t="shared" si="64"/>
        <v>198.40266975089872</v>
      </c>
      <c r="O629" s="27">
        <f t="shared" si="69"/>
        <v>0.30927419354838714</v>
      </c>
      <c r="P629" s="27">
        <f t="shared" si="65"/>
        <v>0</v>
      </c>
      <c r="Q629" s="27">
        <f t="shared" si="66"/>
        <v>0.2931015646037351</v>
      </c>
    </row>
    <row r="630" spans="1:17" ht="12" customHeight="1" hidden="1" outlineLevel="2">
      <c r="A630" s="18" t="s">
        <v>757</v>
      </c>
      <c r="B630" s="17" t="s">
        <v>102</v>
      </c>
      <c r="C630" s="17">
        <v>113</v>
      </c>
      <c r="D630" s="17">
        <v>20</v>
      </c>
      <c r="E630" s="17">
        <v>133</v>
      </c>
      <c r="F630" s="17">
        <v>99.3067558736993</v>
      </c>
      <c r="G630" s="17">
        <v>6.8</v>
      </c>
      <c r="H630" s="17">
        <f t="shared" si="67"/>
        <v>106.1067558736993</v>
      </c>
      <c r="I630" s="17">
        <v>46.7983087054808</v>
      </c>
      <c r="J630" s="17">
        <v>1.4733333333333336</v>
      </c>
      <c r="K630" s="17">
        <v>48.271642038814136</v>
      </c>
      <c r="L630" s="17">
        <f t="shared" si="68"/>
        <v>52.5084471682185</v>
      </c>
      <c r="M630" s="17">
        <f t="shared" si="63"/>
        <v>5.326666666666666</v>
      </c>
      <c r="N630" s="17">
        <f t="shared" si="64"/>
        <v>57.83511383488516</v>
      </c>
      <c r="O630" s="27">
        <f t="shared" si="69"/>
        <v>0.47125000000000006</v>
      </c>
      <c r="P630" s="27">
        <f t="shared" si="65"/>
        <v>0.2166666666666667</v>
      </c>
      <c r="Q630" s="27">
        <f t="shared" si="66"/>
        <v>0.4549346706657652</v>
      </c>
    </row>
    <row r="631" spans="1:17" ht="12" customHeight="1" hidden="1" outlineLevel="2">
      <c r="A631" s="18" t="s">
        <v>758</v>
      </c>
      <c r="B631" s="17" t="s">
        <v>103</v>
      </c>
      <c r="C631" s="17">
        <v>301</v>
      </c>
      <c r="D631" s="17">
        <v>48.6666666666667</v>
      </c>
      <c r="E631" s="17">
        <v>349.6666666666667</v>
      </c>
      <c r="F631" s="17">
        <v>264.52507538038486</v>
      </c>
      <c r="G631" s="17">
        <v>16.546666666666678</v>
      </c>
      <c r="H631" s="17">
        <f t="shared" si="67"/>
        <v>281.07174204705154</v>
      </c>
      <c r="I631" s="17">
        <v>105.90587257077003</v>
      </c>
      <c r="J631" s="17">
        <v>7.170222222222227</v>
      </c>
      <c r="K631" s="17">
        <v>113.07609479299225</v>
      </c>
      <c r="L631" s="17">
        <f t="shared" si="68"/>
        <v>158.61920280961482</v>
      </c>
      <c r="M631" s="17">
        <f t="shared" si="63"/>
        <v>9.37644444444445</v>
      </c>
      <c r="N631" s="17">
        <f t="shared" si="64"/>
        <v>167.9956472540593</v>
      </c>
      <c r="O631" s="27">
        <f t="shared" si="69"/>
        <v>0.4003623188405797</v>
      </c>
      <c r="P631" s="27">
        <f t="shared" si="65"/>
        <v>0.43333333333333335</v>
      </c>
      <c r="Q631" s="27">
        <f t="shared" si="66"/>
        <v>0.40230331932145375</v>
      </c>
    </row>
    <row r="632" spans="1:17" ht="12" customHeight="1" hidden="1" outlineLevel="2">
      <c r="A632" s="18" t="s">
        <v>759</v>
      </c>
      <c r="B632" s="17" t="s">
        <v>104</v>
      </c>
      <c r="C632" s="17">
        <v>4042</v>
      </c>
      <c r="D632" s="17">
        <v>3600.33333333333</v>
      </c>
      <c r="E632" s="17">
        <v>7642.33333333333</v>
      </c>
      <c r="F632" s="17">
        <v>3552.1938693937395</v>
      </c>
      <c r="G632" s="17">
        <v>1224.1133333333323</v>
      </c>
      <c r="H632" s="17">
        <f t="shared" si="67"/>
        <v>4776.307202727072</v>
      </c>
      <c r="I632" s="17">
        <v>1067.1697326774383</v>
      </c>
      <c r="J632" s="17">
        <v>240.7377500926954</v>
      </c>
      <c r="K632" s="17">
        <v>1307.9074827701338</v>
      </c>
      <c r="L632" s="17">
        <f t="shared" si="68"/>
        <v>2485.024136716301</v>
      </c>
      <c r="M632" s="17">
        <f t="shared" si="63"/>
        <v>983.375583240637</v>
      </c>
      <c r="N632" s="17">
        <f t="shared" si="64"/>
        <v>3468.399719956938</v>
      </c>
      <c r="O632" s="27">
        <f t="shared" si="69"/>
        <v>0.30042553191489363</v>
      </c>
      <c r="P632" s="27">
        <f t="shared" si="65"/>
        <v>0.19666295884315907</v>
      </c>
      <c r="Q632" s="27">
        <f t="shared" si="66"/>
        <v>0.2738323619601715</v>
      </c>
    </row>
    <row r="633" spans="1:17" ht="12" customHeight="1" hidden="1" outlineLevel="2">
      <c r="A633" s="18" t="s">
        <v>760</v>
      </c>
      <c r="B633" s="17" t="s">
        <v>105</v>
      </c>
      <c r="C633" s="17">
        <v>107.166666666667</v>
      </c>
      <c r="D633" s="17">
        <v>9.83333333333333</v>
      </c>
      <c r="E633" s="17">
        <v>117</v>
      </c>
      <c r="F633" s="17">
        <v>94.18030092446732</v>
      </c>
      <c r="G633" s="17">
        <v>3.3433333333333324</v>
      </c>
      <c r="H633" s="17">
        <f t="shared" si="67"/>
        <v>97.52363425780065</v>
      </c>
      <c r="I633" s="17">
        <v>56.90612548816405</v>
      </c>
      <c r="J633" s="17">
        <v>1.4487777777777775</v>
      </c>
      <c r="K633" s="17">
        <v>58.35490326594183</v>
      </c>
      <c r="L633" s="17">
        <f t="shared" si="68"/>
        <v>37.27417543630327</v>
      </c>
      <c r="M633" s="17">
        <f t="shared" si="63"/>
        <v>1.8945555555555549</v>
      </c>
      <c r="N633" s="17">
        <f t="shared" si="64"/>
        <v>39.16873099185882</v>
      </c>
      <c r="O633" s="27">
        <f t="shared" si="69"/>
        <v>0.604225352112676</v>
      </c>
      <c r="P633" s="27">
        <f t="shared" si="65"/>
        <v>0.43333333333333335</v>
      </c>
      <c r="Q633" s="27">
        <f t="shared" si="66"/>
        <v>0.5983667826783657</v>
      </c>
    </row>
    <row r="634" spans="1:17" ht="12" customHeight="1" hidden="1" outlineLevel="2">
      <c r="A634" s="18" t="s">
        <v>761</v>
      </c>
      <c r="B634" s="17" t="s">
        <v>106</v>
      </c>
      <c r="C634" s="17">
        <v>270.166666666667</v>
      </c>
      <c r="D634" s="17">
        <v>70.8333333333333</v>
      </c>
      <c r="E634" s="17">
        <v>341</v>
      </c>
      <c r="F634" s="17">
        <v>237.4280992201575</v>
      </c>
      <c r="G634" s="17">
        <v>24.083333333333325</v>
      </c>
      <c r="H634" s="17">
        <f t="shared" si="67"/>
        <v>261.5114325534908</v>
      </c>
      <c r="I634" s="17">
        <v>80.62864430660042</v>
      </c>
      <c r="J634" s="17">
        <v>2.8462121212121203</v>
      </c>
      <c r="K634" s="17">
        <v>83.47485642781254</v>
      </c>
      <c r="L634" s="17">
        <f t="shared" si="68"/>
        <v>156.79945491355707</v>
      </c>
      <c r="M634" s="17">
        <f t="shared" si="63"/>
        <v>21.237121212121206</v>
      </c>
      <c r="N634" s="17">
        <f t="shared" si="64"/>
        <v>178.03657612567827</v>
      </c>
      <c r="O634" s="27">
        <f t="shared" si="69"/>
        <v>0.3395918367346939</v>
      </c>
      <c r="P634" s="27">
        <f t="shared" si="65"/>
        <v>0.11818181818181818</v>
      </c>
      <c r="Q634" s="27">
        <f t="shared" si="66"/>
        <v>0.31920155693666735</v>
      </c>
    </row>
    <row r="635" spans="1:17" ht="12" customHeight="1" hidden="1" outlineLevel="2">
      <c r="A635" s="18" t="s">
        <v>762</v>
      </c>
      <c r="B635" s="17" t="s">
        <v>107</v>
      </c>
      <c r="C635" s="17">
        <v>272.5</v>
      </c>
      <c r="D635" s="17">
        <v>58.5</v>
      </c>
      <c r="E635" s="17">
        <v>331</v>
      </c>
      <c r="F635" s="17">
        <v>239.4786811998501</v>
      </c>
      <c r="G635" s="17">
        <v>19.89</v>
      </c>
      <c r="H635" s="17">
        <f t="shared" si="67"/>
        <v>259.3686811998501</v>
      </c>
      <c r="I635" s="17">
        <v>145.2837332612424</v>
      </c>
      <c r="J635" s="17">
        <v>7.387714285714286</v>
      </c>
      <c r="K635" s="17">
        <v>152.67144754695667</v>
      </c>
      <c r="L635" s="17">
        <f t="shared" si="68"/>
        <v>94.1949479386077</v>
      </c>
      <c r="M635" s="17">
        <f t="shared" si="63"/>
        <v>12.502285714285716</v>
      </c>
      <c r="N635" s="17">
        <f t="shared" si="64"/>
        <v>106.6972336528934</v>
      </c>
      <c r="O635" s="27">
        <f t="shared" si="69"/>
        <v>0.6066666666666667</v>
      </c>
      <c r="P635" s="27">
        <f t="shared" si="65"/>
        <v>0.37142857142857144</v>
      </c>
      <c r="Q635" s="27">
        <f t="shared" si="66"/>
        <v>0.5886271497417974</v>
      </c>
    </row>
    <row r="636" spans="1:17" ht="12" customHeight="1" hidden="1" outlineLevel="2">
      <c r="A636" s="18" t="s">
        <v>763</v>
      </c>
      <c r="B636" s="17" t="s">
        <v>108</v>
      </c>
      <c r="C636" s="17">
        <v>2109.33333333333</v>
      </c>
      <c r="D636" s="17">
        <v>264.5</v>
      </c>
      <c r="E636" s="17">
        <v>2373.83333333333</v>
      </c>
      <c r="F636" s="17">
        <v>1853.7261096423838</v>
      </c>
      <c r="G636" s="17">
        <v>89.93</v>
      </c>
      <c r="H636" s="17">
        <f t="shared" si="67"/>
        <v>1943.6561096423839</v>
      </c>
      <c r="I636" s="17">
        <v>902.8555011347966</v>
      </c>
      <c r="J636" s="17">
        <v>18.402342592592593</v>
      </c>
      <c r="K636" s="17">
        <v>921.2578437273892</v>
      </c>
      <c r="L636" s="17">
        <f t="shared" si="68"/>
        <v>950.8706085075872</v>
      </c>
      <c r="M636" s="17">
        <f t="shared" si="63"/>
        <v>71.52765740740742</v>
      </c>
      <c r="N636" s="17">
        <f t="shared" si="64"/>
        <v>1022.3982659149947</v>
      </c>
      <c r="O636" s="27">
        <f t="shared" si="69"/>
        <v>0.4870490286771508</v>
      </c>
      <c r="P636" s="27">
        <f t="shared" si="65"/>
        <v>0.2046296296296296</v>
      </c>
      <c r="Q636" s="27">
        <f t="shared" si="66"/>
        <v>0.4739819143711038</v>
      </c>
    </row>
    <row r="637" spans="1:17" ht="12" customHeight="1" hidden="1" outlineLevel="2">
      <c r="A637" s="18" t="s">
        <v>764</v>
      </c>
      <c r="B637" s="17" t="s">
        <v>109</v>
      </c>
      <c r="C637" s="17">
        <v>147.166666666667</v>
      </c>
      <c r="D637" s="17">
        <v>1</v>
      </c>
      <c r="E637" s="17">
        <v>148.166666666667</v>
      </c>
      <c r="F637" s="17">
        <v>129.33313486206</v>
      </c>
      <c r="G637" s="17">
        <v>0.34</v>
      </c>
      <c r="H637" s="17">
        <f t="shared" si="67"/>
        <v>129.67313486206</v>
      </c>
      <c r="I637" s="17">
        <v>67.25323012827121</v>
      </c>
      <c r="J637" s="17">
        <v>0.08036363636363637</v>
      </c>
      <c r="K637" s="17">
        <v>67.33359376463486</v>
      </c>
      <c r="L637" s="17">
        <f t="shared" si="68"/>
        <v>62.079904733788794</v>
      </c>
      <c r="M637" s="17">
        <f t="shared" si="63"/>
        <v>0.25963636363636367</v>
      </c>
      <c r="N637" s="17">
        <f t="shared" si="64"/>
        <v>62.339541097425155</v>
      </c>
      <c r="O637" s="27">
        <f t="shared" si="69"/>
        <v>0.52</v>
      </c>
      <c r="P637" s="27">
        <f t="shared" si="65"/>
        <v>0.2363636363636364</v>
      </c>
      <c r="Q637" s="27">
        <f t="shared" si="66"/>
        <v>0.5192563119281497</v>
      </c>
    </row>
    <row r="638" spans="1:17" ht="12" customHeight="1" hidden="1" outlineLevel="2">
      <c r="A638" s="18" t="s">
        <v>765</v>
      </c>
      <c r="B638" s="17" t="s">
        <v>110</v>
      </c>
      <c r="C638" s="17">
        <v>565.833333333333</v>
      </c>
      <c r="D638" s="17">
        <v>74.5</v>
      </c>
      <c r="E638" s="17">
        <v>640.333333333333</v>
      </c>
      <c r="F638" s="17">
        <v>497.2661300755294</v>
      </c>
      <c r="G638" s="17">
        <v>25.33</v>
      </c>
      <c r="H638" s="17">
        <f t="shared" si="67"/>
        <v>522.5961300755295</v>
      </c>
      <c r="I638" s="17">
        <v>212.94690746763848</v>
      </c>
      <c r="J638" s="17">
        <v>8.665526315789474</v>
      </c>
      <c r="K638" s="17">
        <v>221.61243378342795</v>
      </c>
      <c r="L638" s="17">
        <f t="shared" si="68"/>
        <v>284.31922260789094</v>
      </c>
      <c r="M638" s="17">
        <f t="shared" si="63"/>
        <v>16.664473684210524</v>
      </c>
      <c r="N638" s="17">
        <f t="shared" si="64"/>
        <v>300.9836962921015</v>
      </c>
      <c r="O638" s="27">
        <f t="shared" si="69"/>
        <v>0.42823529411764705</v>
      </c>
      <c r="P638" s="27">
        <f t="shared" si="65"/>
        <v>0.3421052631578948</v>
      </c>
      <c r="Q638" s="27">
        <f t="shared" si="66"/>
        <v>0.42406061015300456</v>
      </c>
    </row>
    <row r="639" spans="1:17" ht="12" customHeight="1" hidden="1" outlineLevel="2">
      <c r="A639" s="18" t="s">
        <v>766</v>
      </c>
      <c r="B639" s="17" t="s">
        <v>111</v>
      </c>
      <c r="C639" s="17">
        <v>73.8333333333333</v>
      </c>
      <c r="D639" s="17">
        <v>47.6666666666667</v>
      </c>
      <c r="E639" s="17">
        <v>121.5</v>
      </c>
      <c r="F639" s="17">
        <v>64.88627264313978</v>
      </c>
      <c r="G639" s="17">
        <v>16.206666666666678</v>
      </c>
      <c r="H639" s="17">
        <f t="shared" si="67"/>
        <v>81.09293930980645</v>
      </c>
      <c r="I639" s="17">
        <v>27.31403096025503</v>
      </c>
      <c r="J639" s="17">
        <v>10.534333333333342</v>
      </c>
      <c r="K639" s="17">
        <v>37.848364293588375</v>
      </c>
      <c r="L639" s="17">
        <f t="shared" si="68"/>
        <v>37.572241682884744</v>
      </c>
      <c r="M639" s="17">
        <f t="shared" si="63"/>
        <v>5.672333333333336</v>
      </c>
      <c r="N639" s="17">
        <f t="shared" si="64"/>
        <v>43.24457501621808</v>
      </c>
      <c r="O639" s="27">
        <f t="shared" si="69"/>
        <v>0.42095238095238097</v>
      </c>
      <c r="P639" s="27">
        <f t="shared" si="65"/>
        <v>0.65</v>
      </c>
      <c r="Q639" s="27">
        <f t="shared" si="66"/>
        <v>0.466728233255832</v>
      </c>
    </row>
    <row r="640" spans="1:17" ht="12" customHeight="1" hidden="1" outlineLevel="2">
      <c r="A640" s="18" t="s">
        <v>767</v>
      </c>
      <c r="B640" s="17" t="s">
        <v>112</v>
      </c>
      <c r="C640" s="17">
        <v>678.666666666667</v>
      </c>
      <c r="D640" s="17">
        <v>595</v>
      </c>
      <c r="E640" s="17">
        <v>1273.666666666667</v>
      </c>
      <c r="F640" s="17">
        <v>596.4264158078225</v>
      </c>
      <c r="G640" s="17">
        <v>202.3</v>
      </c>
      <c r="H640" s="17">
        <f t="shared" si="67"/>
        <v>798.7264158078226</v>
      </c>
      <c r="I640" s="17">
        <v>175.78332149555686</v>
      </c>
      <c r="J640" s="17">
        <v>67.8683870967742</v>
      </c>
      <c r="K640" s="17">
        <v>243.65170859233106</v>
      </c>
      <c r="L640" s="17">
        <f t="shared" si="68"/>
        <v>420.6430943122657</v>
      </c>
      <c r="M640" s="17">
        <f t="shared" si="63"/>
        <v>134.4316129032258</v>
      </c>
      <c r="N640" s="17">
        <f t="shared" si="64"/>
        <v>555.0747072154916</v>
      </c>
      <c r="O640" s="27">
        <f t="shared" si="69"/>
        <v>0.29472759226713535</v>
      </c>
      <c r="P640" s="27">
        <f t="shared" si="65"/>
        <v>0.33548387096774196</v>
      </c>
      <c r="Q640" s="27">
        <f t="shared" si="66"/>
        <v>0.3050502697421176</v>
      </c>
    </row>
    <row r="641" spans="1:17" ht="12" customHeight="1" hidden="1" outlineLevel="1" collapsed="1">
      <c r="A641" s="18" t="s">
        <v>768</v>
      </c>
      <c r="B641" s="11" t="s">
        <v>113</v>
      </c>
      <c r="C641" s="11">
        <v>1747.16666666667</v>
      </c>
      <c r="D641" s="11">
        <v>448</v>
      </c>
      <c r="E641" s="11">
        <v>2195.1666666666697</v>
      </c>
      <c r="F641" s="11">
        <v>1535.4464923657695</v>
      </c>
      <c r="G641" s="11">
        <v>152.32</v>
      </c>
      <c r="H641" s="11">
        <f t="shared" si="67"/>
        <v>1687.7664923657694</v>
      </c>
      <c r="I641" s="11">
        <v>646.5689955748884</v>
      </c>
      <c r="J641" s="11">
        <v>40.00323232323233</v>
      </c>
      <c r="K641" s="11">
        <v>686.5722278981207</v>
      </c>
      <c r="L641" s="11">
        <f t="shared" si="68"/>
        <v>888.8774967908811</v>
      </c>
      <c r="M641" s="11">
        <f t="shared" si="63"/>
        <v>112.31676767676765</v>
      </c>
      <c r="N641" s="11">
        <f t="shared" si="64"/>
        <v>1001.1942644676487</v>
      </c>
      <c r="O641" s="25">
        <f t="shared" si="69"/>
        <v>0.4210951008645534</v>
      </c>
      <c r="P641" s="25">
        <f t="shared" si="65"/>
        <v>0.2626262626262627</v>
      </c>
      <c r="Q641" s="25">
        <f t="shared" si="66"/>
        <v>0.4067933751521168</v>
      </c>
    </row>
    <row r="642" spans="1:17" ht="12" customHeight="1" hidden="1" outlineLevel="2">
      <c r="A642" s="18" t="s">
        <v>769</v>
      </c>
      <c r="B642" s="17" t="s">
        <v>114</v>
      </c>
      <c r="C642" s="17">
        <v>94</v>
      </c>
      <c r="D642" s="17">
        <v>4.66666666666666</v>
      </c>
      <c r="E642" s="17">
        <v>98.66666666666666</v>
      </c>
      <c r="F642" s="17">
        <v>82.60915975334278</v>
      </c>
      <c r="G642" s="17">
        <v>1.5866666666666644</v>
      </c>
      <c r="H642" s="17">
        <f t="shared" si="67"/>
        <v>84.19582642000944</v>
      </c>
      <c r="I642" s="17">
        <v>35.797302559781876</v>
      </c>
      <c r="J642" s="17">
        <v>0.3437777777777773</v>
      </c>
      <c r="K642" s="17">
        <v>36.14108033755965</v>
      </c>
      <c r="L642" s="17">
        <f t="shared" si="68"/>
        <v>46.811857193560904</v>
      </c>
      <c r="M642" s="17">
        <f t="shared" si="63"/>
        <v>1.2428888888888872</v>
      </c>
      <c r="N642" s="17">
        <f t="shared" si="64"/>
        <v>48.05474608244979</v>
      </c>
      <c r="O642" s="27">
        <f t="shared" si="69"/>
        <v>0.4333333333333334</v>
      </c>
      <c r="P642" s="27">
        <f t="shared" si="65"/>
        <v>0.21666666666666667</v>
      </c>
      <c r="Q642" s="27">
        <f t="shared" si="66"/>
        <v>0.4292502594756953</v>
      </c>
    </row>
    <row r="643" spans="1:17" ht="12" customHeight="1" hidden="1" outlineLevel="2">
      <c r="A643" s="18" t="s">
        <v>770</v>
      </c>
      <c r="B643" s="17" t="s">
        <v>115</v>
      </c>
      <c r="C643" s="17">
        <v>383.166666666667</v>
      </c>
      <c r="D643" s="17">
        <v>99.1666666666667</v>
      </c>
      <c r="E643" s="17">
        <v>482.3333333333337</v>
      </c>
      <c r="F643" s="17">
        <v>336.73485509385677</v>
      </c>
      <c r="G643" s="17">
        <v>33.71666666666668</v>
      </c>
      <c r="H643" s="17">
        <f t="shared" si="67"/>
        <v>370.45152176052346</v>
      </c>
      <c r="I643" s="17">
        <v>143.72417499369374</v>
      </c>
      <c r="J643" s="17">
        <v>3.984696969696972</v>
      </c>
      <c r="K643" s="17">
        <v>147.70887196339072</v>
      </c>
      <c r="L643" s="17">
        <f t="shared" si="68"/>
        <v>193.01068010016303</v>
      </c>
      <c r="M643" s="17">
        <f aca="true" t="shared" si="70" ref="M643:M648">G643-J643</f>
        <v>29.73196969696971</v>
      </c>
      <c r="N643" s="17">
        <f aca="true" t="shared" si="71" ref="N643:N648">H643-K643</f>
        <v>222.74264979713274</v>
      </c>
      <c r="O643" s="27">
        <f t="shared" si="69"/>
        <v>0.42681704260651626</v>
      </c>
      <c r="P643" s="27">
        <f aca="true" t="shared" si="72" ref="P643:P648">J643/G643</f>
        <v>0.1181818181818182</v>
      </c>
      <c r="Q643" s="27">
        <f aca="true" t="shared" si="73" ref="Q643:Q648">K643/H643</f>
        <v>0.3987265898151078</v>
      </c>
    </row>
    <row r="644" spans="1:17" ht="12" customHeight="1" hidden="1" outlineLevel="2">
      <c r="A644" s="18" t="s">
        <v>771</v>
      </c>
      <c r="B644" s="17" t="s">
        <v>116</v>
      </c>
      <c r="C644" s="17">
        <v>90.5</v>
      </c>
      <c r="D644" s="17">
        <v>5.66666666666667</v>
      </c>
      <c r="E644" s="17">
        <v>96.16666666666667</v>
      </c>
      <c r="F644" s="17">
        <v>79.53328678380342</v>
      </c>
      <c r="G644" s="17">
        <v>1.9266666666666679</v>
      </c>
      <c r="H644" s="17">
        <f>F644+G644</f>
        <v>81.45995345047008</v>
      </c>
      <c r="I644" s="17">
        <v>38.959783960761676</v>
      </c>
      <c r="J644" s="17">
        <v>2.5046666666666684</v>
      </c>
      <c r="K644" s="17">
        <v>41.46445062742834</v>
      </c>
      <c r="L644" s="17">
        <f>F644-I644</f>
        <v>40.57350282304174</v>
      </c>
      <c r="M644" s="17">
        <f t="shared" si="70"/>
        <v>-0.5780000000000005</v>
      </c>
      <c r="N644" s="17">
        <f t="shared" si="71"/>
        <v>39.99550282304174</v>
      </c>
      <c r="O644" s="27">
        <f>I644/F644</f>
        <v>0.48985507246376814</v>
      </c>
      <c r="P644" s="27">
        <f t="shared" si="72"/>
        <v>1.3</v>
      </c>
      <c r="Q644" s="27">
        <f t="shared" si="73"/>
        <v>0.5090163800871784</v>
      </c>
    </row>
    <row r="645" spans="1:17" ht="12" customHeight="1" hidden="1" outlineLevel="2">
      <c r="A645" s="18" t="s">
        <v>772</v>
      </c>
      <c r="B645" s="17" t="s">
        <v>117</v>
      </c>
      <c r="C645" s="17">
        <v>230.666666666667</v>
      </c>
      <c r="D645" s="17">
        <v>127.833333333333</v>
      </c>
      <c r="E645" s="17">
        <v>358.5</v>
      </c>
      <c r="F645" s="17">
        <v>202.7146757067847</v>
      </c>
      <c r="G645" s="17">
        <v>43.463333333333225</v>
      </c>
      <c r="H645" s="17">
        <f>F645+G645</f>
        <v>246.17800904011793</v>
      </c>
      <c r="I645" s="17">
        <v>75.93210734101598</v>
      </c>
      <c r="J645" s="17">
        <v>5.650233333333319</v>
      </c>
      <c r="K645" s="17">
        <v>81.5823406743493</v>
      </c>
      <c r="L645" s="17">
        <f>F645-I645</f>
        <v>126.78256836576873</v>
      </c>
      <c r="M645" s="17">
        <f t="shared" si="70"/>
        <v>37.813099999999906</v>
      </c>
      <c r="N645" s="17">
        <f t="shared" si="71"/>
        <v>164.59566836576863</v>
      </c>
      <c r="O645" s="27">
        <f>I645/F645</f>
        <v>0.37457627118644077</v>
      </c>
      <c r="P645" s="27">
        <f t="shared" si="72"/>
        <v>0.13</v>
      </c>
      <c r="Q645" s="27">
        <f t="shared" si="73"/>
        <v>0.331395728613007</v>
      </c>
    </row>
    <row r="646" spans="1:17" ht="12" customHeight="1" hidden="1" outlineLevel="2">
      <c r="A646" s="18" t="s">
        <v>773</v>
      </c>
      <c r="B646" s="17" t="s">
        <v>118</v>
      </c>
      <c r="C646" s="17">
        <v>184.166666666667</v>
      </c>
      <c r="D646" s="17">
        <v>59.6666666666667</v>
      </c>
      <c r="E646" s="17">
        <v>243.8333333333337</v>
      </c>
      <c r="F646" s="17">
        <v>161.84950625433322</v>
      </c>
      <c r="G646" s="17">
        <v>20.28666666666668</v>
      </c>
      <c r="H646" s="17">
        <f>F646+G646</f>
        <v>182.1361729209999</v>
      </c>
      <c r="I646" s="17">
        <v>94.25353599517052</v>
      </c>
      <c r="J646" s="17">
        <v>2.293275362318842</v>
      </c>
      <c r="K646" s="17">
        <v>96.54681135748936</v>
      </c>
      <c r="L646" s="17">
        <f>F646-I646</f>
        <v>67.5959702591627</v>
      </c>
      <c r="M646" s="17">
        <f t="shared" si="70"/>
        <v>17.99339130434784</v>
      </c>
      <c r="N646" s="17">
        <f t="shared" si="71"/>
        <v>85.58936156351055</v>
      </c>
      <c r="O646" s="27">
        <f>I646/F646</f>
        <v>0.5823529411764706</v>
      </c>
      <c r="P646" s="27">
        <f t="shared" si="72"/>
        <v>0.11304347826086956</v>
      </c>
      <c r="Q646" s="27">
        <f t="shared" si="73"/>
        <v>0.5300803778245948</v>
      </c>
    </row>
    <row r="647" spans="1:17" ht="12" customHeight="1" hidden="1" outlineLevel="2">
      <c r="A647" s="18" t="s">
        <v>774</v>
      </c>
      <c r="B647" s="17" t="s">
        <v>119</v>
      </c>
      <c r="C647" s="17">
        <v>580.833333333333</v>
      </c>
      <c r="D647" s="17">
        <v>67.6666666666667</v>
      </c>
      <c r="E647" s="17">
        <v>648.5</v>
      </c>
      <c r="F647" s="17">
        <v>510.44844280212664</v>
      </c>
      <c r="G647" s="17">
        <v>23.00666666666668</v>
      </c>
      <c r="H647" s="17">
        <f>F647+G647</f>
        <v>533.4551094687934</v>
      </c>
      <c r="I647" s="17">
        <v>148.33031220250032</v>
      </c>
      <c r="J647" s="17">
        <v>9.444842105263163</v>
      </c>
      <c r="K647" s="17">
        <v>157.7751543077635</v>
      </c>
      <c r="L647" s="17">
        <f>F647-I647</f>
        <v>362.1181305996263</v>
      </c>
      <c r="M647" s="17">
        <f t="shared" si="70"/>
        <v>13.561824561403515</v>
      </c>
      <c r="N647" s="17">
        <f t="shared" si="71"/>
        <v>375.67995516102985</v>
      </c>
      <c r="O647" s="27">
        <f>I647/F647</f>
        <v>0.29058823529411765</v>
      </c>
      <c r="P647" s="27">
        <f t="shared" si="72"/>
        <v>0.4105263157894737</v>
      </c>
      <c r="Q647" s="27">
        <f t="shared" si="73"/>
        <v>0.2957608831694829</v>
      </c>
    </row>
    <row r="648" spans="1:17" ht="12" customHeight="1" hidden="1" outlineLevel="2">
      <c r="A648" s="5" t="s">
        <v>775</v>
      </c>
      <c r="B648" s="19" t="s">
        <v>120</v>
      </c>
      <c r="C648" s="19">
        <v>183.833333333333</v>
      </c>
      <c r="D648" s="19">
        <v>83.3333333333333</v>
      </c>
      <c r="E648" s="19">
        <v>267.1666666666663</v>
      </c>
      <c r="F648" s="19">
        <v>161.55656597151935</v>
      </c>
      <c r="G648" s="19">
        <v>28.333333333333325</v>
      </c>
      <c r="H648" s="19">
        <f>F648+G648</f>
        <v>189.88989930485266</v>
      </c>
      <c r="I648" s="19">
        <v>103.37946060871833</v>
      </c>
      <c r="J648" s="19">
        <v>26.309523809523803</v>
      </c>
      <c r="K648" s="19">
        <v>129.68898441824214</v>
      </c>
      <c r="L648" s="19">
        <f>F648-I648</f>
        <v>58.177105362801015</v>
      </c>
      <c r="M648" s="19">
        <f t="shared" si="70"/>
        <v>2.023809523809522</v>
      </c>
      <c r="N648" s="19">
        <f t="shared" si="71"/>
        <v>60.20091488661052</v>
      </c>
      <c r="O648" s="28">
        <f>I648/F648</f>
        <v>0.6398963730569948</v>
      </c>
      <c r="P648" s="28">
        <f t="shared" si="72"/>
        <v>0.9285714285714286</v>
      </c>
      <c r="Q648" s="28">
        <f t="shared" si="73"/>
        <v>0.6829693674756081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2012-05-05T10:16:33Z</dcterms:created>
  <dcterms:modified xsi:type="dcterms:W3CDTF">2012-05-07T09:37:10Z</dcterms:modified>
  <cp:category/>
  <cp:version/>
  <cp:contentType/>
  <cp:contentStatus/>
</cp:coreProperties>
</file>