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22515" windowHeight="9975" activeTab="0"/>
  </bookViews>
  <sheets>
    <sheet name="Vgl-wonen-werken" sheetId="1" r:id="rId1"/>
  </sheets>
  <definedNames>
    <definedName name="_xlnm._FilterDatabase" localSheetId="0" hidden="1">'Vgl-wonen-werken'!$B$2:$H$591</definedName>
  </definedNames>
  <calcPr fullCalcOnLoad="1"/>
</workbook>
</file>

<file path=xl/sharedStrings.xml><?xml version="1.0" encoding="utf-8"?>
<sst xmlns="http://schemas.openxmlformats.org/spreadsheetml/2006/main" count="1793" uniqueCount="627">
  <si>
    <t>Wonen en werken Lokaal Bestuur 2016 per gemeente</t>
  </si>
  <si>
    <t>Form.</t>
  </si>
  <si>
    <t>Gew.</t>
  </si>
  <si>
    <t>Prov.</t>
  </si>
  <si>
    <t>Code</t>
  </si>
  <si>
    <t>Naam</t>
  </si>
  <si>
    <t>Wonen</t>
  </si>
  <si>
    <t>Werken</t>
  </si>
  <si>
    <t>% Wonen</t>
  </si>
  <si>
    <t>Vl</t>
  </si>
  <si>
    <t>O. Vl</t>
  </si>
  <si>
    <t>Aalst (Aalst)</t>
  </si>
  <si>
    <t>Aalter</t>
  </si>
  <si>
    <t>Wl</t>
  </si>
  <si>
    <t>Nam</t>
  </si>
  <si>
    <t>Aarlen</t>
  </si>
  <si>
    <t>Vl. Br.</t>
  </si>
  <si>
    <t>Aarschot</t>
  </si>
  <si>
    <t>Antw</t>
  </si>
  <si>
    <t>Aartselaar</t>
  </si>
  <si>
    <t>Hen</t>
  </si>
  <si>
    <t>Aat</t>
  </si>
  <si>
    <t>Affligem</t>
  </si>
  <si>
    <t>Aiseau-Presles</t>
  </si>
  <si>
    <t>Limb</t>
  </si>
  <si>
    <t>Alken</t>
  </si>
  <si>
    <t>W. Vl</t>
  </si>
  <si>
    <t>Alveringem</t>
  </si>
  <si>
    <t>Luik</t>
  </si>
  <si>
    <t>Amay</t>
  </si>
  <si>
    <t>Amel</t>
  </si>
  <si>
    <t>Andenne</t>
  </si>
  <si>
    <t>Br</t>
  </si>
  <si>
    <t>Anderlecht</t>
  </si>
  <si>
    <t>Anderlues</t>
  </si>
  <si>
    <t>Anhée</t>
  </si>
  <si>
    <t>Ans</t>
  </si>
  <si>
    <t>Anthisnes</t>
  </si>
  <si>
    <t>Antoing</t>
  </si>
  <si>
    <t>Antwerpen</t>
  </si>
  <si>
    <t>Anzegem</t>
  </si>
  <si>
    <t>Ardooie</t>
  </si>
  <si>
    <t>Arendonk</t>
  </si>
  <si>
    <t>As</t>
  </si>
  <si>
    <t>Asse</t>
  </si>
  <si>
    <t>Assenede</t>
  </si>
  <si>
    <t>Assesse</t>
  </si>
  <si>
    <t>Lux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</si>
  <si>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</si>
  <si>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</si>
  <si>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</si>
  <si>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</si>
  <si>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</si>
  <si>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</si>
  <si>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</si>
  <si>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</si>
  <si>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Balen</t>
  </si>
  <si>
    <t>Bastenaken</t>
  </si>
  <si>
    <t>Beaumont</t>
  </si>
  <si>
    <t>Beauraing</t>
  </si>
  <si>
    <t>Beernem</t>
  </si>
  <si>
    <t>Beerse</t>
  </si>
  <si>
    <t>Beersel</t>
  </si>
  <si>
    <t>Begijnendijk</t>
  </si>
  <si>
    <t>Bekkevoort</t>
  </si>
  <si>
    <t>Beloeil</t>
  </si>
  <si>
    <t>Bergen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</si>
  <si>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</si>
  <si>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</si>
  <si>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</si>
  <si>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</si>
  <si>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</si>
  <si>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</si>
  <si>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</si>
  <si>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</si>
  <si>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Wl. Br</t>
  </si>
  <si>
    <t>Bevekom</t>
  </si>
  <si>
    <t>Bever</t>
  </si>
  <si>
    <t>Beveren (Sint-Niklaas)</t>
  </si>
  <si>
    <t>Beyne-Heusay</t>
  </si>
  <si>
    <t>Bierbeek</t>
  </si>
  <si>
    <t>Bièvre</t>
  </si>
  <si>
    <t>Bilzen</t>
  </si>
  <si>
    <t>Binche</t>
  </si>
  <si>
    <t>Bitsingen</t>
  </si>
  <si>
    <t>Blankenberge</t>
  </si>
  <si>
    <t>Blégny</t>
  </si>
  <si>
    <t>Bocholt</t>
  </si>
  <si>
    <t>Boechout</t>
  </si>
  <si>
    <t>Bonheiden</t>
  </si>
  <si>
    <t>Boom</t>
  </si>
  <si>
    <t>Boortmeerbeek</t>
  </si>
  <si>
    <t>Borgloon</t>
  </si>
  <si>
    <t>Borgworm</t>
  </si>
  <si>
    <t>Bornem</t>
  </si>
  <si>
    <t>Borsbeek</t>
  </si>
  <si>
    <t>Bouillon</t>
  </si>
  <si>
    <t>Boussu</t>
  </si>
  <si>
    <t>Boutersem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</si>
  <si>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</si>
  <si>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</si>
  <si>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</si>
  <si>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</si>
  <si>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</si>
  <si>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</si>
  <si>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</si>
  <si>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</si>
  <si>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</si>
  <si>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Brussel</t>
  </si>
  <si>
    <t>Buggenhout</t>
  </si>
  <si>
    <t>Büllingen</t>
  </si>
  <si>
    <t>Burdinne</t>
  </si>
  <si>
    <t>Burg-Reuland</t>
  </si>
  <si>
    <t>Bütgenbach</t>
  </si>
  <si>
    <t>Celles (Doornik)</t>
  </si>
  <si>
    <t>Cerfontaine</t>
  </si>
  <si>
    <t>Chapelle-lez-Herlaimont</t>
  </si>
  <si>
    <t>Charleroi</t>
  </si>
  <si>
    <t>Chastre</t>
  </si>
  <si>
    <t>Châtelet</t>
  </si>
  <si>
    <t>Chaudfontaine</t>
  </si>
  <si>
    <t>Chaumont-Gistoux</t>
  </si>
  <si>
    <t>Chièvres</t>
  </si>
  <si>
    <t>Chimay</t>
  </si>
  <si>
    <t>Chiny</t>
  </si>
  <si>
    <t>Ciney</t>
  </si>
  <si>
    <t>Clavier</t>
  </si>
  <si>
    <t>Colfontaine</t>
  </si>
  <si>
    <t>Comblain-au-Pont</t>
  </si>
  <si>
    <t>Courcelles</t>
  </si>
  <si>
    <t>Court-Saint-Etienne</t>
  </si>
  <si>
    <t>Couvin</t>
  </si>
  <si>
    <t>Crisnée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</si>
  <si>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</si>
  <si>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</si>
  <si>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</si>
  <si>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</si>
  <si>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</si>
  <si>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</si>
  <si>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</si>
  <si>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</si>
  <si>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</si>
  <si>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</si>
  <si>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</si>
  <si>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</si>
  <si>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</si>
  <si>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</si>
  <si>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</si>
  <si>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</si>
  <si>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</si>
  <si>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</si>
  <si>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Dinant</t>
  </si>
  <si>
    <t>Dison</t>
  </si>
  <si>
    <t>Doische</t>
  </si>
  <si>
    <t>Donceel</t>
  </si>
  <si>
    <t>Doornik</t>
  </si>
  <si>
    <t>Dour</t>
  </si>
  <si>
    <t>Drogenbos</t>
  </si>
  <si>
    <t>Duffel</t>
  </si>
  <si>
    <t>Durbuy</t>
  </si>
  <si>
    <t>Ecaussinnes</t>
  </si>
  <si>
    <t>Edegem</t>
  </si>
  <si>
    <t>Edingen</t>
  </si>
  <si>
    <t>Eeklo</t>
  </si>
  <si>
    <t>Eghezée</t>
  </si>
  <si>
    <t>Eigenbrakel</t>
  </si>
  <si>
    <t>Elsene</t>
  </si>
  <si>
    <t>Elzele</t>
  </si>
  <si>
    <t>Engis</t>
  </si>
  <si>
    <t>Erezée</t>
  </si>
  <si>
    <t>Erpe-Mere</t>
  </si>
  <si>
    <t>Erquelinnes</t>
  </si>
  <si>
    <t>Esneux</t>
  </si>
  <si>
    <t>Essen</t>
  </si>
  <si>
    <t>Estaimpuis</t>
  </si>
  <si>
    <t>Estinnes</t>
  </si>
  <si>
    <t>Etalle</t>
  </si>
  <si>
    <t>Etterbeek</t>
  </si>
  <si>
    <t>Eupen</t>
  </si>
  <si>
    <t>Evere</t>
  </si>
  <si>
    <t>Evergem</t>
  </si>
  <si>
    <t>Faimes</t>
  </si>
  <si>
    <t>Farciennes</t>
  </si>
  <si>
    <t>Fauvillers</t>
  </si>
  <si>
    <t>Fernelmont</t>
  </si>
  <si>
    <t>Ferrières</t>
  </si>
  <si>
    <t>Fexhe-le-Haut-Clocher</t>
  </si>
  <si>
    <t>Flémalle</t>
  </si>
  <si>
    <t>Fléron</t>
  </si>
  <si>
    <t>Fleurus</t>
  </si>
  <si>
    <t>Floreffe</t>
  </si>
  <si>
    <t>Florennes</t>
  </si>
  <si>
    <t>Florenville</t>
  </si>
  <si>
    <t>Fontaine-l’Evêque</t>
  </si>
  <si>
    <t>Fosses-la-Ville</t>
  </si>
  <si>
    <t>Frameries</t>
  </si>
  <si>
    <t>Frasnes-lez-Anvaing</t>
  </si>
  <si>
    <t>Froidchapelle</t>
  </si>
  <si>
    <t>Galmaarden</t>
  </si>
  <si>
    <t>Ganshoren</t>
  </si>
  <si>
    <t>Gavere</t>
  </si>
  <si>
    <t>Gedinne</t>
  </si>
  <si>
    <t>Geel</t>
  </si>
  <si>
    <t>Geer</t>
  </si>
  <si>
    <t>Geetbets</t>
  </si>
  <si>
    <t>Geldenaken</t>
  </si>
  <si>
    <t>Gembloux</t>
  </si>
  <si>
    <t>Genepiën</t>
  </si>
  <si>
    <t>Genk</t>
  </si>
  <si>
    <t>Gent</t>
  </si>
  <si>
    <t>Geraardsbergen</t>
  </si>
  <si>
    <t>Gerpinnes</t>
  </si>
  <si>
    <t>Gesves</t>
  </si>
  <si>
    <t>Gingelom</t>
  </si>
  <si>
    <t>Gistel</t>
  </si>
  <si>
    <t>Glabbeek</t>
  </si>
  <si>
    <t>Gooik</t>
  </si>
  <si>
    <t>Gouvy</t>
  </si>
  <si>
    <t>Grâce-Hollogne</t>
  </si>
  <si>
    <t>Graven</t>
  </si>
  <si>
    <t>Grimbergen</t>
  </si>
  <si>
    <t>Grobbendonk</t>
  </si>
  <si>
    <t>Haacht</t>
  </si>
  <si>
    <t>Haaltert</t>
  </si>
  <si>
    <t>Habay</t>
  </si>
  <si>
    <t>Halen</t>
  </si>
  <si>
    <t>Halle (Halle-Vilvoorde)</t>
  </si>
  <si>
    <t>Ham</t>
  </si>
  <si>
    <t>Hamme (Dendermonde)</t>
  </si>
  <si>
    <t>Hamoir</t>
  </si>
  <si>
    <t>Hamois</t>
  </si>
  <si>
    <t>Hamont-Achel</t>
  </si>
  <si>
    <t>Ham-sur-Heure-Nalinnes</t>
  </si>
  <si>
    <t>Hannuit</t>
  </si>
  <si>
    <t>Harelbeke</t>
  </si>
  <si>
    <t>Hasselt</t>
  </si>
  <si>
    <t>Hastière</t>
  </si>
  <si>
    <t>Havelange</t>
  </si>
  <si>
    <t>Hechtel-Eksel</t>
  </si>
  <si>
    <t>Heers</t>
  </si>
  <si>
    <t>Heist-op-den-Berg</t>
  </si>
  <si>
    <t>Hélécine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</si>
  <si>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</si>
  <si>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</si>
  <si>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</si>
  <si>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</si>
  <si>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</si>
  <si>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</si>
  <si>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</si>
  <si>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</si>
  <si>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Héron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</si>
  <si>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</si>
  <si>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</si>
  <si>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</si>
  <si>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</si>
  <si>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</si>
  <si>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</si>
  <si>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</si>
  <si>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</si>
  <si>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</si>
  <si>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</si>
  <si>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</si>
  <si>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</si>
  <si>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</si>
  <si>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</si>
  <si>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</si>
  <si>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</si>
  <si>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</si>
  <si>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</si>
  <si>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</si>
  <si>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</si>
  <si>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</si>
  <si>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 (Antwerpen)</t>
  </si>
  <si>
    <t>Huldenberg</t>
  </si>
  <si>
    <t>Hulshout</t>
  </si>
  <si>
    <t>Ichtegem</t>
  </si>
  <si>
    <t>Ieper</t>
  </si>
  <si>
    <t>Incourt</t>
  </si>
  <si>
    <t>Ingelmunster</t>
  </si>
  <si>
    <t>Itter</t>
  </si>
  <si>
    <t>Izegem</t>
  </si>
  <si>
    <t>Jabbeke</t>
  </si>
  <si>
    <t>Jalhay</t>
  </si>
  <si>
    <t>Jemeppe-sur-Sambre</t>
  </si>
  <si>
    <t>Jette</t>
  </si>
  <si>
    <t>Juprelle</t>
  </si>
  <si>
    <t>Jurbeke</t>
  </si>
  <si>
    <t>Kalmthout</t>
  </si>
  <si>
    <t>Kampenhout</t>
  </si>
  <si>
    <t>Kapellen (Antwerpen)</t>
  </si>
  <si>
    <t>Kapelle-op-den-Bos</t>
  </si>
  <si>
    <t>Kaprijke</t>
  </si>
  <si>
    <t>Kasteelbrakel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</si>
  <si>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</si>
  <si>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</si>
  <si>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</si>
  <si>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</si>
  <si>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</si>
  <si>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</si>
  <si>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</si>
  <si>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</si>
  <si>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</si>
  <si>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</si>
  <si>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Komen-Waasten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</si>
  <si>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</si>
  <si>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</si>
  <si>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</si>
  <si>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</si>
  <si>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</si>
  <si>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</si>
  <si>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</si>
  <si>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</si>
  <si>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</si>
  <si>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</si>
  <si>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Bruyère</t>
  </si>
  <si>
    <t>La Louvière</t>
  </si>
  <si>
    <t>La Roche-en-Ardenne</t>
  </si>
  <si>
    <t>Laakdal</t>
  </si>
  <si>
    <t>Laarne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</si>
  <si>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</si>
  <si>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</si>
  <si>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</si>
  <si>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</si>
  <si>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</si>
  <si>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</si>
  <si>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</si>
  <si>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</si>
  <si>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Léglise</t>
  </si>
  <si>
    <t>Lendelede</t>
  </si>
  <si>
    <t>Lennik</t>
  </si>
  <si>
    <t>Lens</t>
  </si>
  <si>
    <t>Leopoldsburg</t>
  </si>
  <si>
    <t>Les Bons Villers</t>
  </si>
  <si>
    <t>Lessen</t>
  </si>
  <si>
    <t>Leuven</t>
  </si>
  <si>
    <t>Leuze-en-Hainaut</t>
  </si>
  <si>
    <t>Libin</t>
  </si>
  <si>
    <t>Libramont-Chevigny</t>
  </si>
  <si>
    <t>Lichtervelde</t>
  </si>
  <si>
    <t>Liedekerke</t>
  </si>
  <si>
    <t>Lier</t>
  </si>
  <si>
    <t>Lierde</t>
  </si>
  <si>
    <t>Lierneux</t>
  </si>
  <si>
    <t>Lijsem</t>
  </si>
  <si>
    <t>Lille</t>
  </si>
  <si>
    <t>Limburg</t>
  </si>
  <si>
    <t>Linkebeek</t>
  </si>
  <si>
    <t>Lint</t>
  </si>
  <si>
    <t>Linter</t>
  </si>
  <si>
    <t>Lobbes</t>
  </si>
  <si>
    <t>Lochristi</t>
  </si>
  <si>
    <t>Lokeren</t>
  </si>
  <si>
    <t>Lommel</t>
  </si>
  <si>
    <t>Londerzeel</t>
  </si>
  <si>
    <t>Lontzen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</si>
  <si>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</si>
  <si>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</si>
  <si>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</si>
  <si>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</si>
  <si>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</si>
  <si>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</si>
  <si>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</si>
  <si>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 (Halle-Vilvoorde)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</si>
  <si>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</si>
  <si>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</si>
  <si>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</si>
  <si>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</si>
  <si>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</si>
  <si>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</si>
  <si>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</si>
  <si>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</si>
  <si>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</si>
  <si>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</si>
  <si>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</si>
  <si>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</si>
  <si>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</si>
  <si>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Melle</t>
  </si>
  <si>
    <t>Menen</t>
  </si>
  <si>
    <t>Merbes-le-Château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</si>
  <si>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</si>
  <si>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</si>
  <si>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</si>
  <si>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</si>
  <si>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</si>
  <si>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</si>
  <si>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</si>
  <si>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</si>
  <si>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</si>
  <si>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 (Gent)</t>
  </si>
  <si>
    <t>Moeskroen</t>
  </si>
  <si>
    <t>Mol</t>
  </si>
  <si>
    <t>Momignies</t>
  </si>
  <si>
    <t>Mont-de-l’Enclus</t>
  </si>
  <si>
    <t>Montigny-le-Tilleul</t>
  </si>
  <si>
    <t>Mont-Saint-Guibert</t>
  </si>
  <si>
    <t>Moorslede</t>
  </si>
  <si>
    <t>Morlanwelz</t>
  </si>
  <si>
    <t>Mortsel</t>
  </si>
  <si>
    <t>Musson</t>
  </si>
  <si>
    <t>Namen</t>
  </si>
  <si>
    <t>Nandrin</t>
  </si>
  <si>
    <t>Nassogne</t>
  </si>
  <si>
    <t>Nazareth</t>
  </si>
  <si>
    <t>Neerpelt</t>
  </si>
  <si>
    <t>Neufchâteau (Neufchâteau)</t>
  </si>
  <si>
    <t>Neupré</t>
  </si>
  <si>
    <t>Nevele</t>
  </si>
  <si>
    <t>Niel</t>
  </si>
  <si>
    <t>Nieuwerkerken (Hasselt)</t>
  </si>
  <si>
    <t>Nieuwpoort</t>
  </si>
  <si>
    <t>Nijlen</t>
  </si>
  <si>
    <t>Nijvel</t>
  </si>
  <si>
    <t>Ninove</t>
  </si>
  <si>
    <t>Oerle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</si>
  <si>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</si>
  <si>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</si>
  <si>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</si>
  <si>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</si>
  <si>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</si>
  <si>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</si>
  <si>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</si>
  <si>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</si>
  <si>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</si>
  <si>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</si>
  <si>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Opzullik</t>
  </si>
  <si>
    <t>Orp-Jauche</t>
  </si>
  <si>
    <t>Ottignies-Louvain-la-Neuve</t>
  </si>
  <si>
    <t>Oudenaarde</t>
  </si>
  <si>
    <t>Oudenburg</t>
  </si>
  <si>
    <t>Oudergem</t>
  </si>
  <si>
    <t>Oud-Heverlee</t>
  </si>
  <si>
    <t>Oud-Turnhout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</si>
  <si>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</si>
  <si>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</si>
  <si>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</si>
  <si>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</si>
  <si>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</si>
  <si>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</si>
  <si>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</si>
  <si>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</si>
  <si>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</si>
  <si>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Péruwelz</t>
  </si>
  <si>
    <t>Perwijs (Nijvel)</t>
  </si>
  <si>
    <t>Philippeville</t>
  </si>
  <si>
    <t>Pittem</t>
  </si>
  <si>
    <t>Plombières</t>
  </si>
  <si>
    <t>Pont-à-Celles</t>
  </si>
  <si>
    <t>Poperinge</t>
  </si>
  <si>
    <t>Profondeville</t>
  </si>
  <si>
    <t>Putte</t>
  </si>
  <si>
    <t>Puurs</t>
  </si>
  <si>
    <t>Quaregnon</t>
  </si>
  <si>
    <t>Quévy</t>
  </si>
  <si>
    <t>Quiévrain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</si>
  <si>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</si>
  <si>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</si>
  <si>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</si>
  <si>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</si>
  <si>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</si>
  <si>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</si>
  <si>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</si>
  <si>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</si>
  <si>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</si>
  <si>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</si>
  <si>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</si>
  <si>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</si>
  <si>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</si>
  <si>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</si>
  <si>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</si>
  <si>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</si>
  <si>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</si>
  <si>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</si>
  <si>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</si>
  <si>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</si>
  <si>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 Gravenbrakel</t>
  </si>
  <si>
    <t>Sainte-Ode</t>
  </si>
  <si>
    <t>Saint-Georges-sur-Meuse</t>
  </si>
  <si>
    <t>Saint-Ghislain</t>
  </si>
  <si>
    <t>Saint-Hubert</t>
  </si>
  <si>
    <t>Saint-Léger (Virton)</t>
  </si>
  <si>
    <t>Saint-Nicolas (Luik)</t>
  </si>
  <si>
    <t>Sambreville</t>
  </si>
  <si>
    <t>Sankt Vith</t>
  </si>
  <si>
    <t>Schaarbeek</t>
  </si>
  <si>
    <t>Schelle</t>
  </si>
  <si>
    <t>Scherpenheuvel-Zichem</t>
  </si>
  <si>
    <t>Schilde</t>
  </si>
  <si>
    <t>Schoten</t>
  </si>
  <si>
    <t>Seneffe</t>
  </si>
  <si>
    <t>Seraing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</si>
  <si>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</si>
  <si>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</si>
  <si>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</si>
  <si>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</si>
  <si>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</si>
  <si>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</si>
  <si>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</si>
  <si>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</si>
  <si>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</si>
  <si>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</si>
  <si>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</si>
  <si>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</si>
  <si>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 (Sint-Niklaas)</t>
  </si>
  <si>
    <t>Sint-Pieters-Leeuw</t>
  </si>
  <si>
    <t>Sint-Pieters-Woluwe</t>
  </si>
  <si>
    <t>Sint-Truiden</t>
  </si>
  <si>
    <t>Sivry-Rance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</si>
  <si>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</si>
  <si>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</si>
  <si>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</si>
  <si>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</si>
  <si>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</si>
  <si>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</si>
  <si>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</si>
  <si>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</si>
  <si>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</si>
  <si>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</si>
  <si>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</si>
  <si>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</si>
  <si>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</si>
  <si>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</si>
  <si>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</si>
  <si>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Terhulpen</t>
  </si>
  <si>
    <t>Ternat</t>
  </si>
  <si>
    <t>Tervuren</t>
  </si>
  <si>
    <t>Tessenderlo</t>
  </si>
  <si>
    <t>Theux</t>
  </si>
  <si>
    <t>Thimister-Clermont</t>
  </si>
  <si>
    <t>Thuin</t>
  </si>
  <si>
    <t>Tielt (Tielt)</t>
  </si>
  <si>
    <t>Tielt-Winge</t>
  </si>
  <si>
    <t>Tienen</t>
  </si>
  <si>
    <t>Tinlot</t>
  </si>
  <si>
    <t>Tintigny</t>
  </si>
  <si>
    <t>Tongeren</t>
  </si>
  <si>
    <t>Torhout</t>
  </si>
  <si>
    <t>Tremelo</t>
  </si>
  <si>
    <t>Trois-Ponts</t>
  </si>
  <si>
    <t>Trooz</t>
  </si>
  <si>
    <t>Tubeke</t>
  </si>
  <si>
    <t>Turnhout</t>
  </si>
  <si>
    <t>Ukkel</t>
  </si>
  <si>
    <t>Vaux-sur-Sûre</t>
  </si>
  <si>
    <t>Verlaine</t>
  </si>
  <si>
    <t>Verviers</t>
  </si>
  <si>
    <t>Veurne</t>
  </si>
  <si>
    <t>Vielsalm</t>
  </si>
  <si>
    <t>Villers-la-Ville</t>
  </si>
  <si>
    <t>Villers-Le-Bouillet</t>
  </si>
  <si>
    <t>Vilvoorde</t>
  </si>
  <si>
    <t>Viroinval</t>
  </si>
  <si>
    <t>Virton</t>
  </si>
  <si>
    <t>Vleteren</t>
  </si>
  <si>
    <t>Vloesberg</t>
  </si>
  <si>
    <t>Voeren</t>
  </si>
  <si>
    <t>Vorselaar</t>
  </si>
  <si>
    <t>Vorst (Brussel-Hoofdstad)</t>
  </si>
  <si>
    <t>Vosselaar</t>
  </si>
  <si>
    <t>Vresse-sur-Semois</t>
  </si>
  <si>
    <t>Waarschoot</t>
  </si>
  <si>
    <t>Waasmunster</t>
  </si>
  <si>
    <t>Wachtebeke</t>
  </si>
  <si>
    <t>Walcourt</t>
  </si>
  <si>
    <t>Walhain</t>
  </si>
  <si>
    <t>Wanze</t>
  </si>
  <si>
    <t>Waregem</t>
  </si>
  <si>
    <t>Wasseiges</t>
  </si>
  <si>
    <t>Waterloo</t>
  </si>
  <si>
    <t>Watermaal-Bosvoorde</t>
  </si>
  <si>
    <t>Waver</t>
  </si>
  <si>
    <t>Weismes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</si>
  <si>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</si>
  <si>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</si>
  <si>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</si>
  <si>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</si>
  <si>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</si>
  <si>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</si>
  <si>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</si>
  <si>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</si>
  <si>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</si>
  <si>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Wezet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</si>
  <si>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</si>
  <si>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</si>
  <si>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</si>
  <si>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</si>
  <si>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</si>
  <si>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</si>
  <si>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</si>
  <si>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</si>
  <si>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</si>
  <si>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</si>
  <si>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</si>
  <si>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</si>
  <si>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</si>
  <si>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</si>
  <si>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</si>
  <si>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</si>
  <si>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Zinnik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</si>
  <si>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</si>
  <si>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</si>
  <si>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</si>
  <si>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</si>
  <si>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</si>
  <si>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</si>
  <si>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</si>
  <si>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</si>
  <si>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</si>
  <si>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</si>
  <si>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</si>
  <si>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</si>
  <si>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Totaal werkend in België</t>
  </si>
  <si>
    <t>België</t>
  </si>
  <si>
    <t>  Vlaams Gewest</t>
  </si>
  <si>
    <t>  Brussels Gewest</t>
  </si>
  <si>
    <t>  Waals Gewest</t>
  </si>
  <si>
    <t>     Antwerpen</t>
  </si>
  <si>
    <t>     Vlaams-Brabant</t>
  </si>
  <si>
    <t>     West-Vlaanderen</t>
  </si>
  <si>
    <t>     Oost-Vlaanderen</t>
  </si>
  <si>
    <t>     Limburg</t>
  </si>
  <si>
    <t>     Brussels Gewest</t>
  </si>
  <si>
    <t>     Waals-Brabant</t>
  </si>
  <si>
    <t>     Henegouwen</t>
  </si>
  <si>
    <t>     Luik</t>
  </si>
  <si>
    <t>     Luxemburg</t>
  </si>
  <si>
    <t>     Namen</t>
  </si>
  <si>
    <t>Buitenland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</si>
</sst>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0" fillId="2" borderId="6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9" fontId="1" fillId="2" borderId="6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1" fillId="2" borderId="8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/>
    </xf>
    <xf numFmtId="9" fontId="1" fillId="2" borderId="0" xfId="0" applyNumberFormat="1" applyFont="1" applyFill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9" fontId="1" fillId="2" borderId="11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 horizontal="left"/>
    </xf>
    <xf numFmtId="3" fontId="1" fillId="2" borderId="12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9" fontId="1" fillId="2" borderId="12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workbookViewId="0" topLeftCell="A1">
      <pane xSplit="5" ySplit="2" topLeftCell="F3" activePane="bottomRight" state="frozen"/>
      <selection pane="topLeft" activeCell="B1" sqref="B1"/>
      <selection pane="topRight" activeCell="F1" sqref="F1"/>
      <selection pane="bottomLeft" activeCell="B3" sqref="B3"/>
      <selection pane="bottomRight" activeCell="B1" sqref="B1:H1"/>
    </sheetView>
  </sheetViews>
  <sheetFormatPr defaultColWidth="9.140625" defaultRowHeight="12" outlineLevelCol="1"/>
  <cols>
    <col min="1" max="1" width="7.140625" style="1" hidden="1" customWidth="1" outlineLevel="1"/>
    <col min="2" max="2" width="6.140625" style="1" customWidth="1" collapsed="1"/>
    <col min="3" max="3" width="5.8515625" style="1" customWidth="1"/>
    <col min="4" max="4" width="7.7109375" style="22" customWidth="1"/>
    <col min="5" max="5" width="24.421875" style="1" customWidth="1"/>
    <col min="6" max="7" width="8.28125" style="23" customWidth="1"/>
    <col min="8" max="8" width="8.421875" style="24" customWidth="1"/>
    <col min="9" max="16384" width="9.140625" style="1" customWidth="1"/>
  </cols>
  <sheetData>
    <row r="1" spans="1:8" ht="12">
      <c r="A1" s="54"/>
      <c r="B1" s="55" t="s">
        <v>0</v>
      </c>
      <c r="C1" s="56"/>
      <c r="D1" s="56"/>
      <c r="E1" s="56"/>
      <c r="F1" s="56"/>
      <c r="G1" s="56"/>
      <c r="H1" s="56"/>
    </row>
    <row r="2" spans="1:8" ht="12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2:8" ht="12">
      <c r="B3" s="9" t="s">
        <v>9</v>
      </c>
      <c r="C3" s="10" t="s">
        <v>10</v>
      </c>
      <c r="D3" s="11">
        <v>41002</v>
      </c>
      <c r="E3" s="12" t="s">
        <v>11</v>
      </c>
      <c r="F3" s="13">
        <v>3071</v>
      </c>
      <c r="G3" s="14">
        <v>3950</v>
      </c>
      <c r="H3" s="15">
        <f>F3/G3</f>
        <v>0.7774683544303798</v>
      </c>
    </row>
    <row r="4" spans="2:8" ht="12">
      <c r="B4" s="9" t="s">
        <v>9</v>
      </c>
      <c r="C4" s="10" t="s">
        <v>10</v>
      </c>
      <c r="D4" s="11">
        <v>44001</v>
      </c>
      <c r="E4" s="12" t="s">
        <v>12</v>
      </c>
      <c r="F4" s="13">
        <v>492</v>
      </c>
      <c r="G4" s="14">
        <v>383</v>
      </c>
      <c r="H4" s="15">
        <f>F4/G4</f>
        <v>1.2845953002610966</v>
      </c>
    </row>
    <row r="5" spans="2:8" ht="12">
      <c r="B5" s="9" t="s">
        <v>13</v>
      </c>
      <c r="C5" s="10" t="s">
        <v>14</v>
      </c>
      <c r="D5" s="11">
        <v>81001</v>
      </c>
      <c r="E5" s="12" t="s">
        <v>15</v>
      </c>
      <c r="F5" s="13">
        <v>888</v>
      </c>
      <c r="G5" s="14">
        <v>2398</v>
      </c>
      <c r="H5" s="15">
        <f>F5/G5</f>
        <v>0.3703085904920767</v>
      </c>
    </row>
    <row r="6" spans="2:8" ht="12">
      <c r="B6" s="9" t="s">
        <v>9</v>
      </c>
      <c r="C6" s="10" t="s">
        <v>16</v>
      </c>
      <c r="D6" s="11">
        <v>24001</v>
      </c>
      <c r="E6" s="12" t="s">
        <v>17</v>
      </c>
      <c r="F6" s="13">
        <v>848</v>
      </c>
      <c r="G6" s="14">
        <v>653</v>
      </c>
      <c r="H6" s="15">
        <f>F6/G6</f>
        <v>1.2986217457886677</v>
      </c>
    </row>
    <row r="7" spans="2:8" ht="12">
      <c r="B7" s="9" t="s">
        <v>9</v>
      </c>
      <c r="C7" s="10" t="s">
        <v>18</v>
      </c>
      <c r="D7" s="11">
        <v>11001</v>
      </c>
      <c r="E7" s="12" t="s">
        <v>19</v>
      </c>
      <c r="F7" s="16">
        <v>393</v>
      </c>
      <c r="G7" s="17">
        <v>199</v>
      </c>
      <c r="H7" s="15">
        <f>F7/G7</f>
        <v>1.9748743718592965</v>
      </c>
    </row>
    <row r="8" spans="2:8" ht="12">
      <c r="B8" s="9" t="s">
        <v>13</v>
      </c>
      <c r="C8" s="10" t="s">
        <v>20</v>
      </c>
      <c r="D8" s="11">
        <v>51004</v>
      </c>
      <c r="E8" s="12" t="s">
        <v>21</v>
      </c>
      <c r="F8" s="13">
        <v>1145</v>
      </c>
      <c r="G8" s="14">
        <v>801</v>
      </c>
      <c r="H8" s="15">
        <f>F8/G8</f>
        <v>1.4294631710362047</v>
      </c>
    </row>
    <row r="9" spans="2:8" ht="12">
      <c r="B9" s="9" t="s">
        <v>9</v>
      </c>
      <c r="C9" s="10" t="s">
        <v>16</v>
      </c>
      <c r="D9" s="11">
        <v>23105</v>
      </c>
      <c r="E9" s="12" t="s">
        <v>22</v>
      </c>
      <c r="F9" s="13">
        <v>414</v>
      </c>
      <c r="G9" s="14">
        <v>117</v>
      </c>
      <c r="H9" s="15">
        <f>F9/G9</f>
        <v>3.5384615384615383</v>
      </c>
    </row>
    <row r="10" spans="2:8" ht="12">
      <c r="B10" s="9" t="s">
        <v>13</v>
      </c>
      <c r="C10" s="10" t="s">
        <v>20</v>
      </c>
      <c r="D10" s="11">
        <v>52074</v>
      </c>
      <c r="E10" s="12" t="s">
        <v>23</v>
      </c>
      <c r="F10" s="13">
        <v>436</v>
      </c>
      <c r="G10" s="14">
        <v>184</v>
      </c>
      <c r="H10" s="15">
        <f>F10/G10</f>
        <v>2.369565217391304</v>
      </c>
    </row>
    <row r="11" spans="2:8" ht="12">
      <c r="B11" s="9" t="s">
        <v>9</v>
      </c>
      <c r="C11" s="10" t="s">
        <v>24</v>
      </c>
      <c r="D11" s="11">
        <v>73001</v>
      </c>
      <c r="E11" s="12" t="s">
        <v>25</v>
      </c>
      <c r="F11" s="13">
        <v>330</v>
      </c>
      <c r="G11" s="14">
        <v>156</v>
      </c>
      <c r="H11" s="15">
        <f>F11/G11</f>
        <v>2.1153846153846154</v>
      </c>
    </row>
    <row r="12" spans="2:8" ht="12">
      <c r="B12" s="9" t="s">
        <v>9</v>
      </c>
      <c r="C12" s="10" t="s">
        <v>26</v>
      </c>
      <c r="D12" s="11">
        <v>38002</v>
      </c>
      <c r="E12" s="12" t="s">
        <v>27</v>
      </c>
      <c r="F12" s="13">
        <v>168</v>
      </c>
      <c r="G12" s="14">
        <v>125</v>
      </c>
      <c r="H12" s="15">
        <f>F12/G12</f>
        <v>1.344</v>
      </c>
    </row>
    <row r="13" spans="2:8" ht="12">
      <c r="B13" s="9" t="s">
        <v>13</v>
      </c>
      <c r="C13" s="10" t="s">
        <v>28</v>
      </c>
      <c r="D13" s="11">
        <v>61003</v>
      </c>
      <c r="E13" s="12" t="s">
        <v>29</v>
      </c>
      <c r="F13" s="13">
        <v>659</v>
      </c>
      <c r="G13" s="14">
        <v>355</v>
      </c>
      <c r="H13" s="15">
        <f>F13/G13</f>
        <v>1.856338028169014</v>
      </c>
    </row>
    <row r="14" spans="2:8" ht="12">
      <c r="B14" s="9" t="s">
        <v>13</v>
      </c>
      <c r="C14" s="10" t="s">
        <v>28</v>
      </c>
      <c r="D14" s="11">
        <v>63001</v>
      </c>
      <c r="E14" s="12" t="s">
        <v>30</v>
      </c>
      <c r="F14" s="13">
        <v>170</v>
      </c>
      <c r="G14" s="14">
        <v>80</v>
      </c>
      <c r="H14" s="15">
        <f>F14/G14</f>
        <v>2.125</v>
      </c>
    </row>
    <row r="15" spans="2:8" ht="12">
      <c r="B15" s="9" t="s">
        <v>13</v>
      </c>
      <c r="C15" s="10" t="s">
        <v>14</v>
      </c>
      <c r="D15" s="11">
        <v>92003</v>
      </c>
      <c r="E15" s="12" t="s">
        <v>31</v>
      </c>
      <c r="F15" s="13">
        <v>1122</v>
      </c>
      <c r="G15" s="14">
        <v>655</v>
      </c>
      <c r="H15" s="15">
        <f>F15/G15</f>
        <v>1.7129770992366413</v>
      </c>
    </row>
    <row r="16" spans="2:8" ht="12">
      <c r="B16" s="9" t="s">
        <v>32</v>
      </c>
      <c r="C16" s="10" t="s">
        <v>32</v>
      </c>
      <c r="D16" s="11">
        <v>21001</v>
      </c>
      <c r="E16" s="12" t="s">
        <v>33</v>
      </c>
      <c r="F16" s="16">
        <v>3310</v>
      </c>
      <c r="G16" s="17">
        <v>2928</v>
      </c>
      <c r="H16" s="15">
        <f>F16/G16</f>
        <v>1.130464480874317</v>
      </c>
    </row>
    <row r="17" spans="2:8" ht="12">
      <c r="B17" s="9" t="s">
        <v>13</v>
      </c>
      <c r="C17" s="10" t="s">
        <v>20</v>
      </c>
      <c r="D17" s="11">
        <v>56001</v>
      </c>
      <c r="E17" s="12" t="s">
        <v>34</v>
      </c>
      <c r="F17" s="13">
        <v>497</v>
      </c>
      <c r="G17" s="14">
        <v>225</v>
      </c>
      <c r="H17" s="15">
        <f>F17/G17</f>
        <v>2.2088888888888887</v>
      </c>
    </row>
    <row r="18" spans="2:8" ht="12">
      <c r="B18" s="9" t="s">
        <v>13</v>
      </c>
      <c r="C18" s="10" t="s">
        <v>14</v>
      </c>
      <c r="D18" s="11">
        <v>91005</v>
      </c>
      <c r="E18" s="12" t="s">
        <v>35</v>
      </c>
      <c r="F18" s="13">
        <v>257</v>
      </c>
      <c r="G18" s="14">
        <v>85</v>
      </c>
      <c r="H18" s="15">
        <f>F18/G18</f>
        <v>3.023529411764706</v>
      </c>
    </row>
    <row r="19" spans="2:8" ht="12">
      <c r="B19" s="9" t="s">
        <v>13</v>
      </c>
      <c r="C19" s="10" t="s">
        <v>28</v>
      </c>
      <c r="D19" s="11">
        <v>62003</v>
      </c>
      <c r="E19" s="12" t="s">
        <v>36</v>
      </c>
      <c r="F19" s="13">
        <v>1180</v>
      </c>
      <c r="G19" s="14">
        <v>495</v>
      </c>
      <c r="H19" s="15">
        <f>F19/G19</f>
        <v>2.3838383838383836</v>
      </c>
    </row>
    <row r="20" spans="2:8" ht="12">
      <c r="B20" s="9" t="s">
        <v>13</v>
      </c>
      <c r="C20" s="10" t="s">
        <v>28</v>
      </c>
      <c r="D20" s="11">
        <v>61079</v>
      </c>
      <c r="E20" s="12" t="s">
        <v>37</v>
      </c>
      <c r="F20" s="13">
        <v>192</v>
      </c>
      <c r="G20" s="14">
        <v>48</v>
      </c>
      <c r="H20" s="15">
        <f>F20/G20</f>
        <v>4</v>
      </c>
    </row>
    <row r="21" spans="2:8" ht="12">
      <c r="B21" s="9" t="s">
        <v>13</v>
      </c>
      <c r="C21" s="10" t="s">
        <v>20</v>
      </c>
      <c r="D21" s="11">
        <v>57003</v>
      </c>
      <c r="E21" s="12" t="s">
        <v>38</v>
      </c>
      <c r="F21" s="13">
        <v>303</v>
      </c>
      <c r="G21" s="14">
        <v>194</v>
      </c>
      <c r="H21" s="15">
        <f>F21/G21</f>
        <v>1.5618556701030928</v>
      </c>
    </row>
    <row r="22" spans="2:8" ht="12">
      <c r="B22" s="9" t="s">
        <v>9</v>
      </c>
      <c r="C22" s="10" t="s">
        <v>18</v>
      </c>
      <c r="D22" s="11">
        <v>11002</v>
      </c>
      <c r="E22" s="12" t="s">
        <v>39</v>
      </c>
      <c r="F22" s="16">
        <v>14094</v>
      </c>
      <c r="G22" s="17">
        <v>23799</v>
      </c>
      <c r="H22" s="15">
        <f>F22/G22</f>
        <v>0.5922097567124669</v>
      </c>
    </row>
    <row r="23" spans="2:8" ht="12">
      <c r="B23" s="9" t="s">
        <v>9</v>
      </c>
      <c r="C23" s="10" t="s">
        <v>26</v>
      </c>
      <c r="D23" s="11">
        <v>34002</v>
      </c>
      <c r="E23" s="12" t="s">
        <v>40</v>
      </c>
      <c r="F23" s="13">
        <v>338</v>
      </c>
      <c r="G23" s="14">
        <v>180</v>
      </c>
      <c r="H23" s="15">
        <f>F23/G23</f>
        <v>1.8777777777777778</v>
      </c>
    </row>
    <row r="24" spans="2:8" ht="12">
      <c r="B24" s="9" t="s">
        <v>9</v>
      </c>
      <c r="C24" s="10" t="s">
        <v>26</v>
      </c>
      <c r="D24" s="11">
        <v>37020</v>
      </c>
      <c r="E24" s="12" t="s">
        <v>41</v>
      </c>
      <c r="F24" s="13">
        <v>169</v>
      </c>
      <c r="G24" s="14">
        <v>99</v>
      </c>
      <c r="H24" s="15">
        <f>F24/G24</f>
        <v>1.707070707070707</v>
      </c>
    </row>
    <row r="25" spans="2:8" ht="12">
      <c r="B25" s="9" t="s">
        <v>9</v>
      </c>
      <c r="C25" s="10" t="s">
        <v>18</v>
      </c>
      <c r="D25" s="11">
        <v>13001</v>
      </c>
      <c r="E25" s="12" t="s">
        <v>42</v>
      </c>
      <c r="F25" s="16">
        <v>383</v>
      </c>
      <c r="G25" s="17">
        <v>380</v>
      </c>
      <c r="H25" s="15">
        <f>F25/G25</f>
        <v>1.0078947368421052</v>
      </c>
    </row>
    <row r="26" spans="2:8" ht="12">
      <c r="B26" s="9" t="s">
        <v>9</v>
      </c>
      <c r="C26" s="10" t="s">
        <v>24</v>
      </c>
      <c r="D26" s="11">
        <v>71002</v>
      </c>
      <c r="E26" s="12" t="s">
        <v>43</v>
      </c>
      <c r="F26" s="13">
        <v>309</v>
      </c>
      <c r="G26" s="14">
        <v>80</v>
      </c>
      <c r="H26" s="15">
        <f>F26/G26</f>
        <v>3.8625</v>
      </c>
    </row>
    <row r="27" spans="2:8" ht="12">
      <c r="B27" s="9" t="s">
        <v>9</v>
      </c>
      <c r="C27" s="10" t="s">
        <v>16</v>
      </c>
      <c r="D27" s="11">
        <v>23002</v>
      </c>
      <c r="E27" s="12" t="s">
        <v>44</v>
      </c>
      <c r="F27" s="13">
        <v>1131</v>
      </c>
      <c r="G27" s="14">
        <v>890</v>
      </c>
      <c r="H27" s="15">
        <f>F27/G27</f>
        <v>1.2707865168539325</v>
      </c>
    </row>
    <row r="28" spans="2:8" ht="12">
      <c r="B28" s="9" t="s">
        <v>9</v>
      </c>
      <c r="C28" s="10" t="s">
        <v>10</v>
      </c>
      <c r="D28" s="11">
        <v>43002</v>
      </c>
      <c r="E28" s="12" t="s">
        <v>45</v>
      </c>
      <c r="F28" s="13">
        <v>422</v>
      </c>
      <c r="G28" s="14">
        <v>200</v>
      </c>
      <c r="H28" s="15">
        <f>F28/G28</f>
        <v>2.11</v>
      </c>
    </row>
    <row r="29" spans="2:8" ht="12">
      <c r="B29" s="9" t="s">
        <v>13</v>
      </c>
      <c r="C29" s="10" t="s">
        <v>14</v>
      </c>
      <c r="D29" s="11">
        <v>92006</v>
      </c>
      <c r="E29" s="12" t="s">
        <v>46</v>
      </c>
      <c r="F29" s="13">
        <v>306</v>
      </c>
      <c r="G29" s="14">
        <v>168</v>
      </c>
      <c r="H29" s="15">
        <f>F29/G29</f>
        <v>1.8214285714285714</v>
      </c>
    </row>
    <row r="30" spans="2:8" ht="12">
      <c r="B30" s="9" t="s">
        <v>13</v>
      </c>
      <c r="C30" s="10" t="s">
        <v>47</v>
      </c>
      <c r="D30" s="11">
        <v>81003</v>
      </c>
      <c r="E30" s="12" t="s">
        <v>48</v>
      </c>
      <c r="F30" s="13">
        <v>170</v>
      </c>
      <c r="G30" s="14">
        <v>110</v>
      </c>
      <c r="H30" s="15">
        <f>F30/G30</f>
        <v>1.5454545454545454</v>
      </c>
    </row>
    <row r="31" spans="2:8" ht="12">
      <c r="B31" s="9" t="s">
        <v>13</v>
      </c>
      <c r="C31" s="10" t="s">
        <v>47</v>
      </c>
      <c r="D31" s="11">
        <v>81004</v>
      </c>
      <c r="E31" s="12" t="s">
        <v>49</v>
      </c>
      <c r="F31" s="13">
        <v>408</v>
      </c>
      <c r="G31" s="14">
        <v>404</v>
      </c>
      <c r="H31" s="15">
        <f>F31/G31</f>
        <v>1.00990099009901</v>
      </c>
    </row>
    <row r="32" spans="2:8" ht="12">
      <c r="B32" s="9" t="s">
        <v>13</v>
      </c>
      <c r="C32" s="10" t="s">
        <v>28</v>
      </c>
      <c r="D32" s="11">
        <v>63003</v>
      </c>
      <c r="E32" s="12" t="s">
        <v>50</v>
      </c>
      <c r="F32" s="13">
        <v>180</v>
      </c>
      <c r="G32" s="14">
        <v>70</v>
      </c>
      <c r="H32" s="15">
        <f>F32/G32</f>
        <v>2.5714285714285716</v>
      </c>
    </row>
    <row r="33" spans="2:8" ht="12">
      <c r="B33" s="9" t="s">
        <v>9</v>
      </c>
      <c r="C33" s="10" t="s">
        <v>26</v>
      </c>
      <c r="D33" s="11">
        <v>34003</v>
      </c>
      <c r="E33" s="12" t="s">
        <v>51</v>
      </c>
      <c r="F33" s="13">
        <v>249</v>
      </c>
      <c r="G33" s="14">
        <v>173</v>
      </c>
      <c r="H33" s="15">
        <f>F33/G33</f>
        <v>1.439306358381503</v>
      </c>
    </row>
    <row r="34" spans="2:8" ht="12">
      <c r="B34" s="9" t="s">
        <v>13</v>
      </c>
      <c r="C34" s="10" t="s">
        <v>28</v>
      </c>
      <c r="D34" s="11">
        <v>62006</v>
      </c>
      <c r="E34" s="12" t="s">
        <v>52</v>
      </c>
      <c r="F34" s="13">
        <v>436</v>
      </c>
      <c r="G34" s="14">
        <v>143</v>
      </c>
      <c r="H34" s="15">
        <f>F34/G34</f>
        <v>3.0489510489510487</v>
      </c>
    </row>
    <row r="35" spans="2:8" ht="12">
      <c r="B35" s="9" t="s">
        <v>13</v>
      </c>
      <c r="C35" s="10" t="s">
        <v>28</v>
      </c>
      <c r="D35" s="11">
        <v>62009</v>
      </c>
      <c r="E35" s="12" t="s">
        <v>53</v>
      </c>
      <c r="F35" s="13">
        <v>454</v>
      </c>
      <c r="G35" s="14">
        <v>156</v>
      </c>
      <c r="H35" s="15">
        <f>F35/G35</f>
        <v>2.91025641025641</v>
      </c>
    </row>
    <row r="36" spans="2:8" ht="12">
      <c r="B36" s="9" t="s">
        <v>9</v>
      </c>
      <c r="C36" s="10" t="s">
        <v>18</v>
      </c>
      <c r="D36" s="11">
        <v>13002</v>
      </c>
      <c r="E36" s="12" t="s">
        <v>54</v>
      </c>
      <c r="F36" s="16">
        <v>28</v>
      </c>
      <c r="G36" s="17">
        <v>29</v>
      </c>
      <c r="H36" s="15">
        <f>F36/G36</f>
        <v>0.9655172413793104</v>
      </c>
    </row>
    <row r="37" spans="2:8" ht="12">
      <c r="B37" s="9" t="s">
        <v>13</v>
      </c>
      <c r="C37" s="10" t="s">
        <v>28</v>
      </c>
      <c r="D37" s="11">
        <v>63004</v>
      </c>
      <c r="E37" s="12" t="s">
        <v>55</v>
      </c>
      <c r="F37" s="13">
        <v>114</v>
      </c>
      <c r="G37" s="14">
        <v>58</v>
      </c>
      <c r="H37" s="15">
        <f>F37/G37</f>
        <v>1.9655172413793103</v>
      </c>
    </row>
    <row r="38" spans="2:8" ht="12">
      <c r="B38" s="9" t="s">
        <v>9</v>
      </c>
      <c r="C38" s="10" t="s">
        <v>18</v>
      </c>
      <c r="D38" s="11">
        <v>13003</v>
      </c>
      <c r="E38" s="12" t="s">
        <v>56</v>
      </c>
      <c r="F38" s="16">
        <v>657</v>
      </c>
      <c r="G38" s="17">
        <v>371</v>
      </c>
      <c r="H38" s="15">
        <f>F38/G38</f>
        <v>1.7708894878706198</v>
      </c>
    </row>
    <row r="39" spans="2:8" ht="12">
      <c r="B39" s="9" t="s">
        <v>13</v>
      </c>
      <c r="C39" s="10" t="s">
        <v>47</v>
      </c>
      <c r="D39" s="11">
        <v>82003</v>
      </c>
      <c r="E39" s="12" t="s">
        <v>57</v>
      </c>
      <c r="F39" s="13">
        <v>638</v>
      </c>
      <c r="G39" s="14">
        <v>4140</v>
      </c>
      <c r="H39" s="15">
        <f>F39/G39</f>
        <v>0.15410628019323672</v>
      </c>
    </row>
    <row r="40" spans="2:8" ht="12">
      <c r="B40" s="9" t="s">
        <v>13</v>
      </c>
      <c r="C40" s="10" t="s">
        <v>20</v>
      </c>
      <c r="D40" s="11">
        <v>56005</v>
      </c>
      <c r="E40" s="12" t="s">
        <v>58</v>
      </c>
      <c r="F40" s="13">
        <v>403</v>
      </c>
      <c r="G40" s="14">
        <v>160</v>
      </c>
      <c r="H40" s="15">
        <f>F40/G40</f>
        <v>2.51875</v>
      </c>
    </row>
    <row r="41" spans="2:8" ht="12">
      <c r="B41" s="9" t="s">
        <v>13</v>
      </c>
      <c r="C41" s="10" t="s">
        <v>14</v>
      </c>
      <c r="D41" s="11">
        <v>91013</v>
      </c>
      <c r="E41" s="12" t="s">
        <v>59</v>
      </c>
      <c r="F41" s="13">
        <v>296</v>
      </c>
      <c r="G41" s="14">
        <v>286</v>
      </c>
      <c r="H41" s="15">
        <f>F41/G41</f>
        <v>1.034965034965035</v>
      </c>
    </row>
    <row r="42" spans="2:8" ht="12">
      <c r="B42" s="9" t="s">
        <v>9</v>
      </c>
      <c r="C42" s="10" t="s">
        <v>26</v>
      </c>
      <c r="D42" s="11">
        <v>31003</v>
      </c>
      <c r="E42" s="12" t="s">
        <v>60</v>
      </c>
      <c r="F42" s="13">
        <v>522</v>
      </c>
      <c r="G42" s="14">
        <v>231</v>
      </c>
      <c r="H42" s="15">
        <f>F42/G42</f>
        <v>2.25974025974026</v>
      </c>
    </row>
    <row r="43" spans="2:8" ht="12">
      <c r="B43" s="9" t="s">
        <v>9</v>
      </c>
      <c r="C43" s="10" t="s">
        <v>18</v>
      </c>
      <c r="D43" s="11">
        <v>13004</v>
      </c>
      <c r="E43" s="12" t="s">
        <v>61</v>
      </c>
      <c r="F43" s="16">
        <v>543</v>
      </c>
      <c r="G43" s="17">
        <v>434</v>
      </c>
      <c r="H43" s="15">
        <f>F43/G43</f>
        <v>1.2511520737327189</v>
      </c>
    </row>
    <row r="44" spans="2:8" ht="12">
      <c r="B44" s="9" t="s">
        <v>9</v>
      </c>
      <c r="C44" s="10" t="s">
        <v>16</v>
      </c>
      <c r="D44" s="11">
        <v>23003</v>
      </c>
      <c r="E44" s="12" t="s">
        <v>62</v>
      </c>
      <c r="F44" s="13">
        <v>979</v>
      </c>
      <c r="G44" s="14">
        <v>421</v>
      </c>
      <c r="H44" s="15">
        <f>F44/G44</f>
        <v>2.32541567695962</v>
      </c>
    </row>
    <row r="45" spans="2:8" ht="12">
      <c r="B45" s="9" t="s">
        <v>9</v>
      </c>
      <c r="C45" s="10" t="s">
        <v>16</v>
      </c>
      <c r="D45" s="11">
        <v>24007</v>
      </c>
      <c r="E45" s="12" t="s">
        <v>63</v>
      </c>
      <c r="F45" s="13">
        <v>265</v>
      </c>
      <c r="G45" s="14">
        <v>148</v>
      </c>
      <c r="H45" s="15">
        <f>F45/G45</f>
        <v>1.7905405405405406</v>
      </c>
    </row>
    <row r="46" spans="2:8" ht="12">
      <c r="B46" s="9" t="s">
        <v>9</v>
      </c>
      <c r="C46" s="10" t="s">
        <v>16</v>
      </c>
      <c r="D46" s="11">
        <v>24008</v>
      </c>
      <c r="E46" s="12" t="s">
        <v>64</v>
      </c>
      <c r="F46" s="13">
        <v>196</v>
      </c>
      <c r="G46" s="14">
        <v>165</v>
      </c>
      <c r="H46" s="15">
        <f>F46/G46</f>
        <v>1.187878787878788</v>
      </c>
    </row>
    <row r="47" spans="2:8" ht="12">
      <c r="B47" s="9" t="s">
        <v>13</v>
      </c>
      <c r="C47" s="10" t="s">
        <v>20</v>
      </c>
      <c r="D47" s="11">
        <v>51008</v>
      </c>
      <c r="E47" s="12" t="s">
        <v>65</v>
      </c>
      <c r="F47" s="13">
        <v>514</v>
      </c>
      <c r="G47" s="14">
        <v>333</v>
      </c>
      <c r="H47" s="15">
        <f>F47/G47</f>
        <v>1.5435435435435436</v>
      </c>
    </row>
    <row r="48" spans="2:8" ht="12">
      <c r="B48" s="9" t="s">
        <v>13</v>
      </c>
      <c r="C48" s="10" t="s">
        <v>20</v>
      </c>
      <c r="D48" s="11">
        <v>53053</v>
      </c>
      <c r="E48" s="12" t="s">
        <v>66</v>
      </c>
      <c r="F48" s="13">
        <v>4214</v>
      </c>
      <c r="G48" s="14">
        <v>10049</v>
      </c>
      <c r="H48" s="15">
        <f>F48/G48</f>
        <v>0.4193452084784556</v>
      </c>
    </row>
    <row r="49" spans="2:8" ht="12">
      <c r="B49" s="9" t="s">
        <v>9</v>
      </c>
      <c r="C49" s="10" t="s">
        <v>24</v>
      </c>
      <c r="D49" s="11">
        <v>71004</v>
      </c>
      <c r="E49" s="12" t="s">
        <v>67</v>
      </c>
      <c r="F49" s="13">
        <v>955</v>
      </c>
      <c r="G49" s="14">
        <v>712</v>
      </c>
      <c r="H49" s="15">
        <f>F49/G49</f>
        <v>1.3412921348314606</v>
      </c>
    </row>
    <row r="50" spans="2:8" ht="12">
      <c r="B50" s="9" t="s">
        <v>9</v>
      </c>
      <c r="C50" s="10" t="s">
        <v>18</v>
      </c>
      <c r="D50" s="11">
        <v>12002</v>
      </c>
      <c r="E50" s="12" t="s">
        <v>68</v>
      </c>
      <c r="F50" s="16">
        <v>312</v>
      </c>
      <c r="G50" s="17">
        <v>154</v>
      </c>
      <c r="H50" s="15">
        <f>F50/G50</f>
        <v>2.0259740259740258</v>
      </c>
    </row>
    <row r="51" spans="2:8" ht="12">
      <c r="B51" s="9" t="s">
        <v>9</v>
      </c>
      <c r="C51" s="10" t="s">
        <v>10</v>
      </c>
      <c r="D51" s="11">
        <v>42003</v>
      </c>
      <c r="E51" s="12" t="s">
        <v>69</v>
      </c>
      <c r="F51" s="13">
        <v>465</v>
      </c>
      <c r="G51" s="14">
        <v>288</v>
      </c>
      <c r="H51" s="15">
        <f>F51/G51</f>
        <v>1.6145833333333333</v>
      </c>
    </row>
    <row r="52" spans="2:8" ht="12">
      <c r="B52" s="9" t="s">
        <v>13</v>
      </c>
      <c r="C52" s="10" t="s">
        <v>28</v>
      </c>
      <c r="D52" s="11">
        <v>64008</v>
      </c>
      <c r="E52" s="12" t="s">
        <v>70</v>
      </c>
      <c r="F52" s="13">
        <v>151</v>
      </c>
      <c r="G52" s="14">
        <v>43</v>
      </c>
      <c r="H52" s="15">
        <f>F52/G52</f>
        <v>3.511627906976744</v>
      </c>
    </row>
    <row r="53" spans="2:8" ht="12">
      <c r="B53" s="9" t="s">
        <v>13</v>
      </c>
      <c r="C53" s="10" t="s">
        <v>20</v>
      </c>
      <c r="D53" s="11">
        <v>51009</v>
      </c>
      <c r="E53" s="12" t="s">
        <v>71</v>
      </c>
      <c r="F53" s="13">
        <v>474</v>
      </c>
      <c r="G53" s="14">
        <v>301</v>
      </c>
      <c r="H53" s="15">
        <f>F53/G53</f>
        <v>1.5747508305647842</v>
      </c>
    </row>
    <row r="54" spans="2:8" ht="12">
      <c r="B54" s="9" t="s">
        <v>9</v>
      </c>
      <c r="C54" s="10" t="s">
        <v>16</v>
      </c>
      <c r="D54" s="11">
        <v>24009</v>
      </c>
      <c r="E54" s="12" t="s">
        <v>72</v>
      </c>
      <c r="F54" s="13">
        <v>307</v>
      </c>
      <c r="G54" s="14">
        <v>136</v>
      </c>
      <c r="H54" s="15">
        <f>F54/G54</f>
        <v>2.2573529411764706</v>
      </c>
    </row>
    <row r="55" spans="2:8" ht="12">
      <c r="B55" s="9" t="s">
        <v>13</v>
      </c>
      <c r="C55" s="10" t="s">
        <v>47</v>
      </c>
      <c r="D55" s="11">
        <v>82005</v>
      </c>
      <c r="E55" s="12" t="s">
        <v>73</v>
      </c>
      <c r="F55" s="13">
        <v>158</v>
      </c>
      <c r="G55" s="14">
        <v>56</v>
      </c>
      <c r="H55" s="15">
        <f>F55/G55</f>
        <v>2.8214285714285716</v>
      </c>
    </row>
    <row r="56" spans="2:8" ht="12">
      <c r="B56" s="9" t="s">
        <v>13</v>
      </c>
      <c r="C56" s="10" t="s">
        <v>47</v>
      </c>
      <c r="D56" s="11">
        <v>84009</v>
      </c>
      <c r="E56" s="12" t="s">
        <v>74</v>
      </c>
      <c r="F56" s="13">
        <v>401</v>
      </c>
      <c r="G56" s="14">
        <v>249</v>
      </c>
      <c r="H56" s="15">
        <f>F56/G56</f>
        <v>1.6104417670682731</v>
      </c>
    </row>
    <row r="57" spans="2:8" ht="12">
      <c r="B57" s="9" t="s">
        <v>13</v>
      </c>
      <c r="C57" s="10" t="s">
        <v>75</v>
      </c>
      <c r="D57" s="11">
        <v>25005</v>
      </c>
      <c r="E57" s="12" t="s">
        <v>76</v>
      </c>
      <c r="F57" s="13">
        <v>201</v>
      </c>
      <c r="G57" s="14">
        <v>69</v>
      </c>
      <c r="H57" s="15">
        <f>F57/G57</f>
        <v>2.9130434782608696</v>
      </c>
    </row>
    <row r="58" spans="2:8" ht="12">
      <c r="B58" s="9" t="s">
        <v>9</v>
      </c>
      <c r="C58" s="10" t="s">
        <v>16</v>
      </c>
      <c r="D58" s="11">
        <v>23009</v>
      </c>
      <c r="E58" s="12" t="s">
        <v>77</v>
      </c>
      <c r="F58" s="13">
        <v>83</v>
      </c>
      <c r="G58" s="14">
        <v>63</v>
      </c>
      <c r="H58" s="15">
        <f>F58/G58</f>
        <v>1.3174603174603174</v>
      </c>
    </row>
    <row r="59" spans="2:8" ht="12">
      <c r="B59" s="9" t="s">
        <v>9</v>
      </c>
      <c r="C59" s="10" t="s">
        <v>10</v>
      </c>
      <c r="D59" s="11">
        <v>46003</v>
      </c>
      <c r="E59" s="12" t="s">
        <v>78</v>
      </c>
      <c r="F59" s="13">
        <v>1783</v>
      </c>
      <c r="G59" s="14">
        <v>1682</v>
      </c>
      <c r="H59" s="15">
        <f>F59/G59</f>
        <v>1.0600475624256838</v>
      </c>
    </row>
    <row r="60" spans="2:8" ht="12">
      <c r="B60" s="9" t="s">
        <v>13</v>
      </c>
      <c r="C60" s="10" t="s">
        <v>28</v>
      </c>
      <c r="D60" s="11">
        <v>62015</v>
      </c>
      <c r="E60" s="12" t="s">
        <v>79</v>
      </c>
      <c r="F60" s="13">
        <v>496</v>
      </c>
      <c r="G60" s="14">
        <v>190</v>
      </c>
      <c r="H60" s="15">
        <f>F60/G60</f>
        <v>2.610526315789474</v>
      </c>
    </row>
    <row r="61" spans="2:8" ht="12">
      <c r="B61" s="9" t="s">
        <v>9</v>
      </c>
      <c r="C61" s="10" t="s">
        <v>16</v>
      </c>
      <c r="D61" s="11">
        <v>24011</v>
      </c>
      <c r="E61" s="12" t="s">
        <v>80</v>
      </c>
      <c r="F61" s="13">
        <v>185</v>
      </c>
      <c r="G61" s="14">
        <v>130</v>
      </c>
      <c r="H61" s="15">
        <f>F61/G61</f>
        <v>1.4230769230769231</v>
      </c>
    </row>
    <row r="62" spans="2:8" ht="12">
      <c r="B62" s="9" t="s">
        <v>13</v>
      </c>
      <c r="C62" s="10" t="s">
        <v>14</v>
      </c>
      <c r="D62" s="11">
        <v>91015</v>
      </c>
      <c r="E62" s="12" t="s">
        <v>81</v>
      </c>
      <c r="F62" s="13">
        <v>97</v>
      </c>
      <c r="G62" s="14">
        <v>58</v>
      </c>
      <c r="H62" s="15">
        <f>F62/G62</f>
        <v>1.6724137931034482</v>
      </c>
    </row>
    <row r="63" spans="2:8" ht="12">
      <c r="B63" s="9" t="s">
        <v>9</v>
      </c>
      <c r="C63" s="10" t="s">
        <v>24</v>
      </c>
      <c r="D63" s="11">
        <v>73006</v>
      </c>
      <c r="E63" s="12" t="s">
        <v>82</v>
      </c>
      <c r="F63" s="13">
        <v>1090</v>
      </c>
      <c r="G63" s="14">
        <v>609</v>
      </c>
      <c r="H63" s="15">
        <f>F63/G63</f>
        <v>1.7898193760262726</v>
      </c>
    </row>
    <row r="64" spans="2:8" ht="12">
      <c r="B64" s="9" t="s">
        <v>13</v>
      </c>
      <c r="C64" s="10" t="s">
        <v>20</v>
      </c>
      <c r="D64" s="11">
        <v>56011</v>
      </c>
      <c r="E64" s="12" t="s">
        <v>83</v>
      </c>
      <c r="F64" s="13">
        <v>1264</v>
      </c>
      <c r="G64" s="14">
        <v>897</v>
      </c>
      <c r="H64" s="15">
        <f>F64/G64</f>
        <v>1.4091415830546266</v>
      </c>
    </row>
    <row r="65" spans="2:8" ht="12">
      <c r="B65" s="9" t="s">
        <v>13</v>
      </c>
      <c r="C65" s="10" t="s">
        <v>28</v>
      </c>
      <c r="D65" s="11">
        <v>62011</v>
      </c>
      <c r="E65" s="12" t="s">
        <v>84</v>
      </c>
      <c r="F65" s="13">
        <v>322</v>
      </c>
      <c r="G65" s="14">
        <v>79</v>
      </c>
      <c r="H65" s="15">
        <f>F65/G65</f>
        <v>4.075949367088608</v>
      </c>
    </row>
    <row r="66" spans="2:8" ht="12">
      <c r="B66" s="9" t="s">
        <v>9</v>
      </c>
      <c r="C66" s="10" t="s">
        <v>26</v>
      </c>
      <c r="D66" s="11">
        <v>31004</v>
      </c>
      <c r="E66" s="12" t="s">
        <v>85</v>
      </c>
      <c r="F66" s="13">
        <v>671</v>
      </c>
      <c r="G66" s="14">
        <v>665</v>
      </c>
      <c r="H66" s="15">
        <f>F66/G66</f>
        <v>1.0090225563909774</v>
      </c>
    </row>
    <row r="67" spans="2:8" ht="12">
      <c r="B67" s="9" t="s">
        <v>13</v>
      </c>
      <c r="C67" s="10" t="s">
        <v>28</v>
      </c>
      <c r="D67" s="11">
        <v>62119</v>
      </c>
      <c r="E67" s="12" t="s">
        <v>86</v>
      </c>
      <c r="F67" s="13">
        <v>669</v>
      </c>
      <c r="G67" s="14">
        <v>220</v>
      </c>
      <c r="H67" s="15">
        <f>F67/G67</f>
        <v>3.040909090909091</v>
      </c>
    </row>
    <row r="68" spans="2:8" ht="12">
      <c r="B68" s="9" t="s">
        <v>9</v>
      </c>
      <c r="C68" s="10" t="s">
        <v>24</v>
      </c>
      <c r="D68" s="11">
        <v>72003</v>
      </c>
      <c r="E68" s="12" t="s">
        <v>87</v>
      </c>
      <c r="F68" s="13">
        <v>308</v>
      </c>
      <c r="G68" s="14">
        <v>154</v>
      </c>
      <c r="H68" s="15">
        <f>F68/G68</f>
        <v>2</v>
      </c>
    </row>
    <row r="69" spans="2:8" ht="12">
      <c r="B69" s="9" t="s">
        <v>9</v>
      </c>
      <c r="C69" s="10" t="s">
        <v>18</v>
      </c>
      <c r="D69" s="11">
        <v>11004</v>
      </c>
      <c r="E69" s="12" t="s">
        <v>88</v>
      </c>
      <c r="F69" s="16">
        <v>356</v>
      </c>
      <c r="G69" s="17">
        <v>165</v>
      </c>
      <c r="H69" s="15">
        <f>F69/G69</f>
        <v>2.1575757575757577</v>
      </c>
    </row>
    <row r="70" spans="2:8" ht="12">
      <c r="B70" s="9" t="s">
        <v>9</v>
      </c>
      <c r="C70" s="10" t="s">
        <v>18</v>
      </c>
      <c r="D70" s="11">
        <v>12005</v>
      </c>
      <c r="E70" s="12" t="s">
        <v>89</v>
      </c>
      <c r="F70" s="16">
        <v>315</v>
      </c>
      <c r="G70" s="17">
        <v>195</v>
      </c>
      <c r="H70" s="15">
        <f>F70/G70</f>
        <v>1.6153846153846154</v>
      </c>
    </row>
    <row r="71" spans="2:8" ht="12">
      <c r="B71" s="9" t="s">
        <v>9</v>
      </c>
      <c r="C71" s="10" t="s">
        <v>18</v>
      </c>
      <c r="D71" s="11">
        <v>11005</v>
      </c>
      <c r="E71" s="12" t="s">
        <v>90</v>
      </c>
      <c r="F71" s="16">
        <v>557</v>
      </c>
      <c r="G71" s="17">
        <v>769</v>
      </c>
      <c r="H71" s="15">
        <f>F71/G71</f>
        <v>0.7243172951885566</v>
      </c>
    </row>
    <row r="72" spans="2:8" ht="12">
      <c r="B72" s="9" t="s">
        <v>9</v>
      </c>
      <c r="C72" s="10" t="s">
        <v>16</v>
      </c>
      <c r="D72" s="11">
        <v>24014</v>
      </c>
      <c r="E72" s="12" t="s">
        <v>91</v>
      </c>
      <c r="F72" s="13">
        <v>262</v>
      </c>
      <c r="G72" s="14">
        <v>132</v>
      </c>
      <c r="H72" s="15">
        <f>F72/G72</f>
        <v>1.9848484848484849</v>
      </c>
    </row>
    <row r="73" spans="2:8" ht="12">
      <c r="B73" s="9" t="s">
        <v>9</v>
      </c>
      <c r="C73" s="10" t="s">
        <v>24</v>
      </c>
      <c r="D73" s="11">
        <v>73009</v>
      </c>
      <c r="E73" s="12" t="s">
        <v>92</v>
      </c>
      <c r="F73" s="13">
        <v>325</v>
      </c>
      <c r="G73" s="14">
        <v>199</v>
      </c>
      <c r="H73" s="15">
        <f>F73/G73</f>
        <v>1.6331658291457287</v>
      </c>
    </row>
    <row r="74" spans="2:8" ht="12">
      <c r="B74" s="9" t="s">
        <v>13</v>
      </c>
      <c r="C74" s="10" t="s">
        <v>28</v>
      </c>
      <c r="D74" s="11">
        <v>64074</v>
      </c>
      <c r="E74" s="12" t="s">
        <v>93</v>
      </c>
      <c r="F74" s="13">
        <v>697</v>
      </c>
      <c r="G74" s="14">
        <v>349</v>
      </c>
      <c r="H74" s="15">
        <f>F74/G74</f>
        <v>1.997134670487106</v>
      </c>
    </row>
    <row r="75" spans="2:8" ht="12">
      <c r="B75" s="9" t="s">
        <v>9</v>
      </c>
      <c r="C75" s="10" t="s">
        <v>18</v>
      </c>
      <c r="D75" s="11">
        <v>12007</v>
      </c>
      <c r="E75" s="12" t="s">
        <v>94</v>
      </c>
      <c r="F75" s="16">
        <v>513</v>
      </c>
      <c r="G75" s="17">
        <v>399</v>
      </c>
      <c r="H75" s="15">
        <f>F75/G75</f>
        <v>1.2857142857142858</v>
      </c>
    </row>
    <row r="76" spans="2:8" ht="12">
      <c r="B76" s="9" t="s">
        <v>9</v>
      </c>
      <c r="C76" s="10" t="s">
        <v>18</v>
      </c>
      <c r="D76" s="11">
        <v>11007</v>
      </c>
      <c r="E76" s="12" t="s">
        <v>95</v>
      </c>
      <c r="F76" s="16">
        <v>371</v>
      </c>
      <c r="G76" s="17">
        <v>128</v>
      </c>
      <c r="H76" s="15">
        <f>F76/G76</f>
        <v>2.8984375</v>
      </c>
    </row>
    <row r="77" spans="2:8" ht="12">
      <c r="B77" s="9" t="s">
        <v>13</v>
      </c>
      <c r="C77" s="10" t="s">
        <v>47</v>
      </c>
      <c r="D77" s="11">
        <v>84010</v>
      </c>
      <c r="E77" s="12" t="s">
        <v>96</v>
      </c>
      <c r="F77" s="13">
        <v>242</v>
      </c>
      <c r="G77" s="14">
        <v>181</v>
      </c>
      <c r="H77" s="15">
        <f>F77/G77</f>
        <v>1.3370165745856353</v>
      </c>
    </row>
    <row r="78" spans="2:8" ht="12">
      <c r="B78" s="9" t="s">
        <v>13</v>
      </c>
      <c r="C78" s="10" t="s">
        <v>20</v>
      </c>
      <c r="D78" s="11">
        <v>53014</v>
      </c>
      <c r="E78" s="12" t="s">
        <v>97</v>
      </c>
      <c r="F78" s="13">
        <v>659</v>
      </c>
      <c r="G78" s="14">
        <v>347</v>
      </c>
      <c r="H78" s="15">
        <f>F78/G78</f>
        <v>1.899135446685879</v>
      </c>
    </row>
    <row r="79" spans="2:8" ht="12">
      <c r="B79" s="9" t="s">
        <v>9</v>
      </c>
      <c r="C79" s="10" t="s">
        <v>16</v>
      </c>
      <c r="D79" s="11">
        <v>24016</v>
      </c>
      <c r="E79" s="12" t="s">
        <v>98</v>
      </c>
      <c r="F79" s="13">
        <v>208</v>
      </c>
      <c r="G79" s="14">
        <v>125</v>
      </c>
      <c r="H79" s="15">
        <f>F79/G79</f>
        <v>1.664</v>
      </c>
    </row>
    <row r="80" spans="2:8" ht="12">
      <c r="B80" s="9" t="s">
        <v>13</v>
      </c>
      <c r="C80" s="10" t="s">
        <v>28</v>
      </c>
      <c r="D80" s="11">
        <v>64015</v>
      </c>
      <c r="E80" s="12" t="s">
        <v>99</v>
      </c>
      <c r="F80" s="13">
        <v>292</v>
      </c>
      <c r="G80" s="14">
        <v>126</v>
      </c>
      <c r="H80" s="15">
        <f>F80/G80</f>
        <v>2.3174603174603177</v>
      </c>
    </row>
    <row r="81" spans="2:8" ht="12">
      <c r="B81" s="9" t="s">
        <v>9</v>
      </c>
      <c r="C81" s="10" t="s">
        <v>10</v>
      </c>
      <c r="D81" s="11">
        <v>45059</v>
      </c>
      <c r="E81" s="12" t="s">
        <v>100</v>
      </c>
      <c r="F81" s="13">
        <v>403</v>
      </c>
      <c r="G81" s="14">
        <v>267</v>
      </c>
      <c r="H81" s="15">
        <f>F81/G81</f>
        <v>1.5093632958801497</v>
      </c>
    </row>
    <row r="82" spans="2:8" ht="12">
      <c r="B82" s="9" t="s">
        <v>9</v>
      </c>
      <c r="C82" s="10" t="s">
        <v>18</v>
      </c>
      <c r="D82" s="11">
        <v>11008</v>
      </c>
      <c r="E82" s="12" t="s">
        <v>101</v>
      </c>
      <c r="F82" s="16">
        <v>1041</v>
      </c>
      <c r="G82" s="17">
        <v>720</v>
      </c>
      <c r="H82" s="15">
        <f>F82/G82</f>
        <v>1.4458333333333333</v>
      </c>
    </row>
    <row r="83" spans="2:8" ht="12">
      <c r="B83" s="9" t="s">
        <v>9</v>
      </c>
      <c r="C83" s="10" t="s">
        <v>18</v>
      </c>
      <c r="D83" s="11">
        <v>11009</v>
      </c>
      <c r="E83" s="12" t="s">
        <v>102</v>
      </c>
      <c r="F83" s="16">
        <v>926</v>
      </c>
      <c r="G83" s="17">
        <v>500</v>
      </c>
      <c r="H83" s="15">
        <f>F83/G83</f>
        <v>1.852</v>
      </c>
    </row>
    <row r="84" spans="2:8" ht="12">
      <c r="B84" s="9" t="s">
        <v>9</v>
      </c>
      <c r="C84" s="10" t="s">
        <v>26</v>
      </c>
      <c r="D84" s="11">
        <v>35002</v>
      </c>
      <c r="E84" s="12" t="s">
        <v>103</v>
      </c>
      <c r="F84" s="13">
        <v>778</v>
      </c>
      <c r="G84" s="14">
        <v>494</v>
      </c>
      <c r="H84" s="15">
        <f>F84/G84</f>
        <v>1.5748987854251013</v>
      </c>
    </row>
    <row r="85" spans="2:8" ht="12">
      <c r="B85" s="9" t="s">
        <v>9</v>
      </c>
      <c r="C85" s="10" t="s">
        <v>24</v>
      </c>
      <c r="D85" s="11">
        <v>72004</v>
      </c>
      <c r="E85" s="12" t="s">
        <v>104</v>
      </c>
      <c r="F85" s="13">
        <v>416</v>
      </c>
      <c r="G85" s="14">
        <v>285</v>
      </c>
      <c r="H85" s="15">
        <f>F85/G85</f>
        <v>1.4596491228070176</v>
      </c>
    </row>
    <row r="86" spans="2:8" ht="12">
      <c r="B86" s="9" t="s">
        <v>13</v>
      </c>
      <c r="C86" s="10" t="s">
        <v>20</v>
      </c>
      <c r="D86" s="11">
        <v>51012</v>
      </c>
      <c r="E86" s="12" t="s">
        <v>105</v>
      </c>
      <c r="F86" s="13">
        <v>130</v>
      </c>
      <c r="G86" s="14">
        <v>55</v>
      </c>
      <c r="H86" s="15">
        <f>F86/G86</f>
        <v>2.3636363636363638</v>
      </c>
    </row>
    <row r="87" spans="2:8" ht="12">
      <c r="B87" s="9" t="s">
        <v>9</v>
      </c>
      <c r="C87" s="10" t="s">
        <v>26</v>
      </c>
      <c r="D87" s="11">
        <v>31005</v>
      </c>
      <c r="E87" s="12" t="s">
        <v>106</v>
      </c>
      <c r="F87" s="13">
        <v>5783</v>
      </c>
      <c r="G87" s="14">
        <v>9171</v>
      </c>
      <c r="H87" s="15">
        <f>F87/G87</f>
        <v>0.6305746374441173</v>
      </c>
    </row>
    <row r="88" spans="2:8" ht="12">
      <c r="B88" s="9" t="s">
        <v>13</v>
      </c>
      <c r="C88" s="10" t="s">
        <v>20</v>
      </c>
      <c r="D88" s="11">
        <v>57093</v>
      </c>
      <c r="E88" s="12" t="s">
        <v>107</v>
      </c>
      <c r="F88" s="13">
        <v>280</v>
      </c>
      <c r="G88" s="14">
        <v>133</v>
      </c>
      <c r="H88" s="15">
        <f>F88/G88</f>
        <v>2.1052631578947367</v>
      </c>
    </row>
    <row r="89" spans="2:8" ht="12">
      <c r="B89" s="9" t="s">
        <v>32</v>
      </c>
      <c r="C89" s="10" t="s">
        <v>32</v>
      </c>
      <c r="D89" s="11">
        <v>21004</v>
      </c>
      <c r="E89" s="12" t="s">
        <v>108</v>
      </c>
      <c r="F89" s="16">
        <v>5829</v>
      </c>
      <c r="G89" s="17">
        <v>20826</v>
      </c>
      <c r="H89" s="15">
        <f>F89/G89</f>
        <v>0.2798905214635552</v>
      </c>
    </row>
    <row r="90" spans="2:8" ht="12">
      <c r="B90" s="9" t="s">
        <v>9</v>
      </c>
      <c r="C90" s="10" t="s">
        <v>10</v>
      </c>
      <c r="D90" s="11">
        <v>42004</v>
      </c>
      <c r="E90" s="12" t="s">
        <v>109</v>
      </c>
      <c r="F90" s="13">
        <v>442</v>
      </c>
      <c r="G90" s="14">
        <v>313</v>
      </c>
      <c r="H90" s="15">
        <f>F90/G90</f>
        <v>1.4121405750798721</v>
      </c>
    </row>
    <row r="91" spans="2:8" ht="12">
      <c r="B91" s="9" t="s">
        <v>13</v>
      </c>
      <c r="C91" s="10" t="s">
        <v>28</v>
      </c>
      <c r="D91" s="11">
        <v>63012</v>
      </c>
      <c r="E91" s="12" t="s">
        <v>110</v>
      </c>
      <c r="F91" s="13">
        <v>198</v>
      </c>
      <c r="G91" s="14">
        <v>102</v>
      </c>
      <c r="H91" s="15">
        <f>F91/G91</f>
        <v>1.9411764705882353</v>
      </c>
    </row>
    <row r="92" spans="2:8" ht="12">
      <c r="B92" s="9" t="s">
        <v>13</v>
      </c>
      <c r="C92" s="10" t="s">
        <v>28</v>
      </c>
      <c r="D92" s="11">
        <v>61010</v>
      </c>
      <c r="E92" s="12" t="s">
        <v>111</v>
      </c>
      <c r="F92" s="13">
        <v>153</v>
      </c>
      <c r="G92" s="14">
        <v>65</v>
      </c>
      <c r="H92" s="15">
        <f>F92/G92</f>
        <v>2.353846153846154</v>
      </c>
    </row>
    <row r="93" spans="2:8" ht="12">
      <c r="B93" s="9" t="s">
        <v>13</v>
      </c>
      <c r="C93" s="10" t="s">
        <v>28</v>
      </c>
      <c r="D93" s="11">
        <v>63087</v>
      </c>
      <c r="E93" s="12" t="s">
        <v>112</v>
      </c>
      <c r="F93" s="13">
        <v>86</v>
      </c>
      <c r="G93" s="14">
        <v>51</v>
      </c>
      <c r="H93" s="15">
        <f>F93/G93</f>
        <v>1.6862745098039216</v>
      </c>
    </row>
    <row r="94" spans="2:8" ht="12">
      <c r="B94" s="9" t="s">
        <v>13</v>
      </c>
      <c r="C94" s="10" t="s">
        <v>28</v>
      </c>
      <c r="D94" s="11">
        <v>63013</v>
      </c>
      <c r="E94" s="12" t="s">
        <v>113</v>
      </c>
      <c r="F94" s="13">
        <v>173</v>
      </c>
      <c r="G94" s="14">
        <v>359</v>
      </c>
      <c r="H94" s="15">
        <f>F94/G94</f>
        <v>0.4818941504178273</v>
      </c>
    </row>
    <row r="95" spans="2:8" ht="12">
      <c r="B95" s="9" t="s">
        <v>13</v>
      </c>
      <c r="C95" s="10" t="s">
        <v>20</v>
      </c>
      <c r="D95" s="11">
        <v>57018</v>
      </c>
      <c r="E95" s="12" t="s">
        <v>114</v>
      </c>
      <c r="F95" s="13">
        <v>204</v>
      </c>
      <c r="G95" s="14">
        <v>168</v>
      </c>
      <c r="H95" s="15">
        <f>F95/G95</f>
        <v>1.2142857142857142</v>
      </c>
    </row>
    <row r="96" spans="2:8" ht="12">
      <c r="B96" s="9" t="s">
        <v>13</v>
      </c>
      <c r="C96" s="10" t="s">
        <v>14</v>
      </c>
      <c r="D96" s="11">
        <v>93010</v>
      </c>
      <c r="E96" s="12" t="s">
        <v>115</v>
      </c>
      <c r="F96" s="13">
        <v>256</v>
      </c>
      <c r="G96" s="14">
        <v>77</v>
      </c>
      <c r="H96" s="15">
        <f>F96/G96</f>
        <v>3.324675324675325</v>
      </c>
    </row>
    <row r="97" spans="2:8" ht="12">
      <c r="B97" s="9" t="s">
        <v>13</v>
      </c>
      <c r="C97" s="10" t="s">
        <v>20</v>
      </c>
      <c r="D97" s="11">
        <v>52010</v>
      </c>
      <c r="E97" s="12" t="s">
        <v>116</v>
      </c>
      <c r="F97" s="13">
        <v>613</v>
      </c>
      <c r="G97" s="14">
        <v>374</v>
      </c>
      <c r="H97" s="15">
        <f>F97/G97</f>
        <v>1.63903743315508</v>
      </c>
    </row>
    <row r="98" spans="2:8" ht="12">
      <c r="B98" s="9" t="s">
        <v>13</v>
      </c>
      <c r="C98" s="10" t="s">
        <v>20</v>
      </c>
      <c r="D98" s="11">
        <v>52011</v>
      </c>
      <c r="E98" s="12" t="s">
        <v>117</v>
      </c>
      <c r="F98" s="13">
        <v>8331</v>
      </c>
      <c r="G98" s="14">
        <v>12841</v>
      </c>
      <c r="H98" s="15">
        <f>F98/G98</f>
        <v>0.6487812475663889</v>
      </c>
    </row>
    <row r="99" spans="2:8" ht="12">
      <c r="B99" s="9" t="s">
        <v>13</v>
      </c>
      <c r="C99" s="10" t="s">
        <v>75</v>
      </c>
      <c r="D99" s="11">
        <v>25117</v>
      </c>
      <c r="E99" s="12" t="s">
        <v>118</v>
      </c>
      <c r="F99" s="13">
        <v>226</v>
      </c>
      <c r="G99" s="14">
        <v>336</v>
      </c>
      <c r="H99" s="15">
        <f>F99/G99</f>
        <v>0.6726190476190477</v>
      </c>
    </row>
    <row r="100" spans="2:8" ht="12">
      <c r="B100" s="9" t="s">
        <v>13</v>
      </c>
      <c r="C100" s="10" t="s">
        <v>20</v>
      </c>
      <c r="D100" s="11">
        <v>52012</v>
      </c>
      <c r="E100" s="12" t="s">
        <v>119</v>
      </c>
      <c r="F100" s="13">
        <v>1451</v>
      </c>
      <c r="G100" s="14">
        <v>1008</v>
      </c>
      <c r="H100" s="15">
        <f>F100/G100</f>
        <v>1.439484126984127</v>
      </c>
    </row>
    <row r="101" spans="2:8" ht="12">
      <c r="B101" s="9" t="s">
        <v>13</v>
      </c>
      <c r="C101" s="10" t="s">
        <v>28</v>
      </c>
      <c r="D101" s="11">
        <v>62022</v>
      </c>
      <c r="E101" s="12" t="s">
        <v>120</v>
      </c>
      <c r="F101" s="13">
        <v>760</v>
      </c>
      <c r="G101" s="14">
        <v>603</v>
      </c>
      <c r="H101" s="15">
        <f>F101/G101</f>
        <v>1.2603648424543947</v>
      </c>
    </row>
    <row r="102" spans="2:8" ht="12">
      <c r="B102" s="9" t="s">
        <v>13</v>
      </c>
      <c r="C102" s="10" t="s">
        <v>75</v>
      </c>
      <c r="D102" s="11">
        <v>25018</v>
      </c>
      <c r="E102" s="12" t="s">
        <v>121</v>
      </c>
      <c r="F102" s="13">
        <v>285</v>
      </c>
      <c r="G102" s="14">
        <v>221</v>
      </c>
      <c r="H102" s="15">
        <f>F102/G102</f>
        <v>1.2895927601809956</v>
      </c>
    </row>
    <row r="103" spans="2:8" ht="12">
      <c r="B103" s="9" t="s">
        <v>13</v>
      </c>
      <c r="C103" s="10" t="s">
        <v>20</v>
      </c>
      <c r="D103" s="11">
        <v>51014</v>
      </c>
      <c r="E103" s="12" t="s">
        <v>122</v>
      </c>
      <c r="F103" s="13">
        <v>315</v>
      </c>
      <c r="G103" s="14">
        <v>136</v>
      </c>
      <c r="H103" s="15">
        <f>F103/G103</f>
        <v>2.3161764705882355</v>
      </c>
    </row>
    <row r="104" spans="2:8" ht="12">
      <c r="B104" s="9" t="s">
        <v>13</v>
      </c>
      <c r="C104" s="10" t="s">
        <v>20</v>
      </c>
      <c r="D104" s="11">
        <v>56016</v>
      </c>
      <c r="E104" s="12" t="s">
        <v>123</v>
      </c>
      <c r="F104" s="13">
        <v>567</v>
      </c>
      <c r="G104" s="14">
        <v>951</v>
      </c>
      <c r="H104" s="15">
        <f>F104/G104</f>
        <v>0.5962145110410094</v>
      </c>
    </row>
    <row r="105" spans="2:8" ht="12">
      <c r="B105" s="9" t="s">
        <v>13</v>
      </c>
      <c r="C105" s="10" t="s">
        <v>47</v>
      </c>
      <c r="D105" s="11">
        <v>85007</v>
      </c>
      <c r="E105" s="12" t="s">
        <v>124</v>
      </c>
      <c r="F105" s="13">
        <v>215</v>
      </c>
      <c r="G105" s="14">
        <v>93</v>
      </c>
      <c r="H105" s="15">
        <f>F105/G105</f>
        <v>2.3118279569892475</v>
      </c>
    </row>
    <row r="106" spans="2:8" ht="12">
      <c r="B106" s="9" t="s">
        <v>13</v>
      </c>
      <c r="C106" s="10" t="s">
        <v>14</v>
      </c>
      <c r="D106" s="11">
        <v>91030</v>
      </c>
      <c r="E106" s="12" t="s">
        <v>125</v>
      </c>
      <c r="F106" s="13">
        <v>536</v>
      </c>
      <c r="G106" s="14">
        <v>323</v>
      </c>
      <c r="H106" s="15">
        <f>F106/G106</f>
        <v>1.6594427244582044</v>
      </c>
    </row>
    <row r="107" spans="2:8" ht="12">
      <c r="B107" s="9" t="s">
        <v>13</v>
      </c>
      <c r="C107" s="10" t="s">
        <v>28</v>
      </c>
      <c r="D107" s="11">
        <v>61012</v>
      </c>
      <c r="E107" s="12" t="s">
        <v>126</v>
      </c>
      <c r="F107" s="13">
        <v>179</v>
      </c>
      <c r="G107" s="14">
        <v>79</v>
      </c>
      <c r="H107" s="15">
        <f>F107/G107</f>
        <v>2.2658227848101267</v>
      </c>
    </row>
    <row r="108" spans="2:8" ht="12">
      <c r="B108" s="9" t="s">
        <v>13</v>
      </c>
      <c r="C108" s="10" t="s">
        <v>20</v>
      </c>
      <c r="D108" s="11">
        <v>53082</v>
      </c>
      <c r="E108" s="12" t="s">
        <v>127</v>
      </c>
      <c r="F108" s="13">
        <v>661</v>
      </c>
      <c r="G108" s="14">
        <v>747</v>
      </c>
      <c r="H108" s="15">
        <f>F108/G108</f>
        <v>0.8848728246318608</v>
      </c>
    </row>
    <row r="109" spans="2:8" ht="12">
      <c r="B109" s="9" t="s">
        <v>13</v>
      </c>
      <c r="C109" s="10" t="s">
        <v>28</v>
      </c>
      <c r="D109" s="11">
        <v>62026</v>
      </c>
      <c r="E109" s="12" t="s">
        <v>128</v>
      </c>
      <c r="F109" s="13">
        <v>210</v>
      </c>
      <c r="G109" s="14">
        <v>92</v>
      </c>
      <c r="H109" s="15">
        <f>F109/G109</f>
        <v>2.282608695652174</v>
      </c>
    </row>
    <row r="110" spans="2:8" ht="12">
      <c r="B110" s="9" t="s">
        <v>13</v>
      </c>
      <c r="C110" s="10" t="s">
        <v>20</v>
      </c>
      <c r="D110" s="11">
        <v>52015</v>
      </c>
      <c r="E110" s="12" t="s">
        <v>129</v>
      </c>
      <c r="F110" s="13">
        <v>1375</v>
      </c>
      <c r="G110" s="14">
        <v>899</v>
      </c>
      <c r="H110" s="15">
        <f>F110/G110</f>
        <v>1.5294771968854282</v>
      </c>
    </row>
    <row r="111" spans="2:8" ht="12">
      <c r="B111" s="9" t="s">
        <v>13</v>
      </c>
      <c r="C111" s="10" t="s">
        <v>75</v>
      </c>
      <c r="D111" s="11">
        <v>25023</v>
      </c>
      <c r="E111" s="12" t="s">
        <v>130</v>
      </c>
      <c r="F111" s="13">
        <v>327</v>
      </c>
      <c r="G111" s="14">
        <v>191</v>
      </c>
      <c r="H111" s="15">
        <f>F111/G111</f>
        <v>1.712041884816754</v>
      </c>
    </row>
    <row r="112" spans="2:8" ht="12">
      <c r="B112" s="9" t="s">
        <v>13</v>
      </c>
      <c r="C112" s="10" t="s">
        <v>14</v>
      </c>
      <c r="D112" s="11">
        <v>93014</v>
      </c>
      <c r="E112" s="12" t="s">
        <v>131</v>
      </c>
      <c r="F112" s="13">
        <v>512</v>
      </c>
      <c r="G112" s="14">
        <v>275</v>
      </c>
      <c r="H112" s="15">
        <f>F112/G112</f>
        <v>1.8618181818181818</v>
      </c>
    </row>
    <row r="113" spans="2:8" ht="12">
      <c r="B113" s="9" t="s">
        <v>13</v>
      </c>
      <c r="C113" s="10" t="s">
        <v>28</v>
      </c>
      <c r="D113" s="11">
        <v>64021</v>
      </c>
      <c r="E113" s="12" t="s">
        <v>132</v>
      </c>
      <c r="F113" s="13">
        <v>154</v>
      </c>
      <c r="G113" s="14">
        <v>46</v>
      </c>
      <c r="H113" s="15">
        <f>F113/G113</f>
        <v>3.347826086956522</v>
      </c>
    </row>
    <row r="114" spans="2:8" ht="12">
      <c r="B114" s="9" t="s">
        <v>13</v>
      </c>
      <c r="C114" s="10" t="s">
        <v>28</v>
      </c>
      <c r="D114" s="11">
        <v>62027</v>
      </c>
      <c r="E114" s="12" t="s">
        <v>133</v>
      </c>
      <c r="F114" s="13">
        <v>340</v>
      </c>
      <c r="G114" s="14">
        <v>103</v>
      </c>
      <c r="H114" s="15">
        <f>F114/G114</f>
        <v>3.3009708737864076</v>
      </c>
    </row>
    <row r="115" spans="2:8" ht="12">
      <c r="B115" s="9" t="s">
        <v>9</v>
      </c>
      <c r="C115" s="10" t="s">
        <v>26</v>
      </c>
      <c r="D115" s="11">
        <v>31006</v>
      </c>
      <c r="E115" s="12" t="s">
        <v>134</v>
      </c>
      <c r="F115" s="13">
        <v>367</v>
      </c>
      <c r="G115" s="14">
        <v>187</v>
      </c>
      <c r="H115" s="15">
        <f>F115/G115</f>
        <v>1.9625668449197862</v>
      </c>
    </row>
    <row r="116" spans="2:8" ht="12">
      <c r="B116" s="9" t="s">
        <v>13</v>
      </c>
      <c r="C116" s="10" t="s">
        <v>47</v>
      </c>
      <c r="D116" s="11">
        <v>84016</v>
      </c>
      <c r="E116" s="12" t="s">
        <v>135</v>
      </c>
      <c r="F116" s="13">
        <v>55</v>
      </c>
      <c r="G116" s="14">
        <v>38</v>
      </c>
      <c r="H116" s="15">
        <f>F116/G116</f>
        <v>1.4473684210526316</v>
      </c>
    </row>
    <row r="117" spans="2:8" ht="12">
      <c r="B117" s="9" t="s">
        <v>9</v>
      </c>
      <c r="C117" s="10" t="s">
        <v>26</v>
      </c>
      <c r="D117" s="11">
        <v>35029</v>
      </c>
      <c r="E117" s="12" t="s">
        <v>136</v>
      </c>
      <c r="F117" s="13">
        <v>437</v>
      </c>
      <c r="G117" s="14">
        <v>239</v>
      </c>
      <c r="H117" s="15">
        <f>F117/G117</f>
        <v>1.8284518828451883</v>
      </c>
    </row>
    <row r="118" spans="2:8" ht="12">
      <c r="B118" s="9" t="s">
        <v>9</v>
      </c>
      <c r="C118" s="10" t="s">
        <v>26</v>
      </c>
      <c r="D118" s="11">
        <v>38008</v>
      </c>
      <c r="E118" s="12" t="s">
        <v>137</v>
      </c>
      <c r="F118" s="13">
        <v>360</v>
      </c>
      <c r="G118" s="14">
        <v>276</v>
      </c>
      <c r="H118" s="15">
        <f>F118/G118</f>
        <v>1.3043478260869565</v>
      </c>
    </row>
    <row r="119" spans="2:8" ht="12">
      <c r="B119" s="9" t="s">
        <v>9</v>
      </c>
      <c r="C119" s="10" t="s">
        <v>10</v>
      </c>
      <c r="D119" s="11">
        <v>44012</v>
      </c>
      <c r="E119" s="12" t="s">
        <v>138</v>
      </c>
      <c r="F119" s="13">
        <v>320</v>
      </c>
      <c r="G119" s="14">
        <v>311</v>
      </c>
      <c r="H119" s="15">
        <f>F119/G119</f>
        <v>1.0289389067524115</v>
      </c>
    </row>
    <row r="120" spans="2:8" ht="12">
      <c r="B120" s="9" t="s">
        <v>9</v>
      </c>
      <c r="C120" s="10" t="s">
        <v>26</v>
      </c>
      <c r="D120" s="11">
        <v>34009</v>
      </c>
      <c r="E120" s="12" t="s">
        <v>139</v>
      </c>
      <c r="F120" s="13">
        <v>251</v>
      </c>
      <c r="G120" s="14">
        <v>139</v>
      </c>
      <c r="H120" s="15">
        <f>F120/G120</f>
        <v>1.8057553956834533</v>
      </c>
    </row>
    <row r="121" spans="2:8" ht="12">
      <c r="B121" s="9" t="s">
        <v>9</v>
      </c>
      <c r="C121" s="10" t="s">
        <v>10</v>
      </c>
      <c r="D121" s="11">
        <v>44011</v>
      </c>
      <c r="E121" s="12" t="s">
        <v>140</v>
      </c>
      <c r="F121" s="13">
        <v>851</v>
      </c>
      <c r="G121" s="14">
        <v>642</v>
      </c>
      <c r="H121" s="15">
        <f>F121/G121</f>
        <v>1.3255451713395638</v>
      </c>
    </row>
    <row r="122" spans="2:8" ht="12">
      <c r="B122" s="9" t="s">
        <v>9</v>
      </c>
      <c r="C122" s="10" t="s">
        <v>10</v>
      </c>
      <c r="D122" s="11">
        <v>41011</v>
      </c>
      <c r="E122" s="12" t="s">
        <v>141</v>
      </c>
      <c r="F122" s="13">
        <v>617</v>
      </c>
      <c r="G122" s="14">
        <v>307</v>
      </c>
      <c r="H122" s="15">
        <f>F122/G122</f>
        <v>2.009771986970684</v>
      </c>
    </row>
    <row r="123" spans="2:8" ht="12">
      <c r="B123" s="9" t="s">
        <v>9</v>
      </c>
      <c r="C123" s="10" t="s">
        <v>10</v>
      </c>
      <c r="D123" s="11">
        <v>42006</v>
      </c>
      <c r="E123" s="12" t="s">
        <v>142</v>
      </c>
      <c r="F123" s="13">
        <v>1576</v>
      </c>
      <c r="G123" s="14">
        <v>1524</v>
      </c>
      <c r="H123" s="15">
        <f>F123/G123</f>
        <v>1.0341207349081365</v>
      </c>
    </row>
    <row r="124" spans="2:8" ht="12">
      <c r="B124" s="9" t="s">
        <v>9</v>
      </c>
      <c r="C124" s="10" t="s">
        <v>26</v>
      </c>
      <c r="D124" s="11">
        <v>37002</v>
      </c>
      <c r="E124" s="12" t="s">
        <v>143</v>
      </c>
      <c r="F124" s="13">
        <v>154</v>
      </c>
      <c r="G124" s="14">
        <v>90</v>
      </c>
      <c r="H124" s="15">
        <f>F124/G124</f>
        <v>1.711111111111111</v>
      </c>
    </row>
    <row r="125" spans="2:8" ht="12">
      <c r="B125" s="9" t="s">
        <v>9</v>
      </c>
      <c r="C125" s="10" t="s">
        <v>18</v>
      </c>
      <c r="D125" s="11">
        <v>13006</v>
      </c>
      <c r="E125" s="12" t="s">
        <v>144</v>
      </c>
      <c r="F125" s="16">
        <v>254</v>
      </c>
      <c r="G125" s="17">
        <v>166</v>
      </c>
      <c r="H125" s="15">
        <f>F125/G125</f>
        <v>1.5301204819277108</v>
      </c>
    </row>
    <row r="126" spans="2:8" ht="12">
      <c r="B126" s="9" t="s">
        <v>9</v>
      </c>
      <c r="C126" s="10" t="s">
        <v>10</v>
      </c>
      <c r="D126" s="11">
        <v>44013</v>
      </c>
      <c r="E126" s="12" t="s">
        <v>145</v>
      </c>
      <c r="F126" s="13">
        <v>581</v>
      </c>
      <c r="G126" s="14">
        <v>383</v>
      </c>
      <c r="H126" s="15">
        <f>F126/G126</f>
        <v>1.516971279373368</v>
      </c>
    </row>
    <row r="127" spans="2:8" ht="12">
      <c r="B127" s="9" t="s">
        <v>9</v>
      </c>
      <c r="C127" s="10" t="s">
        <v>24</v>
      </c>
      <c r="D127" s="11">
        <v>71011</v>
      </c>
      <c r="E127" s="12" t="s">
        <v>146</v>
      </c>
      <c r="F127" s="13">
        <v>815</v>
      </c>
      <c r="G127" s="14">
        <v>400</v>
      </c>
      <c r="H127" s="15">
        <f>F127/G127</f>
        <v>2.0375</v>
      </c>
    </row>
    <row r="128" spans="2:8" ht="12">
      <c r="B128" s="9" t="s">
        <v>9</v>
      </c>
      <c r="C128" s="10" t="s">
        <v>16</v>
      </c>
      <c r="D128" s="11">
        <v>24020</v>
      </c>
      <c r="E128" s="12" t="s">
        <v>147</v>
      </c>
      <c r="F128" s="13">
        <v>607</v>
      </c>
      <c r="G128" s="14">
        <v>514</v>
      </c>
      <c r="H128" s="15">
        <f>F128/G128</f>
        <v>1.1809338521400778</v>
      </c>
    </row>
    <row r="129" spans="2:8" ht="12">
      <c r="B129" s="9" t="s">
        <v>9</v>
      </c>
      <c r="C129" s="10" t="s">
        <v>26</v>
      </c>
      <c r="D129" s="11">
        <v>32003</v>
      </c>
      <c r="E129" s="12" t="s">
        <v>148</v>
      </c>
      <c r="F129" s="13">
        <v>522</v>
      </c>
      <c r="G129" s="14">
        <v>445</v>
      </c>
      <c r="H129" s="15">
        <f>F129/G129</f>
        <v>1.1730337078651685</v>
      </c>
    </row>
    <row r="130" spans="2:8" ht="12">
      <c r="B130" s="9" t="s">
        <v>9</v>
      </c>
      <c r="C130" s="10" t="s">
        <v>16</v>
      </c>
      <c r="D130" s="11">
        <v>23016</v>
      </c>
      <c r="E130" s="12" t="s">
        <v>149</v>
      </c>
      <c r="F130" s="13">
        <v>1500</v>
      </c>
      <c r="G130" s="14">
        <v>671</v>
      </c>
      <c r="H130" s="15">
        <f>F130/G130</f>
        <v>2.235469448584203</v>
      </c>
    </row>
    <row r="131" spans="2:8" ht="12">
      <c r="B131" s="9" t="s">
        <v>9</v>
      </c>
      <c r="C131" s="10" t="s">
        <v>24</v>
      </c>
      <c r="D131" s="11">
        <v>72041</v>
      </c>
      <c r="E131" s="12" t="s">
        <v>150</v>
      </c>
      <c r="F131" s="13">
        <v>698</v>
      </c>
      <c r="G131" s="14">
        <v>448</v>
      </c>
      <c r="H131" s="15">
        <f>F131/G131</f>
        <v>1.5580357142857142</v>
      </c>
    </row>
    <row r="132" spans="2:8" ht="12">
      <c r="B132" s="9" t="s">
        <v>13</v>
      </c>
      <c r="C132" s="10" t="s">
        <v>14</v>
      </c>
      <c r="D132" s="11">
        <v>91034</v>
      </c>
      <c r="E132" s="12" t="s">
        <v>151</v>
      </c>
      <c r="F132" s="13">
        <v>382</v>
      </c>
      <c r="G132" s="14">
        <v>329</v>
      </c>
      <c r="H132" s="15">
        <f>F132/G132</f>
        <v>1.1610942249240122</v>
      </c>
    </row>
    <row r="133" spans="2:8" ht="12">
      <c r="B133" s="9" t="s">
        <v>13</v>
      </c>
      <c r="C133" s="10" t="s">
        <v>28</v>
      </c>
      <c r="D133" s="11">
        <v>63020</v>
      </c>
      <c r="E133" s="12" t="s">
        <v>152</v>
      </c>
      <c r="F133" s="13">
        <v>514</v>
      </c>
      <c r="G133" s="14">
        <v>302</v>
      </c>
      <c r="H133" s="15">
        <f>F133/G133</f>
        <v>1.7019867549668874</v>
      </c>
    </row>
    <row r="134" spans="2:8" ht="12">
      <c r="B134" s="9" t="s">
        <v>13</v>
      </c>
      <c r="C134" s="10" t="s">
        <v>14</v>
      </c>
      <c r="D134" s="11">
        <v>93018</v>
      </c>
      <c r="E134" s="12" t="s">
        <v>153</v>
      </c>
      <c r="F134" s="13">
        <v>111</v>
      </c>
      <c r="G134" s="14">
        <v>51</v>
      </c>
      <c r="H134" s="15">
        <f>F134/G134</f>
        <v>2.176470588235294</v>
      </c>
    </row>
    <row r="135" spans="2:8" ht="12">
      <c r="B135" s="9" t="s">
        <v>13</v>
      </c>
      <c r="C135" s="10" t="s">
        <v>28</v>
      </c>
      <c r="D135" s="11">
        <v>64023</v>
      </c>
      <c r="E135" s="12" t="s">
        <v>154</v>
      </c>
      <c r="F135" s="13">
        <v>179</v>
      </c>
      <c r="G135" s="14">
        <v>42</v>
      </c>
      <c r="H135" s="15">
        <f>F135/G135</f>
        <v>4.261904761904762</v>
      </c>
    </row>
    <row r="136" spans="2:8" ht="12">
      <c r="B136" s="9" t="s">
        <v>13</v>
      </c>
      <c r="C136" s="10" t="s">
        <v>20</v>
      </c>
      <c r="D136" s="11">
        <v>57081</v>
      </c>
      <c r="E136" s="12" t="s">
        <v>155</v>
      </c>
      <c r="F136" s="13">
        <v>2201</v>
      </c>
      <c r="G136" s="14">
        <v>2673</v>
      </c>
      <c r="H136" s="15">
        <f>F136/G136</f>
        <v>0.8234193789749346</v>
      </c>
    </row>
    <row r="137" spans="2:8" ht="12">
      <c r="B137" s="9" t="s">
        <v>13</v>
      </c>
      <c r="C137" s="10" t="s">
        <v>20</v>
      </c>
      <c r="D137" s="11">
        <v>53020</v>
      </c>
      <c r="E137" s="12" t="s">
        <v>156</v>
      </c>
      <c r="F137" s="13">
        <v>630</v>
      </c>
      <c r="G137" s="14">
        <v>439</v>
      </c>
      <c r="H137" s="15">
        <f>F137/G137</f>
        <v>1.4350797266514805</v>
      </c>
    </row>
    <row r="138" spans="2:8" ht="12">
      <c r="B138" s="9" t="s">
        <v>9</v>
      </c>
      <c r="C138" s="10" t="s">
        <v>16</v>
      </c>
      <c r="D138" s="11">
        <v>23098</v>
      </c>
      <c r="E138" s="12" t="s">
        <v>157</v>
      </c>
      <c r="F138" s="13">
        <v>209</v>
      </c>
      <c r="G138" s="14">
        <v>109</v>
      </c>
      <c r="H138" s="15">
        <f>F138/G138</f>
        <v>1.9174311926605505</v>
      </c>
    </row>
    <row r="139" spans="2:8" ht="12">
      <c r="B139" s="9" t="s">
        <v>9</v>
      </c>
      <c r="C139" s="10" t="s">
        <v>18</v>
      </c>
      <c r="D139" s="11">
        <v>12009</v>
      </c>
      <c r="E139" s="12" t="s">
        <v>158</v>
      </c>
      <c r="F139" s="16">
        <v>557</v>
      </c>
      <c r="G139" s="17">
        <v>386</v>
      </c>
      <c r="H139" s="15">
        <f>F139/G139</f>
        <v>1.4430051813471503</v>
      </c>
    </row>
    <row r="140" spans="2:8" ht="12">
      <c r="B140" s="9" t="s">
        <v>13</v>
      </c>
      <c r="C140" s="10" t="s">
        <v>47</v>
      </c>
      <c r="D140" s="11">
        <v>83012</v>
      </c>
      <c r="E140" s="12" t="s">
        <v>159</v>
      </c>
      <c r="F140" s="13">
        <v>436</v>
      </c>
      <c r="G140" s="14">
        <v>247</v>
      </c>
      <c r="H140" s="15">
        <f>F140/G140</f>
        <v>1.7651821862348178</v>
      </c>
    </row>
    <row r="141" spans="2:8" ht="12">
      <c r="B141" s="9" t="s">
        <v>13</v>
      </c>
      <c r="C141" s="10" t="s">
        <v>20</v>
      </c>
      <c r="D141" s="11">
        <v>55050</v>
      </c>
      <c r="E141" s="12" t="s">
        <v>160</v>
      </c>
      <c r="F141" s="13">
        <v>446</v>
      </c>
      <c r="G141" s="14">
        <v>265</v>
      </c>
      <c r="H141" s="15">
        <f>F141/G141</f>
        <v>1.6830188679245284</v>
      </c>
    </row>
    <row r="142" spans="2:8" ht="12">
      <c r="B142" s="9" t="s">
        <v>9</v>
      </c>
      <c r="C142" s="10" t="s">
        <v>18</v>
      </c>
      <c r="D142" s="11">
        <v>11013</v>
      </c>
      <c r="E142" s="12" t="s">
        <v>161</v>
      </c>
      <c r="F142" s="16">
        <v>615</v>
      </c>
      <c r="G142" s="17">
        <v>736</v>
      </c>
      <c r="H142" s="15">
        <f>F142/G142</f>
        <v>0.8355978260869565</v>
      </c>
    </row>
    <row r="143" spans="2:8" ht="12">
      <c r="B143" s="9" t="s">
        <v>13</v>
      </c>
      <c r="C143" s="10" t="s">
        <v>20</v>
      </c>
      <c r="D143" s="11">
        <v>55010</v>
      </c>
      <c r="E143" s="12" t="s">
        <v>162</v>
      </c>
      <c r="F143" s="13">
        <v>523</v>
      </c>
      <c r="G143" s="14">
        <v>377</v>
      </c>
      <c r="H143" s="15">
        <f>F143/G143</f>
        <v>1.3872679045092837</v>
      </c>
    </row>
    <row r="144" spans="2:8" ht="12">
      <c r="B144" s="9" t="s">
        <v>9</v>
      </c>
      <c r="C144" s="10" t="s">
        <v>10</v>
      </c>
      <c r="D144" s="11">
        <v>43005</v>
      </c>
      <c r="E144" s="12" t="s">
        <v>163</v>
      </c>
      <c r="F144" s="13">
        <v>561</v>
      </c>
      <c r="G144" s="14">
        <v>571</v>
      </c>
      <c r="H144" s="15">
        <f>F144/G144</f>
        <v>0.9824868651488616</v>
      </c>
    </row>
    <row r="145" spans="2:8" ht="12">
      <c r="B145" s="9" t="s">
        <v>13</v>
      </c>
      <c r="C145" s="10" t="s">
        <v>14</v>
      </c>
      <c r="D145" s="11">
        <v>92035</v>
      </c>
      <c r="E145" s="12" t="s">
        <v>164</v>
      </c>
      <c r="F145" s="13">
        <v>602</v>
      </c>
      <c r="G145" s="14">
        <v>200</v>
      </c>
      <c r="H145" s="15">
        <f>F145/G145</f>
        <v>3.01</v>
      </c>
    </row>
    <row r="146" spans="2:8" ht="12">
      <c r="B146" s="9" t="s">
        <v>13</v>
      </c>
      <c r="C146" s="10" t="s">
        <v>75</v>
      </c>
      <c r="D146" s="11">
        <v>25014</v>
      </c>
      <c r="E146" s="12" t="s">
        <v>165</v>
      </c>
      <c r="F146" s="13">
        <v>1375</v>
      </c>
      <c r="G146" s="14">
        <v>1001</v>
      </c>
      <c r="H146" s="15">
        <f>F146/G146</f>
        <v>1.3736263736263736</v>
      </c>
    </row>
    <row r="147" spans="2:8" ht="12">
      <c r="B147" s="9" t="s">
        <v>32</v>
      </c>
      <c r="C147" s="10" t="s">
        <v>32</v>
      </c>
      <c r="D147" s="11">
        <v>21009</v>
      </c>
      <c r="E147" s="18" t="s">
        <v>166</v>
      </c>
      <c r="F147" s="16">
        <v>1665</v>
      </c>
      <c r="G147" s="17">
        <v>2488</v>
      </c>
      <c r="H147" s="15">
        <f>F147/G147</f>
        <v>0.6692122186495176</v>
      </c>
    </row>
    <row r="148" spans="2:8" ht="12">
      <c r="B148" s="9" t="s">
        <v>13</v>
      </c>
      <c r="C148" s="10" t="s">
        <v>20</v>
      </c>
      <c r="D148" s="11">
        <v>51017</v>
      </c>
      <c r="E148" s="12" t="s">
        <v>167</v>
      </c>
      <c r="F148" s="13">
        <v>222</v>
      </c>
      <c r="G148" s="14">
        <v>106</v>
      </c>
      <c r="H148" s="15">
        <f>F148/G148</f>
        <v>2.0943396226415096</v>
      </c>
    </row>
    <row r="149" spans="2:8" ht="12">
      <c r="B149" s="9" t="s">
        <v>13</v>
      </c>
      <c r="C149" s="10" t="s">
        <v>28</v>
      </c>
      <c r="D149" s="11">
        <v>61080</v>
      </c>
      <c r="E149" s="12" t="s">
        <v>168</v>
      </c>
      <c r="F149" s="13">
        <v>302</v>
      </c>
      <c r="G149" s="14">
        <v>152</v>
      </c>
      <c r="H149" s="15">
        <f>F149/G149</f>
        <v>1.986842105263158</v>
      </c>
    </row>
    <row r="150" spans="2:8" ht="12">
      <c r="B150" s="9" t="s">
        <v>13</v>
      </c>
      <c r="C150" s="10" t="s">
        <v>47</v>
      </c>
      <c r="D150" s="11">
        <v>83013</v>
      </c>
      <c r="E150" s="12" t="s">
        <v>169</v>
      </c>
      <c r="F150" s="13">
        <v>187</v>
      </c>
      <c r="G150" s="14">
        <v>118</v>
      </c>
      <c r="H150" s="15">
        <f>F150/G150</f>
        <v>1.5847457627118644</v>
      </c>
    </row>
    <row r="151" spans="2:8" ht="12">
      <c r="B151" s="9" t="s">
        <v>9</v>
      </c>
      <c r="C151" s="10" t="s">
        <v>10</v>
      </c>
      <c r="D151" s="11">
        <v>41082</v>
      </c>
      <c r="E151" s="12" t="s">
        <v>170</v>
      </c>
      <c r="F151" s="13">
        <v>558</v>
      </c>
      <c r="G151" s="14">
        <v>480</v>
      </c>
      <c r="H151" s="15">
        <f>F151/G151</f>
        <v>1.1625</v>
      </c>
    </row>
    <row r="152" spans="2:8" ht="12">
      <c r="B152" s="9" t="s">
        <v>13</v>
      </c>
      <c r="C152" s="10" t="s">
        <v>20</v>
      </c>
      <c r="D152" s="11">
        <v>56022</v>
      </c>
      <c r="E152" s="12" t="s">
        <v>171</v>
      </c>
      <c r="F152" s="13">
        <v>429</v>
      </c>
      <c r="G152" s="14">
        <v>297</v>
      </c>
      <c r="H152" s="15">
        <f>F152/G152</f>
        <v>1.4444444444444444</v>
      </c>
    </row>
    <row r="153" spans="2:8" ht="12">
      <c r="B153" s="9" t="s">
        <v>13</v>
      </c>
      <c r="C153" s="10" t="s">
        <v>28</v>
      </c>
      <c r="D153" s="11">
        <v>62032</v>
      </c>
      <c r="E153" s="12" t="s">
        <v>172</v>
      </c>
      <c r="F153" s="13">
        <v>461</v>
      </c>
      <c r="G153" s="14">
        <v>227</v>
      </c>
      <c r="H153" s="15">
        <f>F153/G153</f>
        <v>2.0308370044052864</v>
      </c>
    </row>
    <row r="154" spans="2:8" ht="12">
      <c r="B154" s="9" t="s">
        <v>9</v>
      </c>
      <c r="C154" s="10" t="s">
        <v>18</v>
      </c>
      <c r="D154" s="11">
        <v>11016</v>
      </c>
      <c r="E154" s="12" t="s">
        <v>173</v>
      </c>
      <c r="F154" s="16">
        <v>447</v>
      </c>
      <c r="G154" s="17">
        <v>234</v>
      </c>
      <c r="H154" s="15">
        <f>F154/G154</f>
        <v>1.9102564102564104</v>
      </c>
    </row>
    <row r="155" spans="2:8" ht="12">
      <c r="B155" s="9" t="s">
        <v>13</v>
      </c>
      <c r="C155" s="10" t="s">
        <v>20</v>
      </c>
      <c r="D155" s="11">
        <v>57027</v>
      </c>
      <c r="E155" s="12" t="s">
        <v>174</v>
      </c>
      <c r="F155" s="13">
        <v>319</v>
      </c>
      <c r="G155" s="14">
        <v>172</v>
      </c>
      <c r="H155" s="15">
        <f>F155/G155</f>
        <v>1.8546511627906976</v>
      </c>
    </row>
    <row r="156" spans="2:8" ht="12">
      <c r="B156" s="9" t="s">
        <v>13</v>
      </c>
      <c r="C156" s="10" t="s">
        <v>20</v>
      </c>
      <c r="D156" s="11">
        <v>56085</v>
      </c>
      <c r="E156" s="12" t="s">
        <v>175</v>
      </c>
      <c r="F156" s="13">
        <v>316</v>
      </c>
      <c r="G156" s="14">
        <v>109</v>
      </c>
      <c r="H156" s="15">
        <f>F156/G156</f>
        <v>2.8990825688073394</v>
      </c>
    </row>
    <row r="157" spans="2:8" ht="12">
      <c r="B157" s="9" t="s">
        <v>13</v>
      </c>
      <c r="C157" s="10" t="s">
        <v>47</v>
      </c>
      <c r="D157" s="11">
        <v>85009</v>
      </c>
      <c r="E157" s="12" t="s">
        <v>176</v>
      </c>
      <c r="F157" s="13">
        <v>204</v>
      </c>
      <c r="G157" s="14">
        <v>193</v>
      </c>
      <c r="H157" s="15">
        <f>F157/G157</f>
        <v>1.0569948186528497</v>
      </c>
    </row>
    <row r="158" spans="2:8" ht="12">
      <c r="B158" s="9" t="s">
        <v>32</v>
      </c>
      <c r="C158" s="10" t="s">
        <v>32</v>
      </c>
      <c r="D158" s="11">
        <v>21005</v>
      </c>
      <c r="E158" s="12" t="s">
        <v>177</v>
      </c>
      <c r="F158" s="16">
        <v>1067</v>
      </c>
      <c r="G158" s="17">
        <v>3616</v>
      </c>
      <c r="H158" s="15">
        <f>F158/G158</f>
        <v>0.29507743362831856</v>
      </c>
    </row>
    <row r="159" spans="2:8" ht="12">
      <c r="B159" s="9" t="s">
        <v>13</v>
      </c>
      <c r="C159" s="10" t="s">
        <v>28</v>
      </c>
      <c r="D159" s="11">
        <v>63023</v>
      </c>
      <c r="E159" s="12" t="s">
        <v>178</v>
      </c>
      <c r="F159" s="13">
        <v>545</v>
      </c>
      <c r="G159" s="14">
        <v>716</v>
      </c>
      <c r="H159" s="15">
        <f>F159/G159</f>
        <v>0.7611731843575419</v>
      </c>
    </row>
    <row r="160" spans="2:8" ht="12">
      <c r="B160" s="9" t="s">
        <v>32</v>
      </c>
      <c r="C160" s="10" t="s">
        <v>32</v>
      </c>
      <c r="D160" s="11">
        <v>21006</v>
      </c>
      <c r="E160" s="12" t="s">
        <v>179</v>
      </c>
      <c r="F160" s="16">
        <v>1110</v>
      </c>
      <c r="G160" s="17">
        <v>1879</v>
      </c>
      <c r="H160" s="15">
        <f>F160/G160</f>
        <v>0.5907397551889303</v>
      </c>
    </row>
    <row r="161" spans="2:8" ht="12">
      <c r="B161" s="9" t="s">
        <v>9</v>
      </c>
      <c r="C161" s="10" t="s">
        <v>10</v>
      </c>
      <c r="D161" s="11">
        <v>44019</v>
      </c>
      <c r="E161" s="12" t="s">
        <v>180</v>
      </c>
      <c r="F161" s="13">
        <v>1365</v>
      </c>
      <c r="G161" s="14">
        <v>899</v>
      </c>
      <c r="H161" s="15">
        <f>F161/G161</f>
        <v>1.5183537263626252</v>
      </c>
    </row>
    <row r="162" spans="2:8" ht="12">
      <c r="B162" s="9" t="s">
        <v>13</v>
      </c>
      <c r="C162" s="10" t="s">
        <v>28</v>
      </c>
      <c r="D162" s="11">
        <v>64076</v>
      </c>
      <c r="E162" s="12" t="s">
        <v>181</v>
      </c>
      <c r="F162" s="13">
        <v>212</v>
      </c>
      <c r="G162" s="14">
        <v>96</v>
      </c>
      <c r="H162" s="15">
        <f>F162/G162</f>
        <v>2.2083333333333335</v>
      </c>
    </row>
    <row r="163" spans="2:8" ht="12">
      <c r="B163" s="9" t="s">
        <v>13</v>
      </c>
      <c r="C163" s="10" t="s">
        <v>20</v>
      </c>
      <c r="D163" s="11">
        <v>52018</v>
      </c>
      <c r="E163" s="12" t="s">
        <v>182</v>
      </c>
      <c r="F163" s="13">
        <v>357</v>
      </c>
      <c r="G163" s="14">
        <v>248</v>
      </c>
      <c r="H163" s="15">
        <f>F163/G163</f>
        <v>1.439516129032258</v>
      </c>
    </row>
    <row r="164" spans="2:8" ht="12">
      <c r="B164" s="9" t="s">
        <v>13</v>
      </c>
      <c r="C164" s="10" t="s">
        <v>47</v>
      </c>
      <c r="D164" s="11">
        <v>82009</v>
      </c>
      <c r="E164" s="12" t="s">
        <v>183</v>
      </c>
      <c r="F164" s="13">
        <v>68</v>
      </c>
      <c r="G164" s="14">
        <v>35</v>
      </c>
      <c r="H164" s="15">
        <f>F164/G164</f>
        <v>1.9428571428571428</v>
      </c>
    </row>
    <row r="165" spans="2:8" ht="12">
      <c r="B165" s="9" t="s">
        <v>13</v>
      </c>
      <c r="C165" s="10" t="s">
        <v>14</v>
      </c>
      <c r="D165" s="11">
        <v>92138</v>
      </c>
      <c r="E165" s="12" t="s">
        <v>184</v>
      </c>
      <c r="F165" s="13">
        <v>336</v>
      </c>
      <c r="G165" s="14">
        <v>661</v>
      </c>
      <c r="H165" s="15">
        <f>F165/G165</f>
        <v>0.5083207261724659</v>
      </c>
    </row>
    <row r="166" spans="2:8" ht="12">
      <c r="B166" s="9" t="s">
        <v>13</v>
      </c>
      <c r="C166" s="10" t="s">
        <v>28</v>
      </c>
      <c r="D166" s="11">
        <v>61019</v>
      </c>
      <c r="E166" s="12" t="s">
        <v>185</v>
      </c>
      <c r="F166" s="13">
        <v>195</v>
      </c>
      <c r="G166" s="14">
        <v>83</v>
      </c>
      <c r="H166" s="15">
        <f>F166/G166</f>
        <v>2.3493975903614457</v>
      </c>
    </row>
    <row r="167" spans="2:8" ht="12">
      <c r="B167" s="9" t="s">
        <v>13</v>
      </c>
      <c r="C167" s="10" t="s">
        <v>28</v>
      </c>
      <c r="D167" s="11">
        <v>64025</v>
      </c>
      <c r="E167" s="12" t="s">
        <v>186</v>
      </c>
      <c r="F167" s="13">
        <v>157</v>
      </c>
      <c r="G167" s="14">
        <v>45</v>
      </c>
      <c r="H167" s="15">
        <f>F167/G167</f>
        <v>3.488888888888889</v>
      </c>
    </row>
    <row r="168" spans="2:8" ht="12">
      <c r="B168" s="9" t="s">
        <v>13</v>
      </c>
      <c r="C168" s="10" t="s">
        <v>28</v>
      </c>
      <c r="D168" s="11">
        <v>62120</v>
      </c>
      <c r="E168" s="12" t="s">
        <v>187</v>
      </c>
      <c r="F168" s="13">
        <v>1388</v>
      </c>
      <c r="G168" s="14">
        <v>685</v>
      </c>
      <c r="H168" s="15">
        <f>F168/G168</f>
        <v>2.026277372262774</v>
      </c>
    </row>
    <row r="169" spans="2:8" ht="12">
      <c r="B169" s="9" t="s">
        <v>13</v>
      </c>
      <c r="C169" s="10" t="s">
        <v>28</v>
      </c>
      <c r="D169" s="11">
        <v>62038</v>
      </c>
      <c r="E169" s="12" t="s">
        <v>188</v>
      </c>
      <c r="F169" s="13">
        <v>623</v>
      </c>
      <c r="G169" s="14">
        <v>435</v>
      </c>
      <c r="H169" s="15">
        <f>F169/G169</f>
        <v>1.432183908045977</v>
      </c>
    </row>
    <row r="170" spans="2:8" ht="12">
      <c r="B170" s="9" t="s">
        <v>13</v>
      </c>
      <c r="C170" s="10" t="s">
        <v>20</v>
      </c>
      <c r="D170" s="11">
        <v>52021</v>
      </c>
      <c r="E170" s="12" t="s">
        <v>189</v>
      </c>
      <c r="F170" s="13">
        <v>880</v>
      </c>
      <c r="G170" s="14">
        <v>637</v>
      </c>
      <c r="H170" s="15">
        <f>F170/G170</f>
        <v>1.3814756671899528</v>
      </c>
    </row>
    <row r="171" spans="2:8" ht="12">
      <c r="B171" s="9" t="s">
        <v>13</v>
      </c>
      <c r="C171" s="10" t="s">
        <v>14</v>
      </c>
      <c r="D171" s="11">
        <v>92045</v>
      </c>
      <c r="E171" s="12" t="s">
        <v>190</v>
      </c>
      <c r="F171" s="13">
        <v>313</v>
      </c>
      <c r="G171" s="14">
        <v>111</v>
      </c>
      <c r="H171" s="15">
        <f>F171/G171</f>
        <v>2.81981981981982</v>
      </c>
    </row>
    <row r="172" spans="2:8" ht="12">
      <c r="B172" s="9" t="s">
        <v>13</v>
      </c>
      <c r="C172" s="10" t="s">
        <v>14</v>
      </c>
      <c r="D172" s="11">
        <v>93022</v>
      </c>
      <c r="E172" s="12" t="s">
        <v>191</v>
      </c>
      <c r="F172" s="13">
        <v>450</v>
      </c>
      <c r="G172" s="14">
        <v>217</v>
      </c>
      <c r="H172" s="15">
        <f>F172/G172</f>
        <v>2.0737327188940093</v>
      </c>
    </row>
    <row r="173" spans="2:8" ht="12">
      <c r="B173" s="9" t="s">
        <v>13</v>
      </c>
      <c r="C173" s="10" t="s">
        <v>47</v>
      </c>
      <c r="D173" s="11">
        <v>85011</v>
      </c>
      <c r="E173" s="12" t="s">
        <v>192</v>
      </c>
      <c r="F173" s="13">
        <v>259</v>
      </c>
      <c r="G173" s="14">
        <v>262</v>
      </c>
      <c r="H173" s="15">
        <f>F173/G173</f>
        <v>0.9885496183206107</v>
      </c>
    </row>
    <row r="174" spans="2:8" ht="12">
      <c r="B174" s="9" t="s">
        <v>13</v>
      </c>
      <c r="C174" s="10" t="s">
        <v>20</v>
      </c>
      <c r="D174" s="11">
        <v>52022</v>
      </c>
      <c r="E174" s="12" t="s">
        <v>193</v>
      </c>
      <c r="F174" s="13">
        <v>766</v>
      </c>
      <c r="G174" s="14">
        <v>314</v>
      </c>
      <c r="H174" s="15">
        <f>F174/G174</f>
        <v>2.4394904458598727</v>
      </c>
    </row>
    <row r="175" spans="2:8" ht="12">
      <c r="B175" s="9" t="s">
        <v>13</v>
      </c>
      <c r="C175" s="10" t="s">
        <v>14</v>
      </c>
      <c r="D175" s="11">
        <v>92048</v>
      </c>
      <c r="E175" s="12" t="s">
        <v>194</v>
      </c>
      <c r="F175" s="13">
        <v>437</v>
      </c>
      <c r="G175" s="14">
        <v>356</v>
      </c>
      <c r="H175" s="15">
        <f>F175/G175</f>
        <v>1.2275280898876404</v>
      </c>
    </row>
    <row r="176" spans="2:8" ht="12">
      <c r="B176" s="9" t="s">
        <v>13</v>
      </c>
      <c r="C176" s="10" t="s">
        <v>20</v>
      </c>
      <c r="D176" s="11">
        <v>53028</v>
      </c>
      <c r="E176" s="12" t="s">
        <v>195</v>
      </c>
      <c r="F176" s="13">
        <v>1108</v>
      </c>
      <c r="G176" s="14">
        <v>661</v>
      </c>
      <c r="H176" s="15">
        <f>F176/G176</f>
        <v>1.6762481089258698</v>
      </c>
    </row>
    <row r="177" spans="2:8" ht="12">
      <c r="B177" s="9" t="s">
        <v>13</v>
      </c>
      <c r="C177" s="10" t="s">
        <v>20</v>
      </c>
      <c r="D177" s="11">
        <v>51065</v>
      </c>
      <c r="E177" s="12" t="s">
        <v>196</v>
      </c>
      <c r="F177" s="13">
        <v>367</v>
      </c>
      <c r="G177" s="14">
        <v>217</v>
      </c>
      <c r="H177" s="15">
        <f>F177/G177</f>
        <v>1.6912442396313363</v>
      </c>
    </row>
    <row r="178" spans="2:8" ht="12">
      <c r="B178" s="9" t="s">
        <v>13</v>
      </c>
      <c r="C178" s="10" t="s">
        <v>20</v>
      </c>
      <c r="D178" s="11">
        <v>56029</v>
      </c>
      <c r="E178" s="12" t="s">
        <v>197</v>
      </c>
      <c r="F178" s="13">
        <v>184</v>
      </c>
      <c r="G178" s="14">
        <v>69</v>
      </c>
      <c r="H178" s="15">
        <f>F178/G178</f>
        <v>2.6666666666666665</v>
      </c>
    </row>
    <row r="179" spans="2:8" ht="12">
      <c r="B179" s="9" t="s">
        <v>9</v>
      </c>
      <c r="C179" s="10" t="s">
        <v>16</v>
      </c>
      <c r="D179" s="11">
        <v>23023</v>
      </c>
      <c r="E179" s="12" t="s">
        <v>198</v>
      </c>
      <c r="F179" s="13">
        <v>386</v>
      </c>
      <c r="G179" s="14">
        <v>212</v>
      </c>
      <c r="H179" s="15">
        <f>F179/G179</f>
        <v>1.820754716981132</v>
      </c>
    </row>
    <row r="180" spans="2:8" ht="12">
      <c r="B180" s="9" t="s">
        <v>32</v>
      </c>
      <c r="C180" s="10" t="s">
        <v>32</v>
      </c>
      <c r="D180" s="11">
        <v>21008</v>
      </c>
      <c r="E180" s="12" t="s">
        <v>199</v>
      </c>
      <c r="F180" s="16">
        <v>826</v>
      </c>
      <c r="G180" s="17">
        <v>455</v>
      </c>
      <c r="H180" s="15">
        <f>F180/G180</f>
        <v>1.8153846153846154</v>
      </c>
    </row>
    <row r="181" spans="2:8" ht="12">
      <c r="B181" s="9" t="s">
        <v>9</v>
      </c>
      <c r="C181" s="10" t="s">
        <v>10</v>
      </c>
      <c r="D181" s="11">
        <v>44020</v>
      </c>
      <c r="E181" s="12" t="s">
        <v>200</v>
      </c>
      <c r="F181" s="13">
        <v>394</v>
      </c>
      <c r="G181" s="14">
        <v>179</v>
      </c>
      <c r="H181" s="15">
        <f>F181/G181</f>
        <v>2.201117318435754</v>
      </c>
    </row>
    <row r="182" spans="2:8" ht="12">
      <c r="B182" s="9" t="s">
        <v>13</v>
      </c>
      <c r="C182" s="10" t="s">
        <v>14</v>
      </c>
      <c r="D182" s="11">
        <v>91054</v>
      </c>
      <c r="E182" s="12" t="s">
        <v>201</v>
      </c>
      <c r="F182" s="13">
        <v>190</v>
      </c>
      <c r="G182" s="14">
        <v>163</v>
      </c>
      <c r="H182" s="15">
        <f>F182/G182</f>
        <v>1.165644171779141</v>
      </c>
    </row>
    <row r="183" spans="2:8" ht="12">
      <c r="B183" s="9" t="s">
        <v>9</v>
      </c>
      <c r="C183" s="10" t="s">
        <v>18</v>
      </c>
      <c r="D183" s="11">
        <v>13008</v>
      </c>
      <c r="E183" s="12" t="s">
        <v>202</v>
      </c>
      <c r="F183" s="16">
        <v>1533</v>
      </c>
      <c r="G183" s="17">
        <v>2381</v>
      </c>
      <c r="H183" s="15">
        <f>F183/G183</f>
        <v>0.6438471230575389</v>
      </c>
    </row>
    <row r="184" spans="2:8" ht="12">
      <c r="B184" s="9" t="s">
        <v>13</v>
      </c>
      <c r="C184" s="10" t="s">
        <v>28</v>
      </c>
      <c r="D184" s="11">
        <v>64029</v>
      </c>
      <c r="E184" s="12" t="s">
        <v>203</v>
      </c>
      <c r="F184" s="13">
        <v>144</v>
      </c>
      <c r="G184" s="14">
        <v>63</v>
      </c>
      <c r="H184" s="15">
        <f>F184/G184</f>
        <v>2.2857142857142856</v>
      </c>
    </row>
    <row r="185" spans="2:8" ht="12">
      <c r="B185" s="9" t="s">
        <v>9</v>
      </c>
      <c r="C185" s="10" t="s">
        <v>16</v>
      </c>
      <c r="D185" s="11">
        <v>24028</v>
      </c>
      <c r="E185" s="12" t="s">
        <v>204</v>
      </c>
      <c r="F185" s="13">
        <v>182</v>
      </c>
      <c r="G185" s="14">
        <v>91</v>
      </c>
      <c r="H185" s="15">
        <f>F185/G185</f>
        <v>2</v>
      </c>
    </row>
    <row r="186" spans="2:8" ht="12">
      <c r="B186" s="9" t="s">
        <v>13</v>
      </c>
      <c r="C186" s="10" t="s">
        <v>75</v>
      </c>
      <c r="D186" s="11">
        <v>25048</v>
      </c>
      <c r="E186" s="12" t="s">
        <v>205</v>
      </c>
      <c r="F186" s="13">
        <v>574</v>
      </c>
      <c r="G186" s="14">
        <v>330</v>
      </c>
      <c r="H186" s="15">
        <f>F186/G186</f>
        <v>1.7393939393939395</v>
      </c>
    </row>
    <row r="187" spans="2:8" ht="12">
      <c r="B187" s="9" t="s">
        <v>13</v>
      </c>
      <c r="C187" s="10" t="s">
        <v>14</v>
      </c>
      <c r="D187" s="11">
        <v>92142</v>
      </c>
      <c r="E187" s="12" t="s">
        <v>206</v>
      </c>
      <c r="F187" s="13">
        <v>864</v>
      </c>
      <c r="G187" s="14">
        <v>582</v>
      </c>
      <c r="H187" s="15">
        <f>F187/G187</f>
        <v>1.4845360824742269</v>
      </c>
    </row>
    <row r="188" spans="2:8" ht="12">
      <c r="B188" s="9" t="s">
        <v>13</v>
      </c>
      <c r="C188" s="10" t="s">
        <v>75</v>
      </c>
      <c r="D188" s="11">
        <v>25031</v>
      </c>
      <c r="E188" s="12" t="s">
        <v>207</v>
      </c>
      <c r="F188" s="13">
        <v>491</v>
      </c>
      <c r="G188" s="14">
        <v>337</v>
      </c>
      <c r="H188" s="15">
        <f>F188/G188</f>
        <v>1.456973293768546</v>
      </c>
    </row>
    <row r="189" spans="2:8" ht="12">
      <c r="B189" s="9" t="s">
        <v>9</v>
      </c>
      <c r="C189" s="10" t="s">
        <v>24</v>
      </c>
      <c r="D189" s="11">
        <v>71016</v>
      </c>
      <c r="E189" s="12" t="s">
        <v>208</v>
      </c>
      <c r="F189" s="13">
        <v>2497</v>
      </c>
      <c r="G189" s="14">
        <v>5812</v>
      </c>
      <c r="H189" s="15">
        <f>F189/G189</f>
        <v>0.4296283551273228</v>
      </c>
    </row>
    <row r="190" spans="2:8" ht="12">
      <c r="B190" s="9" t="s">
        <v>9</v>
      </c>
      <c r="C190" s="10" t="s">
        <v>10</v>
      </c>
      <c r="D190" s="11">
        <v>44021</v>
      </c>
      <c r="E190" s="12" t="s">
        <v>209</v>
      </c>
      <c r="F190" s="13">
        <v>7723</v>
      </c>
      <c r="G190" s="14">
        <v>12885</v>
      </c>
      <c r="H190" s="15">
        <f>F190/G190</f>
        <v>0.5993791230112534</v>
      </c>
    </row>
    <row r="191" spans="2:8" ht="12">
      <c r="B191" s="9" t="s">
        <v>9</v>
      </c>
      <c r="C191" s="10" t="s">
        <v>10</v>
      </c>
      <c r="D191" s="11">
        <v>41018</v>
      </c>
      <c r="E191" s="12" t="s">
        <v>210</v>
      </c>
      <c r="F191" s="13">
        <v>1213</v>
      </c>
      <c r="G191" s="14">
        <v>801</v>
      </c>
      <c r="H191" s="15">
        <f>F191/G191</f>
        <v>1.5143570536828963</v>
      </c>
    </row>
    <row r="192" spans="2:8" ht="12">
      <c r="B192" s="9" t="s">
        <v>13</v>
      </c>
      <c r="C192" s="10" t="s">
        <v>20</v>
      </c>
      <c r="D192" s="11">
        <v>52025</v>
      </c>
      <c r="E192" s="12" t="s">
        <v>211</v>
      </c>
      <c r="F192" s="13">
        <v>547</v>
      </c>
      <c r="G192" s="14">
        <v>170</v>
      </c>
      <c r="H192" s="15">
        <f>F192/G192</f>
        <v>3.2176470588235295</v>
      </c>
    </row>
    <row r="193" spans="2:8" ht="12">
      <c r="B193" s="9" t="s">
        <v>13</v>
      </c>
      <c r="C193" s="10" t="s">
        <v>14</v>
      </c>
      <c r="D193" s="11">
        <v>92054</v>
      </c>
      <c r="E193" s="12" t="s">
        <v>212</v>
      </c>
      <c r="F193" s="13">
        <v>323</v>
      </c>
      <c r="G193" s="14">
        <v>147</v>
      </c>
      <c r="H193" s="15">
        <f>F193/G193</f>
        <v>2.197278911564626</v>
      </c>
    </row>
    <row r="194" spans="2:8" ht="12">
      <c r="B194" s="9" t="s">
        <v>9</v>
      </c>
      <c r="C194" s="10" t="s">
        <v>24</v>
      </c>
      <c r="D194" s="11">
        <v>71017</v>
      </c>
      <c r="E194" s="12" t="s">
        <v>213</v>
      </c>
      <c r="F194" s="13">
        <v>267</v>
      </c>
      <c r="G194" s="14">
        <v>170</v>
      </c>
      <c r="H194" s="15">
        <f>F194/G194</f>
        <v>1.5705882352941176</v>
      </c>
    </row>
    <row r="195" spans="2:8" ht="12">
      <c r="B195" s="9" t="s">
        <v>9</v>
      </c>
      <c r="C195" s="10" t="s">
        <v>26</v>
      </c>
      <c r="D195" s="11">
        <v>35005</v>
      </c>
      <c r="E195" s="12" t="s">
        <v>214</v>
      </c>
      <c r="F195" s="13">
        <v>417</v>
      </c>
      <c r="G195" s="14">
        <v>166</v>
      </c>
      <c r="H195" s="15">
        <f>F195/G195</f>
        <v>2.5120481927710845</v>
      </c>
    </row>
    <row r="196" spans="2:8" ht="12">
      <c r="B196" s="9" t="s">
        <v>9</v>
      </c>
      <c r="C196" s="10" t="s">
        <v>16</v>
      </c>
      <c r="D196" s="11">
        <v>24137</v>
      </c>
      <c r="E196" s="12" t="s">
        <v>215</v>
      </c>
      <c r="F196" s="13">
        <v>195</v>
      </c>
      <c r="G196" s="14">
        <v>89</v>
      </c>
      <c r="H196" s="15">
        <f>F196/G196</f>
        <v>2.191011235955056</v>
      </c>
    </row>
    <row r="197" spans="2:8" ht="12">
      <c r="B197" s="9" t="s">
        <v>9</v>
      </c>
      <c r="C197" s="10" t="s">
        <v>16</v>
      </c>
      <c r="D197" s="11">
        <v>23024</v>
      </c>
      <c r="E197" s="12" t="s">
        <v>216</v>
      </c>
      <c r="F197" s="13">
        <v>325</v>
      </c>
      <c r="G197" s="14">
        <v>238</v>
      </c>
      <c r="H197" s="15">
        <f>F197/G197</f>
        <v>1.365546218487395</v>
      </c>
    </row>
    <row r="198" spans="2:8" ht="12">
      <c r="B198" s="9" t="s">
        <v>13</v>
      </c>
      <c r="C198" s="10" t="s">
        <v>47</v>
      </c>
      <c r="D198" s="11">
        <v>82037</v>
      </c>
      <c r="E198" s="12" t="s">
        <v>217</v>
      </c>
      <c r="F198" s="13">
        <v>203</v>
      </c>
      <c r="G198" s="14">
        <v>95</v>
      </c>
      <c r="H198" s="15">
        <f>F198/G198</f>
        <v>2.136842105263158</v>
      </c>
    </row>
    <row r="199" spans="2:8" ht="12">
      <c r="B199" s="9" t="s">
        <v>13</v>
      </c>
      <c r="C199" s="10" t="s">
        <v>28</v>
      </c>
      <c r="D199" s="11">
        <v>62118</v>
      </c>
      <c r="E199" s="12" t="s">
        <v>218</v>
      </c>
      <c r="F199" s="13">
        <v>939</v>
      </c>
      <c r="G199" s="14">
        <v>495</v>
      </c>
      <c r="H199" s="15">
        <f>F199/G199</f>
        <v>1.896969696969697</v>
      </c>
    </row>
    <row r="200" spans="2:8" ht="12">
      <c r="B200" s="9" t="s">
        <v>13</v>
      </c>
      <c r="C200" s="10" t="s">
        <v>75</v>
      </c>
      <c r="D200" s="11">
        <v>25037</v>
      </c>
      <c r="E200" s="12" t="s">
        <v>219</v>
      </c>
      <c r="F200" s="13">
        <v>337</v>
      </c>
      <c r="G200" s="14">
        <v>272</v>
      </c>
      <c r="H200" s="15">
        <f>F200/G200</f>
        <v>1.2389705882352942</v>
      </c>
    </row>
    <row r="201" spans="2:8" ht="12">
      <c r="B201" s="9" t="s">
        <v>9</v>
      </c>
      <c r="C201" s="10" t="s">
        <v>16</v>
      </c>
      <c r="D201" s="11">
        <v>23025</v>
      </c>
      <c r="E201" s="12" t="s">
        <v>220</v>
      </c>
      <c r="F201" s="13">
        <v>1139</v>
      </c>
      <c r="G201" s="14">
        <v>663</v>
      </c>
      <c r="H201" s="15">
        <f>F201/G201</f>
        <v>1.7179487179487178</v>
      </c>
    </row>
    <row r="202" spans="2:8" ht="12">
      <c r="B202" s="9" t="s">
        <v>9</v>
      </c>
      <c r="C202" s="10" t="s">
        <v>18</v>
      </c>
      <c r="D202" s="11">
        <v>13010</v>
      </c>
      <c r="E202" s="12" t="s">
        <v>221</v>
      </c>
      <c r="F202" s="16">
        <v>324</v>
      </c>
      <c r="G202" s="17">
        <v>862</v>
      </c>
      <c r="H202" s="15">
        <f>F202/G202</f>
        <v>0.37587006960556846</v>
      </c>
    </row>
    <row r="203" spans="2:8" ht="12">
      <c r="B203" s="9" t="s">
        <v>9</v>
      </c>
      <c r="C203" s="10" t="s">
        <v>16</v>
      </c>
      <c r="D203" s="11">
        <v>24033</v>
      </c>
      <c r="E203" s="12" t="s">
        <v>222</v>
      </c>
      <c r="F203" s="13">
        <v>380</v>
      </c>
      <c r="G203" s="14">
        <v>182</v>
      </c>
      <c r="H203" s="15">
        <f>F203/G203</f>
        <v>2.087912087912088</v>
      </c>
    </row>
    <row r="204" spans="2:8" ht="12">
      <c r="B204" s="9" t="s">
        <v>9</v>
      </c>
      <c r="C204" s="10" t="s">
        <v>10</v>
      </c>
      <c r="D204" s="11">
        <v>41024</v>
      </c>
      <c r="E204" s="12" t="s">
        <v>223</v>
      </c>
      <c r="F204" s="13">
        <v>539</v>
      </c>
      <c r="G204" s="14">
        <v>258</v>
      </c>
      <c r="H204" s="15">
        <f>F204/G204</f>
        <v>2.0891472868217056</v>
      </c>
    </row>
    <row r="205" spans="2:8" ht="12">
      <c r="B205" s="9" t="s">
        <v>13</v>
      </c>
      <c r="C205" s="10" t="s">
        <v>47</v>
      </c>
      <c r="D205" s="11">
        <v>85046</v>
      </c>
      <c r="E205" s="12" t="s">
        <v>224</v>
      </c>
      <c r="F205" s="13">
        <v>235</v>
      </c>
      <c r="G205" s="14">
        <v>120</v>
      </c>
      <c r="H205" s="15">
        <f>F205/G205</f>
        <v>1.9583333333333333</v>
      </c>
    </row>
    <row r="206" spans="2:8" ht="12">
      <c r="B206" s="9" t="s">
        <v>9</v>
      </c>
      <c r="C206" s="10" t="s">
        <v>24</v>
      </c>
      <c r="D206" s="11">
        <v>71020</v>
      </c>
      <c r="E206" s="12" t="s">
        <v>225</v>
      </c>
      <c r="F206" s="13">
        <v>237</v>
      </c>
      <c r="G206" s="14">
        <v>118</v>
      </c>
      <c r="H206" s="15">
        <f>F206/G206</f>
        <v>2.0084745762711864</v>
      </c>
    </row>
    <row r="207" spans="2:8" ht="12">
      <c r="B207" s="9" t="s">
        <v>9</v>
      </c>
      <c r="C207" s="10" t="s">
        <v>16</v>
      </c>
      <c r="D207" s="11">
        <v>23027</v>
      </c>
      <c r="E207" s="12" t="s">
        <v>226</v>
      </c>
      <c r="F207" s="13">
        <v>1357</v>
      </c>
      <c r="G207" s="14">
        <v>626</v>
      </c>
      <c r="H207" s="15">
        <f>F207/G207</f>
        <v>2.1677316293929714</v>
      </c>
    </row>
    <row r="208" spans="2:8" ht="12">
      <c r="B208" s="9" t="s">
        <v>9</v>
      </c>
      <c r="C208" s="10" t="s">
        <v>24</v>
      </c>
      <c r="D208" s="11">
        <v>71069</v>
      </c>
      <c r="E208" s="12" t="s">
        <v>227</v>
      </c>
      <c r="F208" s="13">
        <v>296</v>
      </c>
      <c r="G208" s="14">
        <v>140</v>
      </c>
      <c r="H208" s="15">
        <f>F208/G208</f>
        <v>2.1142857142857143</v>
      </c>
    </row>
    <row r="209" spans="2:8" ht="12">
      <c r="B209" s="9" t="s">
        <v>9</v>
      </c>
      <c r="C209" s="10" t="s">
        <v>10</v>
      </c>
      <c r="D209" s="11">
        <v>42008</v>
      </c>
      <c r="E209" s="12" t="s">
        <v>228</v>
      </c>
      <c r="F209" s="13">
        <v>710</v>
      </c>
      <c r="G209" s="14">
        <v>494</v>
      </c>
      <c r="H209" s="15">
        <f>F209/G209</f>
        <v>1.437246963562753</v>
      </c>
    </row>
    <row r="210" spans="2:8" ht="12">
      <c r="B210" s="9" t="s">
        <v>13</v>
      </c>
      <c r="C210" s="10" t="s">
        <v>28</v>
      </c>
      <c r="D210" s="11">
        <v>61024</v>
      </c>
      <c r="E210" s="12" t="s">
        <v>229</v>
      </c>
      <c r="F210" s="13">
        <v>163</v>
      </c>
      <c r="G210" s="14">
        <v>69</v>
      </c>
      <c r="H210" s="15">
        <f>F210/G210</f>
        <v>2.36231884057971</v>
      </c>
    </row>
    <row r="211" spans="2:8" ht="12">
      <c r="B211" s="9" t="s">
        <v>13</v>
      </c>
      <c r="C211" s="10" t="s">
        <v>14</v>
      </c>
      <c r="D211" s="11">
        <v>91059</v>
      </c>
      <c r="E211" s="12" t="s">
        <v>230</v>
      </c>
      <c r="F211" s="13">
        <v>305</v>
      </c>
      <c r="G211" s="14">
        <v>105</v>
      </c>
      <c r="H211" s="15">
        <f>F211/G211</f>
        <v>2.9047619047619047</v>
      </c>
    </row>
    <row r="212" spans="2:8" ht="12">
      <c r="B212" s="9" t="s">
        <v>9</v>
      </c>
      <c r="C212" s="10" t="s">
        <v>24</v>
      </c>
      <c r="D212" s="11">
        <v>72037</v>
      </c>
      <c r="E212" s="12" t="s">
        <v>231</v>
      </c>
      <c r="F212" s="13">
        <v>225</v>
      </c>
      <c r="G212" s="14">
        <v>175</v>
      </c>
      <c r="H212" s="15">
        <f>F212/G212</f>
        <v>1.2857142857142858</v>
      </c>
    </row>
    <row r="213" spans="2:8" ht="12">
      <c r="B213" s="9" t="s">
        <v>13</v>
      </c>
      <c r="C213" s="10" t="s">
        <v>20</v>
      </c>
      <c r="D213" s="11">
        <v>56086</v>
      </c>
      <c r="E213" s="12" t="s">
        <v>232</v>
      </c>
      <c r="F213" s="13">
        <v>762</v>
      </c>
      <c r="G213" s="14">
        <v>384</v>
      </c>
      <c r="H213" s="15">
        <f>F213/G213</f>
        <v>1.984375</v>
      </c>
    </row>
    <row r="214" spans="2:8" ht="12">
      <c r="B214" s="9" t="s">
        <v>13</v>
      </c>
      <c r="C214" s="10" t="s">
        <v>28</v>
      </c>
      <c r="D214" s="11">
        <v>64034</v>
      </c>
      <c r="E214" s="12" t="s">
        <v>233</v>
      </c>
      <c r="F214" s="13">
        <v>647</v>
      </c>
      <c r="G214" s="14">
        <v>388</v>
      </c>
      <c r="H214" s="15">
        <f>F214/G214</f>
        <v>1.6675257731958764</v>
      </c>
    </row>
    <row r="215" spans="2:8" ht="12">
      <c r="B215" s="9" t="s">
        <v>9</v>
      </c>
      <c r="C215" s="10" t="s">
        <v>26</v>
      </c>
      <c r="D215" s="11">
        <v>34013</v>
      </c>
      <c r="E215" s="12" t="s">
        <v>234</v>
      </c>
      <c r="F215" s="13">
        <v>760</v>
      </c>
      <c r="G215" s="14">
        <v>736</v>
      </c>
      <c r="H215" s="15">
        <f>F215/G215</f>
        <v>1.0326086956521738</v>
      </c>
    </row>
    <row r="216" spans="2:8" ht="12">
      <c r="B216" s="9" t="s">
        <v>9</v>
      </c>
      <c r="C216" s="10" t="s">
        <v>24</v>
      </c>
      <c r="D216" s="11">
        <v>71022</v>
      </c>
      <c r="E216" s="12" t="s">
        <v>235</v>
      </c>
      <c r="F216" s="13">
        <v>2441</v>
      </c>
      <c r="G216" s="14">
        <v>4717</v>
      </c>
      <c r="H216" s="15">
        <f>F216/G216</f>
        <v>0.5174899300402799</v>
      </c>
    </row>
    <row r="217" spans="2:8" ht="12">
      <c r="B217" s="9" t="s">
        <v>13</v>
      </c>
      <c r="C217" s="10" t="s">
        <v>14</v>
      </c>
      <c r="D217" s="11">
        <v>91142</v>
      </c>
      <c r="E217" s="12" t="s">
        <v>236</v>
      </c>
      <c r="F217" s="13">
        <v>166</v>
      </c>
      <c r="G217" s="14">
        <v>100</v>
      </c>
      <c r="H217" s="15">
        <f>F217/G217</f>
        <v>1.66</v>
      </c>
    </row>
    <row r="218" spans="2:8" ht="12">
      <c r="B218" s="9" t="s">
        <v>13</v>
      </c>
      <c r="C218" s="10" t="s">
        <v>14</v>
      </c>
      <c r="D218" s="11">
        <v>91064</v>
      </c>
      <c r="E218" s="12" t="s">
        <v>237</v>
      </c>
      <c r="F218" s="13">
        <v>191</v>
      </c>
      <c r="G218" s="14">
        <v>76</v>
      </c>
      <c r="H218" s="15">
        <f>F218/G218</f>
        <v>2.513157894736842</v>
      </c>
    </row>
    <row r="219" spans="2:8" ht="12">
      <c r="B219" s="9" t="s">
        <v>9</v>
      </c>
      <c r="C219" s="10" t="s">
        <v>24</v>
      </c>
      <c r="D219" s="11">
        <v>72038</v>
      </c>
      <c r="E219" s="12" t="s">
        <v>238</v>
      </c>
      <c r="F219" s="13">
        <v>330</v>
      </c>
      <c r="G219" s="14">
        <v>163</v>
      </c>
      <c r="H219" s="15">
        <f>F219/G219</f>
        <v>2.0245398773006134</v>
      </c>
    </row>
    <row r="220" spans="2:8" ht="12">
      <c r="B220" s="9" t="s">
        <v>9</v>
      </c>
      <c r="C220" s="10" t="s">
        <v>24</v>
      </c>
      <c r="D220" s="11">
        <v>73022</v>
      </c>
      <c r="E220" s="12" t="s">
        <v>239</v>
      </c>
      <c r="F220" s="13">
        <v>193</v>
      </c>
      <c r="G220" s="14">
        <v>97</v>
      </c>
      <c r="H220" s="15">
        <f>F220/G220</f>
        <v>1.9896907216494846</v>
      </c>
    </row>
    <row r="221" spans="2:8" ht="12">
      <c r="B221" s="9" t="s">
        <v>9</v>
      </c>
      <c r="C221" s="10" t="s">
        <v>18</v>
      </c>
      <c r="D221" s="11">
        <v>12014</v>
      </c>
      <c r="E221" s="12" t="s">
        <v>240</v>
      </c>
      <c r="F221" s="16">
        <v>1043</v>
      </c>
      <c r="G221" s="17">
        <v>741</v>
      </c>
      <c r="H221" s="15">
        <f>F221/G221</f>
        <v>1.407557354925776</v>
      </c>
    </row>
    <row r="222" spans="2:8" ht="12">
      <c r="B222" s="9" t="s">
        <v>13</v>
      </c>
      <c r="C222" s="10" t="s">
        <v>75</v>
      </c>
      <c r="D222" s="11">
        <v>25118</v>
      </c>
      <c r="E222" s="12" t="s">
        <v>241</v>
      </c>
      <c r="F222" s="13">
        <v>138</v>
      </c>
      <c r="G222" s="14">
        <v>48</v>
      </c>
      <c r="H222" s="15">
        <f>F222/G222</f>
        <v>2.875</v>
      </c>
    </row>
    <row r="223" spans="2:8" ht="12">
      <c r="B223" s="9" t="s">
        <v>9</v>
      </c>
      <c r="C223" s="10" t="s">
        <v>18</v>
      </c>
      <c r="D223" s="11">
        <v>11018</v>
      </c>
      <c r="E223" s="12" t="s">
        <v>242</v>
      </c>
      <c r="F223" s="16">
        <v>459</v>
      </c>
      <c r="G223" s="17">
        <v>240</v>
      </c>
      <c r="H223" s="15">
        <f>F223/G223</f>
        <v>1.9125</v>
      </c>
    </row>
    <row r="224" spans="2:8" ht="12">
      <c r="B224" s="9" t="s">
        <v>13</v>
      </c>
      <c r="C224" s="10" t="s">
        <v>20</v>
      </c>
      <c r="D224" s="11">
        <v>53039</v>
      </c>
      <c r="E224" s="12" t="s">
        <v>243</v>
      </c>
      <c r="F224" s="13">
        <v>245</v>
      </c>
      <c r="G224" s="14">
        <v>112</v>
      </c>
      <c r="H224" s="15">
        <f>F224/G224</f>
        <v>2.1875</v>
      </c>
    </row>
    <row r="225" spans="2:8" ht="12">
      <c r="B225" s="9" t="s">
        <v>13</v>
      </c>
      <c r="C225" s="10" t="s">
        <v>47</v>
      </c>
      <c r="D225" s="11">
        <v>84029</v>
      </c>
      <c r="E225" s="12" t="s">
        <v>244</v>
      </c>
      <c r="F225" s="13">
        <v>82</v>
      </c>
      <c r="G225" s="14">
        <v>32</v>
      </c>
      <c r="H225" s="15">
        <f>F225/G225</f>
        <v>2.5625</v>
      </c>
    </row>
    <row r="226" spans="2:8" ht="12">
      <c r="B226" s="9" t="s">
        <v>9</v>
      </c>
      <c r="C226" s="10" t="s">
        <v>16</v>
      </c>
      <c r="D226" s="11">
        <v>24038</v>
      </c>
      <c r="E226" s="12" t="s">
        <v>245</v>
      </c>
      <c r="F226" s="13">
        <v>445</v>
      </c>
      <c r="G226" s="14">
        <v>250</v>
      </c>
      <c r="H226" s="15">
        <f>F226/G226</f>
        <v>1.78</v>
      </c>
    </row>
    <row r="227" spans="2:8" ht="12">
      <c r="B227" s="9" t="s">
        <v>9</v>
      </c>
      <c r="C227" s="10" t="s">
        <v>18</v>
      </c>
      <c r="D227" s="11">
        <v>13011</v>
      </c>
      <c r="E227" s="12" t="s">
        <v>246</v>
      </c>
      <c r="F227" s="16">
        <v>769</v>
      </c>
      <c r="G227" s="17">
        <v>776</v>
      </c>
      <c r="H227" s="15">
        <f>F227/G227</f>
        <v>0.990979381443299</v>
      </c>
    </row>
    <row r="228" spans="2:8" ht="12">
      <c r="B228" s="9" t="s">
        <v>9</v>
      </c>
      <c r="C228" s="10" t="s">
        <v>18</v>
      </c>
      <c r="D228" s="11">
        <v>13012</v>
      </c>
      <c r="E228" s="12" t="s">
        <v>247</v>
      </c>
      <c r="F228" s="16">
        <v>255</v>
      </c>
      <c r="G228" s="17">
        <v>147</v>
      </c>
      <c r="H228" s="15">
        <f>F228/G228</f>
        <v>1.7346938775510203</v>
      </c>
    </row>
    <row r="229" spans="2:8" ht="12">
      <c r="B229" s="9" t="s">
        <v>9</v>
      </c>
      <c r="C229" s="10" t="s">
        <v>24</v>
      </c>
      <c r="D229" s="11">
        <v>71024</v>
      </c>
      <c r="E229" s="12" t="s">
        <v>248</v>
      </c>
      <c r="F229" s="13">
        <v>339</v>
      </c>
      <c r="G229" s="14">
        <v>196</v>
      </c>
      <c r="H229" s="15">
        <f>F229/G229</f>
        <v>1.7295918367346939</v>
      </c>
    </row>
    <row r="230" spans="2:8" ht="12">
      <c r="B230" s="9" t="s">
        <v>9</v>
      </c>
      <c r="C230" s="10" t="s">
        <v>16</v>
      </c>
      <c r="D230" s="11">
        <v>23032</v>
      </c>
      <c r="E230" s="12" t="s">
        <v>249</v>
      </c>
      <c r="F230" s="13">
        <v>218</v>
      </c>
      <c r="G230" s="14">
        <v>85</v>
      </c>
      <c r="H230" s="15">
        <f>F230/G230</f>
        <v>2.5647058823529414</v>
      </c>
    </row>
    <row r="231" spans="2:8" ht="12">
      <c r="B231" s="9" t="s">
        <v>13</v>
      </c>
      <c r="C231" s="10" t="s">
        <v>28</v>
      </c>
      <c r="D231" s="11">
        <v>61028</v>
      </c>
      <c r="E231" s="12" t="s">
        <v>250</v>
      </c>
      <c r="F231" s="13">
        <v>238</v>
      </c>
      <c r="G231" s="14">
        <v>83</v>
      </c>
      <c r="H231" s="15">
        <f>F231/G231</f>
        <v>2.8674698795180724</v>
      </c>
    </row>
    <row r="232" spans="2:8" ht="12">
      <c r="B232" s="9" t="s">
        <v>9</v>
      </c>
      <c r="C232" s="10" t="s">
        <v>18</v>
      </c>
      <c r="D232" s="11">
        <v>13013</v>
      </c>
      <c r="E232" s="12" t="s">
        <v>251</v>
      </c>
      <c r="F232" s="16">
        <v>351</v>
      </c>
      <c r="G232" s="17">
        <v>183</v>
      </c>
      <c r="H232" s="15">
        <f>F232/G232</f>
        <v>1.9180327868852458</v>
      </c>
    </row>
    <row r="233" spans="2:8" ht="12">
      <c r="B233" s="9" t="s">
        <v>13</v>
      </c>
      <c r="C233" s="10" t="s">
        <v>28</v>
      </c>
      <c r="D233" s="11">
        <v>62051</v>
      </c>
      <c r="E233" s="12" t="s">
        <v>252</v>
      </c>
      <c r="F233" s="13">
        <v>1607</v>
      </c>
      <c r="G233" s="14">
        <v>1185</v>
      </c>
      <c r="H233" s="15">
        <f>F233/G233</f>
        <v>1.3561181434599157</v>
      </c>
    </row>
    <row r="234" spans="2:8" ht="12">
      <c r="B234" s="9" t="s">
        <v>9</v>
      </c>
      <c r="C234" s="10" t="s">
        <v>24</v>
      </c>
      <c r="D234" s="11">
        <v>73028</v>
      </c>
      <c r="E234" s="12" t="s">
        <v>253</v>
      </c>
      <c r="F234" s="13">
        <v>3</v>
      </c>
      <c r="G234" s="14">
        <v>1</v>
      </c>
      <c r="H234" s="15">
        <f>F234/G234</f>
        <v>3</v>
      </c>
    </row>
    <row r="235" spans="2:8" ht="12">
      <c r="B235" s="9" t="s">
        <v>13</v>
      </c>
      <c r="C235" s="10" t="s">
        <v>28</v>
      </c>
      <c r="D235" s="11">
        <v>63035</v>
      </c>
      <c r="E235" s="12" t="s">
        <v>254</v>
      </c>
      <c r="F235" s="13">
        <v>769</v>
      </c>
      <c r="G235" s="14">
        <v>530</v>
      </c>
      <c r="H235" s="15">
        <f>F235/G235</f>
        <v>1.450943396226415</v>
      </c>
    </row>
    <row r="236" spans="2:8" ht="12">
      <c r="B236" s="9" t="s">
        <v>9</v>
      </c>
      <c r="C236" s="10" t="s">
        <v>10</v>
      </c>
      <c r="D236" s="11">
        <v>41027</v>
      </c>
      <c r="E236" s="12" t="s">
        <v>255</v>
      </c>
      <c r="F236" s="13">
        <v>603</v>
      </c>
      <c r="G236" s="14">
        <v>338</v>
      </c>
      <c r="H236" s="15">
        <f>F236/G236</f>
        <v>1.7840236686390532</v>
      </c>
    </row>
    <row r="237" spans="2:8" ht="12">
      <c r="B237" s="9" t="s">
        <v>9</v>
      </c>
      <c r="C237" s="10" t="s">
        <v>24</v>
      </c>
      <c r="D237" s="11">
        <v>71070</v>
      </c>
      <c r="E237" s="12" t="s">
        <v>256</v>
      </c>
      <c r="F237" s="13">
        <v>763</v>
      </c>
      <c r="G237" s="14">
        <v>568</v>
      </c>
      <c r="H237" s="15">
        <f>F237/G237</f>
        <v>1.3433098591549295</v>
      </c>
    </row>
    <row r="238" spans="2:8" ht="12">
      <c r="B238" s="9" t="s">
        <v>9</v>
      </c>
      <c r="C238" s="10" t="s">
        <v>26</v>
      </c>
      <c r="D238" s="11">
        <v>33039</v>
      </c>
      <c r="E238" s="12" t="s">
        <v>257</v>
      </c>
      <c r="F238" s="13">
        <v>198</v>
      </c>
      <c r="G238" s="14">
        <v>154</v>
      </c>
      <c r="H238" s="15">
        <f>F238/G238</f>
        <v>1.2857142857142858</v>
      </c>
    </row>
    <row r="239" spans="2:8" ht="12">
      <c r="B239" s="9" t="s">
        <v>9</v>
      </c>
      <c r="C239" s="10" t="s">
        <v>16</v>
      </c>
      <c r="D239" s="11">
        <v>24041</v>
      </c>
      <c r="E239" s="12" t="s">
        <v>258</v>
      </c>
      <c r="F239" s="13">
        <v>220</v>
      </c>
      <c r="G239" s="14">
        <v>129</v>
      </c>
      <c r="H239" s="15">
        <f>F239/G239</f>
        <v>1.7054263565891472</v>
      </c>
    </row>
    <row r="240" spans="2:8" ht="12">
      <c r="B240" s="9" t="s">
        <v>13</v>
      </c>
      <c r="C240" s="10" t="s">
        <v>28</v>
      </c>
      <c r="D240" s="11">
        <v>61031</v>
      </c>
      <c r="E240" s="12" t="s">
        <v>259</v>
      </c>
      <c r="F240" s="13">
        <v>1287</v>
      </c>
      <c r="G240" s="14">
        <v>2149</v>
      </c>
      <c r="H240" s="15">
        <f>F240/G240</f>
        <v>0.5988832014890647</v>
      </c>
    </row>
    <row r="241" spans="2:8" ht="12">
      <c r="B241" s="9" t="s">
        <v>9</v>
      </c>
      <c r="C241" s="10" t="s">
        <v>16</v>
      </c>
      <c r="D241" s="11">
        <v>23033</v>
      </c>
      <c r="E241" s="12" t="s">
        <v>260</v>
      </c>
      <c r="F241" s="13">
        <v>283</v>
      </c>
      <c r="G241" s="14">
        <v>245</v>
      </c>
      <c r="H241" s="15">
        <f>F241/G241</f>
        <v>1.1551020408163266</v>
      </c>
    </row>
    <row r="242" spans="2:8" ht="12">
      <c r="B242" s="9" t="s">
        <v>9</v>
      </c>
      <c r="C242" s="10" t="s">
        <v>24</v>
      </c>
      <c r="D242" s="11">
        <v>73032</v>
      </c>
      <c r="E242" s="12" t="s">
        <v>261</v>
      </c>
      <c r="F242" s="13">
        <v>307</v>
      </c>
      <c r="G242" s="14">
        <v>114</v>
      </c>
      <c r="H242" s="15">
        <f>F242/G242</f>
        <v>2.692982456140351</v>
      </c>
    </row>
    <row r="243" spans="2:8" ht="12">
      <c r="B243" s="9" t="s">
        <v>9</v>
      </c>
      <c r="C243" s="10" t="s">
        <v>16</v>
      </c>
      <c r="D243" s="11">
        <v>24043</v>
      </c>
      <c r="E243" s="12" t="s">
        <v>262</v>
      </c>
      <c r="F243" s="13">
        <v>270</v>
      </c>
      <c r="G243" s="14">
        <v>353</v>
      </c>
      <c r="H243" s="15">
        <f>F243/G243</f>
        <v>0.7648725212464589</v>
      </c>
    </row>
    <row r="244" spans="2:8" ht="12">
      <c r="B244" s="9" t="s">
        <v>13</v>
      </c>
      <c r="C244" s="10" t="s">
        <v>20</v>
      </c>
      <c r="D244" s="11">
        <v>53083</v>
      </c>
      <c r="E244" s="12" t="s">
        <v>263</v>
      </c>
      <c r="F244" s="13">
        <v>227</v>
      </c>
      <c r="G244" s="14">
        <v>67</v>
      </c>
      <c r="H244" s="15">
        <f>F244/G244</f>
        <v>3.388059701492537</v>
      </c>
    </row>
    <row r="245" spans="2:8" ht="12">
      <c r="B245" s="9" t="s">
        <v>9</v>
      </c>
      <c r="C245" s="10" t="s">
        <v>26</v>
      </c>
      <c r="D245" s="11">
        <v>36006</v>
      </c>
      <c r="E245" s="12" t="s">
        <v>264</v>
      </c>
      <c r="F245" s="13">
        <v>392</v>
      </c>
      <c r="G245" s="14">
        <v>329</v>
      </c>
      <c r="H245" s="15">
        <f>F245/G245</f>
        <v>1.1914893617021276</v>
      </c>
    </row>
    <row r="246" spans="2:8" ht="12">
      <c r="B246" s="9" t="s">
        <v>9</v>
      </c>
      <c r="C246" s="10" t="s">
        <v>18</v>
      </c>
      <c r="D246" s="11">
        <v>13014</v>
      </c>
      <c r="E246" s="12" t="s">
        <v>265</v>
      </c>
      <c r="F246" s="16">
        <v>452</v>
      </c>
      <c r="G246" s="17">
        <v>466</v>
      </c>
      <c r="H246" s="15">
        <f>F246/G246</f>
        <v>0.9699570815450643</v>
      </c>
    </row>
    <row r="247" spans="2:8" ht="12">
      <c r="B247" s="9" t="s">
        <v>9</v>
      </c>
      <c r="C247" s="10" t="s">
        <v>10</v>
      </c>
      <c r="D247" s="11">
        <v>45062</v>
      </c>
      <c r="E247" s="12" t="s">
        <v>266</v>
      </c>
      <c r="F247" s="13">
        <v>25</v>
      </c>
      <c r="G247" s="14">
        <v>9</v>
      </c>
      <c r="H247" s="15">
        <f>F247/G247</f>
        <v>2.7777777777777777</v>
      </c>
    </row>
    <row r="248" spans="2:8" ht="12">
      <c r="B248" s="9" t="s">
        <v>13</v>
      </c>
      <c r="C248" s="10" t="s">
        <v>47</v>
      </c>
      <c r="D248" s="11">
        <v>83028</v>
      </c>
      <c r="E248" s="12" t="s">
        <v>267</v>
      </c>
      <c r="F248" s="13">
        <v>260</v>
      </c>
      <c r="G248" s="14">
        <v>212</v>
      </c>
      <c r="H248" s="15">
        <f>F248/G248</f>
        <v>1.2264150943396226</v>
      </c>
    </row>
    <row r="249" spans="2:8" ht="12">
      <c r="B249" s="9" t="s">
        <v>13</v>
      </c>
      <c r="C249" s="10" t="s">
        <v>47</v>
      </c>
      <c r="D249" s="11">
        <v>82014</v>
      </c>
      <c r="E249" s="12" t="s">
        <v>268</v>
      </c>
      <c r="F249" s="13">
        <v>264</v>
      </c>
      <c r="G249" s="14">
        <v>179</v>
      </c>
      <c r="H249" s="15">
        <f>F249/G249</f>
        <v>1.4748603351955307</v>
      </c>
    </row>
    <row r="250" spans="2:8" ht="12">
      <c r="B250" s="9" t="s">
        <v>9</v>
      </c>
      <c r="C250" s="10" t="s">
        <v>24</v>
      </c>
      <c r="D250" s="11">
        <v>72039</v>
      </c>
      <c r="E250" s="12" t="s">
        <v>269</v>
      </c>
      <c r="F250" s="13">
        <v>863</v>
      </c>
      <c r="G250" s="14">
        <v>532</v>
      </c>
      <c r="H250" s="15">
        <f>F250/G250</f>
        <v>1.6221804511278195</v>
      </c>
    </row>
    <row r="251" spans="2:8" ht="12">
      <c r="B251" s="9" t="s">
        <v>9</v>
      </c>
      <c r="C251" s="10" t="s">
        <v>26</v>
      </c>
      <c r="D251" s="11">
        <v>32006</v>
      </c>
      <c r="E251" s="12" t="s">
        <v>270</v>
      </c>
      <c r="F251" s="13">
        <v>232</v>
      </c>
      <c r="G251" s="14">
        <v>114</v>
      </c>
      <c r="H251" s="15">
        <f>F251/G251</f>
        <v>2.0350877192982457</v>
      </c>
    </row>
    <row r="252" spans="2:8" ht="12">
      <c r="B252" s="9" t="s">
        <v>13</v>
      </c>
      <c r="C252" s="10" t="s">
        <v>14</v>
      </c>
      <c r="D252" s="11">
        <v>91072</v>
      </c>
      <c r="E252" s="12" t="s">
        <v>271</v>
      </c>
      <c r="F252" s="13">
        <v>194</v>
      </c>
      <c r="G252" s="14">
        <v>87</v>
      </c>
      <c r="H252" s="15">
        <f>F252/G252</f>
        <v>2.2298850574712645</v>
      </c>
    </row>
    <row r="253" spans="2:8" ht="12">
      <c r="B253" s="9" t="s">
        <v>9</v>
      </c>
      <c r="C253" s="10" t="s">
        <v>18</v>
      </c>
      <c r="D253" s="11">
        <v>11021</v>
      </c>
      <c r="E253" s="12" t="s">
        <v>272</v>
      </c>
      <c r="F253" s="16">
        <v>215</v>
      </c>
      <c r="G253" s="17">
        <v>162</v>
      </c>
      <c r="H253" s="15">
        <f>F253/G253</f>
        <v>1.3271604938271604</v>
      </c>
    </row>
    <row r="254" spans="2:8" ht="12">
      <c r="B254" s="9" t="s">
        <v>9</v>
      </c>
      <c r="C254" s="10" t="s">
        <v>16</v>
      </c>
      <c r="D254" s="11">
        <v>24045</v>
      </c>
      <c r="E254" s="12" t="s">
        <v>273</v>
      </c>
      <c r="F254" s="13">
        <v>268</v>
      </c>
      <c r="G254" s="14">
        <v>98</v>
      </c>
      <c r="H254" s="15">
        <f>F254/G254</f>
        <v>2.7346938775510203</v>
      </c>
    </row>
    <row r="255" spans="2:8" ht="12">
      <c r="B255" s="9" t="s">
        <v>9</v>
      </c>
      <c r="C255" s="10" t="s">
        <v>18</v>
      </c>
      <c r="D255" s="11">
        <v>13016</v>
      </c>
      <c r="E255" s="12" t="s">
        <v>274</v>
      </c>
      <c r="F255" s="16">
        <v>303</v>
      </c>
      <c r="G255" s="17">
        <v>193</v>
      </c>
      <c r="H255" s="15">
        <f>F255/G255</f>
        <v>1.5699481865284974</v>
      </c>
    </row>
    <row r="256" spans="2:8" ht="12">
      <c r="B256" s="9" t="s">
        <v>9</v>
      </c>
      <c r="C256" s="10" t="s">
        <v>26</v>
      </c>
      <c r="D256" s="11">
        <v>35006</v>
      </c>
      <c r="E256" s="12" t="s">
        <v>275</v>
      </c>
      <c r="F256" s="13">
        <v>415</v>
      </c>
      <c r="G256" s="14">
        <v>204</v>
      </c>
      <c r="H256" s="15">
        <f>F256/G256</f>
        <v>2.034313725490196</v>
      </c>
    </row>
    <row r="257" spans="2:8" ht="12">
      <c r="B257" s="9" t="s">
        <v>9</v>
      </c>
      <c r="C257" s="10" t="s">
        <v>26</v>
      </c>
      <c r="D257" s="11">
        <v>33011</v>
      </c>
      <c r="E257" s="12" t="s">
        <v>276</v>
      </c>
      <c r="F257" s="13">
        <v>735</v>
      </c>
      <c r="G257" s="14">
        <v>878</v>
      </c>
      <c r="H257" s="15">
        <f>F257/G257</f>
        <v>0.837129840546697</v>
      </c>
    </row>
    <row r="258" spans="2:8" ht="12">
      <c r="B258" s="9" t="s">
        <v>13</v>
      </c>
      <c r="C258" s="10" t="s">
        <v>75</v>
      </c>
      <c r="D258" s="11">
        <v>25043</v>
      </c>
      <c r="E258" s="12" t="s">
        <v>277</v>
      </c>
      <c r="F258" s="13">
        <v>189</v>
      </c>
      <c r="G258" s="14">
        <v>73</v>
      </c>
      <c r="H258" s="15">
        <f>F258/G258</f>
        <v>2.589041095890411</v>
      </c>
    </row>
    <row r="259" spans="2:8" ht="12">
      <c r="B259" s="9" t="s">
        <v>9</v>
      </c>
      <c r="C259" s="10" t="s">
        <v>26</v>
      </c>
      <c r="D259" s="11">
        <v>36007</v>
      </c>
      <c r="E259" s="12" t="s">
        <v>278</v>
      </c>
      <c r="F259" s="13">
        <v>251</v>
      </c>
      <c r="G259" s="14">
        <v>162</v>
      </c>
      <c r="H259" s="15">
        <f>F259/G259</f>
        <v>1.5493827160493827</v>
      </c>
    </row>
    <row r="260" spans="2:8" ht="12">
      <c r="B260" s="9" t="s">
        <v>13</v>
      </c>
      <c r="C260" s="10" t="s">
        <v>75</v>
      </c>
      <c r="D260" s="11">
        <v>25044</v>
      </c>
      <c r="E260" s="12" t="s">
        <v>279</v>
      </c>
      <c r="F260" s="13">
        <v>259</v>
      </c>
      <c r="G260" s="14">
        <v>178</v>
      </c>
      <c r="H260" s="15">
        <f>F260/G260</f>
        <v>1.4550561797752808</v>
      </c>
    </row>
    <row r="261" spans="2:8" ht="12">
      <c r="B261" s="9" t="s">
        <v>9</v>
      </c>
      <c r="C261" s="10" t="s">
        <v>26</v>
      </c>
      <c r="D261" s="11">
        <v>36008</v>
      </c>
      <c r="E261" s="12" t="s">
        <v>280</v>
      </c>
      <c r="F261" s="13">
        <v>751</v>
      </c>
      <c r="G261" s="14">
        <v>629</v>
      </c>
      <c r="H261" s="15">
        <f>F261/G261</f>
        <v>1.1939586645468998</v>
      </c>
    </row>
    <row r="262" spans="2:8" ht="12">
      <c r="B262" s="9" t="s">
        <v>9</v>
      </c>
      <c r="C262" s="10" t="s">
        <v>26</v>
      </c>
      <c r="D262" s="11">
        <v>31012</v>
      </c>
      <c r="E262" s="12" t="s">
        <v>281</v>
      </c>
      <c r="F262" s="13">
        <v>623</v>
      </c>
      <c r="G262" s="14">
        <v>324</v>
      </c>
      <c r="H262" s="15">
        <f>F262/G262</f>
        <v>1.9228395061728396</v>
      </c>
    </row>
    <row r="263" spans="2:8" ht="12">
      <c r="B263" s="9" t="s">
        <v>13</v>
      </c>
      <c r="C263" s="10" t="s">
        <v>28</v>
      </c>
      <c r="D263" s="11">
        <v>63038</v>
      </c>
      <c r="E263" s="12" t="s">
        <v>282</v>
      </c>
      <c r="F263" s="13">
        <v>399</v>
      </c>
      <c r="G263" s="14">
        <v>111</v>
      </c>
      <c r="H263" s="15">
        <f>F263/G263</f>
        <v>3.5945945945945947</v>
      </c>
    </row>
    <row r="264" spans="2:8" ht="12">
      <c r="B264" s="9" t="s">
        <v>13</v>
      </c>
      <c r="C264" s="10" t="s">
        <v>14</v>
      </c>
      <c r="D264" s="11">
        <v>92140</v>
      </c>
      <c r="E264" s="12" t="s">
        <v>283</v>
      </c>
      <c r="F264" s="13">
        <v>777</v>
      </c>
      <c r="G264" s="14">
        <v>283</v>
      </c>
      <c r="H264" s="15">
        <f>F264/G264</f>
        <v>2.745583038869258</v>
      </c>
    </row>
    <row r="265" spans="2:8" ht="12">
      <c r="B265" s="9" t="s">
        <v>32</v>
      </c>
      <c r="C265" s="10" t="s">
        <v>32</v>
      </c>
      <c r="D265" s="11">
        <v>21010</v>
      </c>
      <c r="E265" s="12" t="s">
        <v>284</v>
      </c>
      <c r="F265" s="16">
        <v>2141</v>
      </c>
      <c r="G265" s="17">
        <v>1144</v>
      </c>
      <c r="H265" s="15">
        <f>F265/G265</f>
        <v>1.8715034965034965</v>
      </c>
    </row>
    <row r="266" spans="2:8" ht="12">
      <c r="B266" s="9" t="s">
        <v>13</v>
      </c>
      <c r="C266" s="10" t="s">
        <v>28</v>
      </c>
      <c r="D266" s="11">
        <v>62060</v>
      </c>
      <c r="E266" s="12" t="s">
        <v>285</v>
      </c>
      <c r="F266" s="13">
        <v>403</v>
      </c>
      <c r="G266" s="14">
        <v>103</v>
      </c>
      <c r="H266" s="15">
        <f>F266/G266</f>
        <v>3.912621359223301</v>
      </c>
    </row>
    <row r="267" spans="2:8" ht="12">
      <c r="B267" s="9" t="s">
        <v>13</v>
      </c>
      <c r="C267" s="10" t="s">
        <v>20</v>
      </c>
      <c r="D267" s="11">
        <v>53044</v>
      </c>
      <c r="E267" s="12" t="s">
        <v>286</v>
      </c>
      <c r="F267" s="13">
        <v>579</v>
      </c>
      <c r="G267" s="14">
        <v>253</v>
      </c>
      <c r="H267" s="15">
        <f>F267/G267</f>
        <v>2.2885375494071147</v>
      </c>
    </row>
    <row r="268" spans="2:8" ht="12">
      <c r="B268" s="9" t="s">
        <v>9</v>
      </c>
      <c r="C268" s="10" t="s">
        <v>18</v>
      </c>
      <c r="D268" s="11">
        <v>11022</v>
      </c>
      <c r="E268" s="12" t="s">
        <v>287</v>
      </c>
      <c r="F268" s="16">
        <v>562</v>
      </c>
      <c r="G268" s="17">
        <v>453</v>
      </c>
      <c r="H268" s="15">
        <f>F268/G268</f>
        <v>1.2406181015452538</v>
      </c>
    </row>
    <row r="269" spans="2:8" ht="12">
      <c r="B269" s="9" t="s">
        <v>9</v>
      </c>
      <c r="C269" s="10" t="s">
        <v>16</v>
      </c>
      <c r="D269" s="11">
        <v>23038</v>
      </c>
      <c r="E269" s="12" t="s">
        <v>288</v>
      </c>
      <c r="F269" s="13">
        <v>339</v>
      </c>
      <c r="G269" s="14">
        <v>200</v>
      </c>
      <c r="H269" s="15">
        <f>F269/G269</f>
        <v>1.695</v>
      </c>
    </row>
    <row r="270" spans="2:8" ht="12">
      <c r="B270" s="9" t="s">
        <v>9</v>
      </c>
      <c r="C270" s="10" t="s">
        <v>18</v>
      </c>
      <c r="D270" s="11">
        <v>11023</v>
      </c>
      <c r="E270" s="12" t="s">
        <v>289</v>
      </c>
      <c r="F270" s="16">
        <v>737</v>
      </c>
      <c r="G270" s="17">
        <v>383</v>
      </c>
      <c r="H270" s="15">
        <f>F270/G270</f>
        <v>1.9242819843342036</v>
      </c>
    </row>
    <row r="271" spans="2:8" ht="12">
      <c r="B271" s="9" t="s">
        <v>9</v>
      </c>
      <c r="C271" s="10" t="s">
        <v>16</v>
      </c>
      <c r="D271" s="11">
        <v>23039</v>
      </c>
      <c r="E271" s="12" t="s">
        <v>290</v>
      </c>
      <c r="F271" s="13">
        <v>264</v>
      </c>
      <c r="G271" s="14">
        <v>136</v>
      </c>
      <c r="H271" s="15">
        <f>F271/G271</f>
        <v>1.9411764705882353</v>
      </c>
    </row>
    <row r="272" spans="2:8" ht="12">
      <c r="B272" s="9" t="s">
        <v>9</v>
      </c>
      <c r="C272" s="10" t="s">
        <v>10</v>
      </c>
      <c r="D272" s="11">
        <v>43007</v>
      </c>
      <c r="E272" s="12" t="s">
        <v>291</v>
      </c>
      <c r="F272" s="13">
        <v>144</v>
      </c>
      <c r="G272" s="14">
        <v>102</v>
      </c>
      <c r="H272" s="15">
        <f>F272/G272</f>
        <v>1.411764705882353</v>
      </c>
    </row>
    <row r="273" spans="2:8" ht="12">
      <c r="B273" s="9" t="s">
        <v>13</v>
      </c>
      <c r="C273" s="10" t="s">
        <v>75</v>
      </c>
      <c r="D273" s="11">
        <v>25015</v>
      </c>
      <c r="E273" s="12" t="s">
        <v>292</v>
      </c>
      <c r="F273" s="13">
        <v>357</v>
      </c>
      <c r="G273" s="14">
        <v>154</v>
      </c>
      <c r="H273" s="15">
        <f>F273/G273</f>
        <v>2.3181818181818183</v>
      </c>
    </row>
    <row r="274" spans="2:8" ht="12">
      <c r="B274" s="9" t="s">
        <v>9</v>
      </c>
      <c r="C274" s="10" t="s">
        <v>18</v>
      </c>
      <c r="D274" s="11">
        <v>13017</v>
      </c>
      <c r="E274" s="12" t="s">
        <v>293</v>
      </c>
      <c r="F274" s="16">
        <v>458</v>
      </c>
      <c r="G274" s="17">
        <v>250</v>
      </c>
      <c r="H274" s="15">
        <f>F274/G274</f>
        <v>1.832</v>
      </c>
    </row>
    <row r="275" spans="2:8" ht="12">
      <c r="B275" s="9" t="s">
        <v>9</v>
      </c>
      <c r="C275" s="10" t="s">
        <v>16</v>
      </c>
      <c r="D275" s="11">
        <v>24048</v>
      </c>
      <c r="E275" s="12" t="s">
        <v>294</v>
      </c>
      <c r="F275" s="13">
        <v>228</v>
      </c>
      <c r="G275" s="14">
        <v>249</v>
      </c>
      <c r="H275" s="15">
        <f>F275/G275</f>
        <v>0.9156626506024096</v>
      </c>
    </row>
    <row r="276" spans="2:8" ht="12">
      <c r="B276" s="9" t="s">
        <v>13</v>
      </c>
      <c r="C276" s="10" t="s">
        <v>28</v>
      </c>
      <c r="D276" s="11">
        <v>63040</v>
      </c>
      <c r="E276" s="12" t="s">
        <v>295</v>
      </c>
      <c r="F276" s="13">
        <v>246</v>
      </c>
      <c r="G276" s="14">
        <v>158</v>
      </c>
      <c r="H276" s="15">
        <f>F276/G276</f>
        <v>1.5569620253164558</v>
      </c>
    </row>
    <row r="277" spans="2:8" ht="12">
      <c r="B277" s="9" t="s">
        <v>9</v>
      </c>
      <c r="C277" s="10" t="s">
        <v>24</v>
      </c>
      <c r="D277" s="11">
        <v>72018</v>
      </c>
      <c r="E277" s="12" t="s">
        <v>296</v>
      </c>
      <c r="F277" s="13">
        <v>347</v>
      </c>
      <c r="G277" s="14">
        <v>254</v>
      </c>
      <c r="H277" s="15">
        <f>F277/G277</f>
        <v>1.3661417322834646</v>
      </c>
    </row>
    <row r="278" spans="2:8" ht="12">
      <c r="B278" s="9" t="s">
        <v>9</v>
      </c>
      <c r="C278" s="10" t="s">
        <v>10</v>
      </c>
      <c r="D278" s="11">
        <v>45060</v>
      </c>
      <c r="E278" s="12" t="s">
        <v>297</v>
      </c>
      <c r="F278" s="13">
        <v>151</v>
      </c>
      <c r="G278" s="14">
        <v>63</v>
      </c>
      <c r="H278" s="15">
        <f>F278/G278</f>
        <v>2.3968253968253967</v>
      </c>
    </row>
    <row r="279" spans="2:8" ht="12">
      <c r="B279" s="9" t="s">
        <v>9</v>
      </c>
      <c r="C279" s="10" t="s">
        <v>10</v>
      </c>
      <c r="D279" s="11">
        <v>44029</v>
      </c>
      <c r="E279" s="12" t="s">
        <v>298</v>
      </c>
      <c r="F279" s="13">
        <v>176</v>
      </c>
      <c r="G279" s="14">
        <v>94</v>
      </c>
      <c r="H279" s="15">
        <f>F279/G279</f>
        <v>1.872340425531915</v>
      </c>
    </row>
    <row r="280" spans="2:8" ht="12">
      <c r="B280" s="9" t="s">
        <v>9</v>
      </c>
      <c r="C280" s="10" t="s">
        <v>26</v>
      </c>
      <c r="D280" s="11">
        <v>31043</v>
      </c>
      <c r="E280" s="12" t="s">
        <v>299</v>
      </c>
      <c r="F280" s="13">
        <v>808</v>
      </c>
      <c r="G280" s="14">
        <v>1023</v>
      </c>
      <c r="H280" s="15">
        <f>F280/G280</f>
        <v>0.7898338220918866</v>
      </c>
    </row>
    <row r="281" spans="2:8" ht="12">
      <c r="B281" s="9" t="s">
        <v>9</v>
      </c>
      <c r="C281" s="10" t="s">
        <v>26</v>
      </c>
      <c r="D281" s="11">
        <v>32010</v>
      </c>
      <c r="E281" s="12" t="s">
        <v>300</v>
      </c>
      <c r="F281" s="13">
        <v>225</v>
      </c>
      <c r="G281" s="14">
        <v>118</v>
      </c>
      <c r="H281" s="15">
        <f>F281/G281</f>
        <v>1.9067796610169492</v>
      </c>
    </row>
    <row r="282" spans="2:8" ht="12">
      <c r="B282" s="9" t="s">
        <v>32</v>
      </c>
      <c r="C282" s="10" t="s">
        <v>32</v>
      </c>
      <c r="D282" s="11">
        <v>21011</v>
      </c>
      <c r="E282" s="12" t="s">
        <v>301</v>
      </c>
      <c r="F282" s="16">
        <v>609</v>
      </c>
      <c r="G282" s="17">
        <v>449</v>
      </c>
      <c r="H282" s="15">
        <f>F282/G282</f>
        <v>1.356347438752784</v>
      </c>
    </row>
    <row r="283" spans="2:8" ht="12">
      <c r="B283" s="9" t="s">
        <v>9</v>
      </c>
      <c r="C283" s="10" t="s">
        <v>26</v>
      </c>
      <c r="D283" s="11">
        <v>38014</v>
      </c>
      <c r="E283" s="12" t="s">
        <v>302</v>
      </c>
      <c r="F283" s="13">
        <v>727</v>
      </c>
      <c r="G283" s="14">
        <v>986</v>
      </c>
      <c r="H283" s="15">
        <f>F283/G283</f>
        <v>0.7373225152129818</v>
      </c>
    </row>
    <row r="284" spans="2:8" ht="12">
      <c r="B284" s="9" t="s">
        <v>13</v>
      </c>
      <c r="C284" s="10" t="s">
        <v>20</v>
      </c>
      <c r="D284" s="11">
        <v>54010</v>
      </c>
      <c r="E284" s="12" t="s">
        <v>303</v>
      </c>
      <c r="F284" s="13">
        <v>557</v>
      </c>
      <c r="G284" s="14">
        <v>519</v>
      </c>
      <c r="H284" s="15">
        <f>F284/G284</f>
        <v>1.0732177263969171</v>
      </c>
    </row>
    <row r="285" spans="2:8" ht="12">
      <c r="B285" s="9" t="s">
        <v>9</v>
      </c>
      <c r="C285" s="10" t="s">
        <v>18</v>
      </c>
      <c r="D285" s="11">
        <v>11024</v>
      </c>
      <c r="E285" s="12" t="s">
        <v>304</v>
      </c>
      <c r="F285" s="16">
        <v>630</v>
      </c>
      <c r="G285" s="17">
        <v>308</v>
      </c>
      <c r="H285" s="15">
        <f>F285/G285</f>
        <v>2.0454545454545454</v>
      </c>
    </row>
    <row r="286" spans="2:8" ht="12">
      <c r="B286" s="9" t="s">
        <v>9</v>
      </c>
      <c r="C286" s="10" t="s">
        <v>26</v>
      </c>
      <c r="D286" s="11">
        <v>32011</v>
      </c>
      <c r="E286" s="12" t="s">
        <v>305</v>
      </c>
      <c r="F286" s="13">
        <v>264</v>
      </c>
      <c r="G286" s="14">
        <v>139</v>
      </c>
      <c r="H286" s="15">
        <f>F286/G286</f>
        <v>1.8992805755395683</v>
      </c>
    </row>
    <row r="287" spans="2:8" ht="12">
      <c r="B287" s="9" t="s">
        <v>9</v>
      </c>
      <c r="C287" s="10" t="s">
        <v>16</v>
      </c>
      <c r="D287" s="11">
        <v>24054</v>
      </c>
      <c r="E287" s="12" t="s">
        <v>306</v>
      </c>
      <c r="F287" s="13">
        <v>262</v>
      </c>
      <c r="G287" s="14">
        <v>126</v>
      </c>
      <c r="H287" s="15">
        <f>F287/G287</f>
        <v>2.0793650793650795</v>
      </c>
    </row>
    <row r="288" spans="2:8" ht="12">
      <c r="B288" s="9" t="s">
        <v>9</v>
      </c>
      <c r="C288" s="10" t="s">
        <v>16</v>
      </c>
      <c r="D288" s="11">
        <v>24055</v>
      </c>
      <c r="E288" s="12" t="s">
        <v>307</v>
      </c>
      <c r="F288" s="13">
        <v>537</v>
      </c>
      <c r="G288" s="14">
        <v>276</v>
      </c>
      <c r="H288" s="15">
        <f>F288/G288</f>
        <v>1.9456521739130435</v>
      </c>
    </row>
    <row r="289" spans="2:8" ht="12">
      <c r="B289" s="9" t="s">
        <v>9</v>
      </c>
      <c r="C289" s="10" t="s">
        <v>24</v>
      </c>
      <c r="D289" s="11">
        <v>73040</v>
      </c>
      <c r="E289" s="12" t="s">
        <v>308</v>
      </c>
      <c r="F289" s="13">
        <v>286</v>
      </c>
      <c r="G289" s="14">
        <v>222</v>
      </c>
      <c r="H289" s="15">
        <f>F289/G289</f>
        <v>1.2882882882882882</v>
      </c>
    </row>
    <row r="290" spans="2:8" ht="12">
      <c r="B290" s="9" t="s">
        <v>9</v>
      </c>
      <c r="C290" s="10" t="s">
        <v>26</v>
      </c>
      <c r="D290" s="11">
        <v>34022</v>
      </c>
      <c r="E290" s="12" t="s">
        <v>309</v>
      </c>
      <c r="F290" s="13">
        <v>1589</v>
      </c>
      <c r="G290" s="14">
        <v>2101</v>
      </c>
      <c r="H290" s="15">
        <f>F290/G290</f>
        <v>0.7563065207044265</v>
      </c>
    </row>
    <row r="291" spans="2:8" ht="12">
      <c r="B291" s="9" t="s">
        <v>9</v>
      </c>
      <c r="C291" s="10" t="s">
        <v>16</v>
      </c>
      <c r="D291" s="11">
        <v>23099</v>
      </c>
      <c r="E291" s="12" t="s">
        <v>310</v>
      </c>
      <c r="F291" s="13">
        <v>215</v>
      </c>
      <c r="G291" s="14">
        <v>166</v>
      </c>
      <c r="H291" s="15">
        <f>F291/G291</f>
        <v>1.2951807228915662</v>
      </c>
    </row>
    <row r="292" spans="2:8" ht="12">
      <c r="B292" s="9" t="s">
        <v>9</v>
      </c>
      <c r="C292" s="10" t="s">
        <v>10</v>
      </c>
      <c r="D292" s="11">
        <v>46013</v>
      </c>
      <c r="E292" s="12" t="s">
        <v>311</v>
      </c>
      <c r="F292" s="13">
        <v>604</v>
      </c>
      <c r="G292" s="14">
        <v>394</v>
      </c>
      <c r="H292" s="15">
        <f>F292/G292</f>
        <v>1.532994923857868</v>
      </c>
    </row>
    <row r="293" spans="2:8" ht="12">
      <c r="B293" s="9" t="s">
        <v>9</v>
      </c>
      <c r="C293" s="10" t="s">
        <v>10</v>
      </c>
      <c r="D293" s="11">
        <v>45017</v>
      </c>
      <c r="E293" s="12" t="s">
        <v>312</v>
      </c>
      <c r="F293" s="13">
        <v>172</v>
      </c>
      <c r="G293" s="14">
        <v>97</v>
      </c>
      <c r="H293" s="15">
        <f>F293/G293</f>
        <v>1.7731958762886597</v>
      </c>
    </row>
    <row r="294" spans="2:8" ht="12">
      <c r="B294" s="9" t="s">
        <v>9</v>
      </c>
      <c r="C294" s="10" t="s">
        <v>26</v>
      </c>
      <c r="D294" s="11">
        <v>34023</v>
      </c>
      <c r="E294" s="12" t="s">
        <v>313</v>
      </c>
      <c r="F294" s="13">
        <v>298</v>
      </c>
      <c r="G294" s="14">
        <v>205</v>
      </c>
      <c r="H294" s="15">
        <f>F294/G294</f>
        <v>1.4536585365853658</v>
      </c>
    </row>
    <row r="295" spans="2:8" ht="12">
      <c r="B295" s="9" t="s">
        <v>13</v>
      </c>
      <c r="C295" s="10" t="s">
        <v>14</v>
      </c>
      <c r="D295" s="11">
        <v>92141</v>
      </c>
      <c r="E295" s="12" t="s">
        <v>314</v>
      </c>
      <c r="F295" s="13">
        <v>360</v>
      </c>
      <c r="G295" s="14">
        <v>116</v>
      </c>
      <c r="H295" s="15">
        <f>F295/G295</f>
        <v>3.103448275862069</v>
      </c>
    </row>
    <row r="296" spans="2:8" ht="12">
      <c r="B296" s="9" t="s">
        <v>13</v>
      </c>
      <c r="C296" s="10" t="s">
        <v>20</v>
      </c>
      <c r="D296" s="11">
        <v>55022</v>
      </c>
      <c r="E296" s="12" t="s">
        <v>315</v>
      </c>
      <c r="F296" s="13">
        <v>2434</v>
      </c>
      <c r="G296" s="14">
        <v>2243</v>
      </c>
      <c r="H296" s="15">
        <f>F296/G296</f>
        <v>1.0851538118591173</v>
      </c>
    </row>
    <row r="297" spans="2:8" ht="12">
      <c r="B297" s="9" t="s">
        <v>13</v>
      </c>
      <c r="C297" s="10" t="s">
        <v>47</v>
      </c>
      <c r="D297" s="11">
        <v>83031</v>
      </c>
      <c r="E297" s="12" t="s">
        <v>316</v>
      </c>
      <c r="F297" s="13">
        <v>226</v>
      </c>
      <c r="G297" s="14">
        <v>170</v>
      </c>
      <c r="H297" s="15">
        <f>F297/G297</f>
        <v>1.3294117647058823</v>
      </c>
    </row>
    <row r="298" spans="2:8" ht="12">
      <c r="B298" s="9" t="s">
        <v>9</v>
      </c>
      <c r="C298" s="10" t="s">
        <v>18</v>
      </c>
      <c r="D298" s="11">
        <v>13053</v>
      </c>
      <c r="E298" s="12" t="s">
        <v>317</v>
      </c>
      <c r="F298" s="16">
        <v>471</v>
      </c>
      <c r="G298" s="17">
        <v>306</v>
      </c>
      <c r="H298" s="15">
        <f>F298/G298</f>
        <v>1.5392156862745099</v>
      </c>
    </row>
    <row r="299" spans="2:8" ht="12">
      <c r="B299" s="9" t="s">
        <v>9</v>
      </c>
      <c r="C299" s="10" t="s">
        <v>10</v>
      </c>
      <c r="D299" s="11">
        <v>42010</v>
      </c>
      <c r="E299" s="12" t="s">
        <v>318</v>
      </c>
      <c r="F299" s="13">
        <v>448</v>
      </c>
      <c r="G299" s="14">
        <v>256</v>
      </c>
      <c r="H299" s="15">
        <f>F299/G299</f>
        <v>1.75</v>
      </c>
    </row>
    <row r="300" spans="2:8" ht="12">
      <c r="B300" s="9" t="s">
        <v>9</v>
      </c>
      <c r="C300" s="10" t="s">
        <v>24</v>
      </c>
      <c r="D300" s="11">
        <v>73042</v>
      </c>
      <c r="E300" s="12" t="s">
        <v>319</v>
      </c>
      <c r="F300" s="13">
        <v>601</v>
      </c>
      <c r="G300" s="14">
        <v>315</v>
      </c>
      <c r="H300" s="15">
        <f>F300/G300</f>
        <v>1.907936507936508</v>
      </c>
    </row>
    <row r="301" spans="2:8" ht="12">
      <c r="B301" s="9" t="s">
        <v>9</v>
      </c>
      <c r="C301" s="10" t="s">
        <v>16</v>
      </c>
      <c r="D301" s="11">
        <v>24059</v>
      </c>
      <c r="E301" s="12" t="s">
        <v>320</v>
      </c>
      <c r="F301" s="13">
        <v>519</v>
      </c>
      <c r="G301" s="14">
        <v>383</v>
      </c>
      <c r="H301" s="15">
        <f>F301/G301</f>
        <v>1.3550913838120104</v>
      </c>
    </row>
    <row r="302" spans="2:8" ht="12">
      <c r="B302" s="9" t="s">
        <v>9</v>
      </c>
      <c r="C302" s="10" t="s">
        <v>26</v>
      </c>
      <c r="D302" s="11">
        <v>33040</v>
      </c>
      <c r="E302" s="12" t="s">
        <v>321</v>
      </c>
      <c r="F302" s="13">
        <v>209</v>
      </c>
      <c r="G302" s="14">
        <v>224</v>
      </c>
      <c r="H302" s="15">
        <f>F302/G302</f>
        <v>0.9330357142857143</v>
      </c>
    </row>
    <row r="303" spans="2:8" ht="12">
      <c r="B303" s="9" t="s">
        <v>13</v>
      </c>
      <c r="C303" s="10" t="s">
        <v>75</v>
      </c>
      <c r="D303" s="11">
        <v>25119</v>
      </c>
      <c r="E303" s="12" t="s">
        <v>322</v>
      </c>
      <c r="F303" s="13">
        <v>218</v>
      </c>
      <c r="G303" s="14">
        <v>336</v>
      </c>
      <c r="H303" s="15">
        <f>F303/G303</f>
        <v>0.6488095238095238</v>
      </c>
    </row>
    <row r="304" spans="2:8" ht="12">
      <c r="B304" s="9" t="s">
        <v>13</v>
      </c>
      <c r="C304" s="10" t="s">
        <v>20</v>
      </c>
      <c r="D304" s="11">
        <v>55035</v>
      </c>
      <c r="E304" s="12" t="s">
        <v>323</v>
      </c>
      <c r="F304" s="13">
        <v>312</v>
      </c>
      <c r="G304" s="14">
        <v>173</v>
      </c>
      <c r="H304" s="15">
        <f>F304/G304</f>
        <v>1.8034682080924855</v>
      </c>
    </row>
    <row r="305" spans="2:8" ht="12">
      <c r="B305" s="9" t="s">
        <v>9</v>
      </c>
      <c r="C305" s="10" t="s">
        <v>10</v>
      </c>
      <c r="D305" s="11">
        <v>42011</v>
      </c>
      <c r="E305" s="12" t="s">
        <v>324</v>
      </c>
      <c r="F305" s="13">
        <v>669</v>
      </c>
      <c r="G305" s="14">
        <v>415</v>
      </c>
      <c r="H305" s="15">
        <f>F305/G305</f>
        <v>1.6120481927710844</v>
      </c>
    </row>
    <row r="306" spans="2:8" ht="12">
      <c r="B306" s="9" t="s">
        <v>9</v>
      </c>
      <c r="C306" s="10" t="s">
        <v>10</v>
      </c>
      <c r="D306" s="11">
        <v>41034</v>
      </c>
      <c r="E306" s="12" t="s">
        <v>325</v>
      </c>
      <c r="F306" s="13">
        <v>546</v>
      </c>
      <c r="G306" s="14">
        <v>290</v>
      </c>
      <c r="H306" s="15">
        <f>F306/G306</f>
        <v>1.8827586206896552</v>
      </c>
    </row>
    <row r="307" spans="2:8" ht="12">
      <c r="B307" s="9" t="s">
        <v>9</v>
      </c>
      <c r="C307" s="10" t="s">
        <v>26</v>
      </c>
      <c r="D307" s="11">
        <v>36010</v>
      </c>
      <c r="E307" s="12" t="s">
        <v>326</v>
      </c>
      <c r="F307" s="13">
        <v>212</v>
      </c>
      <c r="G307" s="14">
        <v>108</v>
      </c>
      <c r="H307" s="15">
        <f>F307/G307</f>
        <v>1.962962962962963</v>
      </c>
    </row>
    <row r="308" spans="2:8" ht="12">
      <c r="B308" s="9" t="s">
        <v>13</v>
      </c>
      <c r="C308" s="10" t="s">
        <v>47</v>
      </c>
      <c r="D308" s="11">
        <v>84033</v>
      </c>
      <c r="E308" s="12" t="s">
        <v>327</v>
      </c>
      <c r="F308" s="13">
        <v>220</v>
      </c>
      <c r="G308" s="14">
        <v>103</v>
      </c>
      <c r="H308" s="15">
        <f>F308/G308</f>
        <v>2.1359223300970873</v>
      </c>
    </row>
    <row r="309" spans="2:8" ht="12">
      <c r="B309" s="9" t="s">
        <v>9</v>
      </c>
      <c r="C309" s="10" t="s">
        <v>26</v>
      </c>
      <c r="D309" s="11">
        <v>34025</v>
      </c>
      <c r="E309" s="12" t="s">
        <v>328</v>
      </c>
      <c r="F309" s="13">
        <v>148</v>
      </c>
      <c r="G309" s="14">
        <v>95</v>
      </c>
      <c r="H309" s="15">
        <f>F309/G309</f>
        <v>1.5578947368421052</v>
      </c>
    </row>
    <row r="310" spans="2:8" ht="12">
      <c r="B310" s="9" t="s">
        <v>9</v>
      </c>
      <c r="C310" s="10" t="s">
        <v>16</v>
      </c>
      <c r="D310" s="11">
        <v>23104</v>
      </c>
      <c r="E310" s="12" t="s">
        <v>329</v>
      </c>
      <c r="F310" s="13">
        <v>248</v>
      </c>
      <c r="G310" s="14">
        <v>135</v>
      </c>
      <c r="H310" s="15">
        <f>F310/G310</f>
        <v>1.837037037037037</v>
      </c>
    </row>
    <row r="311" spans="2:8" ht="12">
      <c r="B311" s="9" t="s">
        <v>13</v>
      </c>
      <c r="C311" s="10" t="s">
        <v>20</v>
      </c>
      <c r="D311" s="11">
        <v>53046</v>
      </c>
      <c r="E311" s="12" t="s">
        <v>330</v>
      </c>
      <c r="F311" s="13">
        <v>190</v>
      </c>
      <c r="G311" s="14">
        <v>149</v>
      </c>
      <c r="H311" s="15">
        <f>F311/G311</f>
        <v>1.2751677852348993</v>
      </c>
    </row>
    <row r="312" spans="2:8" ht="12">
      <c r="B312" s="9" t="s">
        <v>9</v>
      </c>
      <c r="C312" s="10" t="s">
        <v>24</v>
      </c>
      <c r="D312" s="11">
        <v>71034</v>
      </c>
      <c r="E312" s="12" t="s">
        <v>331</v>
      </c>
      <c r="F312" s="13">
        <v>376</v>
      </c>
      <c r="G312" s="14">
        <v>378</v>
      </c>
      <c r="H312" s="15">
        <f>F312/G312</f>
        <v>0.9947089947089947</v>
      </c>
    </row>
    <row r="313" spans="2:8" ht="12">
      <c r="B313" s="9" t="s">
        <v>13</v>
      </c>
      <c r="C313" s="10" t="s">
        <v>20</v>
      </c>
      <c r="D313" s="11">
        <v>52075</v>
      </c>
      <c r="E313" s="12" t="s">
        <v>332</v>
      </c>
      <c r="F313" s="13">
        <v>339</v>
      </c>
      <c r="G313" s="14">
        <v>159</v>
      </c>
      <c r="H313" s="15">
        <f>F313/G313</f>
        <v>2.1320754716981134</v>
      </c>
    </row>
    <row r="314" spans="2:8" ht="12">
      <c r="B314" s="9" t="s">
        <v>13</v>
      </c>
      <c r="C314" s="10" t="s">
        <v>20</v>
      </c>
      <c r="D314" s="11">
        <v>55023</v>
      </c>
      <c r="E314" s="12" t="s">
        <v>333</v>
      </c>
      <c r="F314" s="13">
        <v>607</v>
      </c>
      <c r="G314" s="14">
        <v>350</v>
      </c>
      <c r="H314" s="15">
        <f>F314/G314</f>
        <v>1.7342857142857142</v>
      </c>
    </row>
    <row r="315" spans="2:8" ht="12">
      <c r="B315" s="9" t="s">
        <v>9</v>
      </c>
      <c r="C315" s="10" t="s">
        <v>16</v>
      </c>
      <c r="D315" s="11">
        <v>24062</v>
      </c>
      <c r="E315" s="12" t="s">
        <v>334</v>
      </c>
      <c r="F315" s="13">
        <v>2036</v>
      </c>
      <c r="G315" s="14">
        <v>4110</v>
      </c>
      <c r="H315" s="15">
        <f>F315/G315</f>
        <v>0.4953771289537713</v>
      </c>
    </row>
    <row r="316" spans="2:8" ht="12">
      <c r="B316" s="9" t="s">
        <v>13</v>
      </c>
      <c r="C316" s="10" t="s">
        <v>20</v>
      </c>
      <c r="D316" s="11">
        <v>57094</v>
      </c>
      <c r="E316" s="12" t="s">
        <v>335</v>
      </c>
      <c r="F316" s="13">
        <v>582</v>
      </c>
      <c r="G316" s="14">
        <v>341</v>
      </c>
      <c r="H316" s="15">
        <f>F316/G316</f>
        <v>1.7067448680351907</v>
      </c>
    </row>
    <row r="317" spans="2:8" ht="12">
      <c r="B317" s="9" t="s">
        <v>13</v>
      </c>
      <c r="C317" s="10" t="s">
        <v>47</v>
      </c>
      <c r="D317" s="11">
        <v>84035</v>
      </c>
      <c r="E317" s="12" t="s">
        <v>336</v>
      </c>
      <c r="F317" s="13">
        <v>262</v>
      </c>
      <c r="G317" s="14">
        <v>166</v>
      </c>
      <c r="H317" s="15">
        <f>F317/G317</f>
        <v>1.5783132530120483</v>
      </c>
    </row>
    <row r="318" spans="2:8" ht="12">
      <c r="B318" s="9" t="s">
        <v>13</v>
      </c>
      <c r="C318" s="10" t="s">
        <v>47</v>
      </c>
      <c r="D318" s="11">
        <v>84077</v>
      </c>
      <c r="E318" s="12" t="s">
        <v>337</v>
      </c>
      <c r="F318" s="13">
        <v>630</v>
      </c>
      <c r="G318" s="14">
        <v>188</v>
      </c>
      <c r="H318" s="15">
        <f>F318/G318</f>
        <v>3.351063829787234</v>
      </c>
    </row>
    <row r="319" spans="2:8" ht="12">
      <c r="B319" s="9" t="s">
        <v>9</v>
      </c>
      <c r="C319" s="10" t="s">
        <v>26</v>
      </c>
      <c r="D319" s="11">
        <v>36011</v>
      </c>
      <c r="E319" s="12" t="s">
        <v>338</v>
      </c>
      <c r="F319" s="13">
        <v>285</v>
      </c>
      <c r="G319" s="14">
        <v>179</v>
      </c>
      <c r="H319" s="15">
        <f>F319/G319</f>
        <v>1.5921787709497206</v>
      </c>
    </row>
    <row r="320" spans="2:8" ht="12">
      <c r="B320" s="9" t="s">
        <v>9</v>
      </c>
      <c r="C320" s="10" t="s">
        <v>16</v>
      </c>
      <c r="D320" s="11">
        <v>23044</v>
      </c>
      <c r="E320" s="12" t="s">
        <v>339</v>
      </c>
      <c r="F320" s="13">
        <v>439</v>
      </c>
      <c r="G320" s="14">
        <v>244</v>
      </c>
      <c r="H320" s="15">
        <f>F320/G320</f>
        <v>1.7991803278688525</v>
      </c>
    </row>
    <row r="321" spans="2:8" ht="12">
      <c r="B321" s="9" t="s">
        <v>9</v>
      </c>
      <c r="C321" s="10" t="s">
        <v>18</v>
      </c>
      <c r="D321" s="11">
        <v>12021</v>
      </c>
      <c r="E321" s="12" t="s">
        <v>340</v>
      </c>
      <c r="F321" s="16">
        <v>825</v>
      </c>
      <c r="G321" s="17">
        <v>747</v>
      </c>
      <c r="H321" s="15">
        <f>F321/G321</f>
        <v>1.104417670682731</v>
      </c>
    </row>
    <row r="322" spans="2:8" ht="12">
      <c r="B322" s="9" t="s">
        <v>9</v>
      </c>
      <c r="C322" s="10" t="s">
        <v>10</v>
      </c>
      <c r="D322" s="11">
        <v>45063</v>
      </c>
      <c r="E322" s="12" t="s">
        <v>341</v>
      </c>
      <c r="F322" s="13">
        <v>220</v>
      </c>
      <c r="G322" s="14">
        <v>66</v>
      </c>
      <c r="H322" s="15">
        <f>F322/G322</f>
        <v>3.3333333333333335</v>
      </c>
    </row>
    <row r="323" spans="2:8" ht="12">
      <c r="B323" s="9" t="s">
        <v>13</v>
      </c>
      <c r="C323" s="10" t="s">
        <v>28</v>
      </c>
      <c r="D323" s="11">
        <v>63045</v>
      </c>
      <c r="E323" s="12" t="s">
        <v>342</v>
      </c>
      <c r="F323" s="13">
        <v>335</v>
      </c>
      <c r="G323" s="14">
        <v>64</v>
      </c>
      <c r="H323" s="15">
        <f>F323/G323</f>
        <v>5.234375</v>
      </c>
    </row>
    <row r="324" spans="2:8" ht="12">
      <c r="B324" s="9" t="s">
        <v>13</v>
      </c>
      <c r="C324" s="10" t="s">
        <v>28</v>
      </c>
      <c r="D324" s="11">
        <v>64047</v>
      </c>
      <c r="E324" s="12" t="s">
        <v>343</v>
      </c>
      <c r="F324" s="13">
        <v>177</v>
      </c>
      <c r="G324" s="14">
        <v>67</v>
      </c>
      <c r="H324" s="15">
        <f>F324/G324</f>
        <v>2.6417910447761193</v>
      </c>
    </row>
    <row r="325" spans="2:8" ht="12">
      <c r="B325" s="9" t="s">
        <v>9</v>
      </c>
      <c r="C325" s="10" t="s">
        <v>18</v>
      </c>
      <c r="D325" s="11">
        <v>13019</v>
      </c>
      <c r="E325" s="12" t="s">
        <v>344</v>
      </c>
      <c r="F325" s="16">
        <v>394</v>
      </c>
      <c r="G325" s="17">
        <v>160</v>
      </c>
      <c r="H325" s="15">
        <f>F325/G325</f>
        <v>2.4625</v>
      </c>
    </row>
    <row r="326" spans="2:8" ht="12">
      <c r="B326" s="9" t="s">
        <v>13</v>
      </c>
      <c r="C326" s="10" t="s">
        <v>28</v>
      </c>
      <c r="D326" s="11">
        <v>63046</v>
      </c>
      <c r="E326" s="12" t="s">
        <v>345</v>
      </c>
      <c r="F326" s="13">
        <v>259</v>
      </c>
      <c r="G326" s="14">
        <v>110</v>
      </c>
      <c r="H326" s="15">
        <f>F326/G326</f>
        <v>2.3545454545454545</v>
      </c>
    </row>
    <row r="327" spans="2:8" ht="12">
      <c r="B327" s="9" t="s">
        <v>9</v>
      </c>
      <c r="C327" s="10" t="s">
        <v>16</v>
      </c>
      <c r="D327" s="11">
        <v>23100</v>
      </c>
      <c r="E327" s="12" t="s">
        <v>346</v>
      </c>
      <c r="F327" s="13">
        <v>107</v>
      </c>
      <c r="G327" s="14">
        <v>59</v>
      </c>
      <c r="H327" s="15">
        <f>F327/G327</f>
        <v>1.8135593220338984</v>
      </c>
    </row>
    <row r="328" spans="2:8" ht="12">
      <c r="B328" s="9" t="s">
        <v>9</v>
      </c>
      <c r="C328" s="10" t="s">
        <v>18</v>
      </c>
      <c r="D328" s="11">
        <v>11025</v>
      </c>
      <c r="E328" s="12" t="s">
        <v>347</v>
      </c>
      <c r="F328" s="16">
        <v>311</v>
      </c>
      <c r="G328" s="17">
        <v>213</v>
      </c>
      <c r="H328" s="15">
        <f>F328/G328</f>
        <v>1.460093896713615</v>
      </c>
    </row>
    <row r="329" spans="2:8" ht="12">
      <c r="B329" s="9" t="s">
        <v>9</v>
      </c>
      <c r="C329" s="10" t="s">
        <v>16</v>
      </c>
      <c r="D329" s="11">
        <v>24133</v>
      </c>
      <c r="E329" s="12" t="s">
        <v>348</v>
      </c>
      <c r="F329" s="13">
        <v>240</v>
      </c>
      <c r="G329" s="14">
        <v>94</v>
      </c>
      <c r="H329" s="15">
        <f>F329/G329</f>
        <v>2.5531914893617023</v>
      </c>
    </row>
    <row r="330" spans="2:8" ht="12">
      <c r="B330" s="9" t="s">
        <v>13</v>
      </c>
      <c r="C330" s="10" t="s">
        <v>20</v>
      </c>
      <c r="D330" s="11">
        <v>56044</v>
      </c>
      <c r="E330" s="12" t="s">
        <v>349</v>
      </c>
      <c r="F330" s="13">
        <v>337</v>
      </c>
      <c r="G330" s="14">
        <v>87</v>
      </c>
      <c r="H330" s="15">
        <f>F330/G330</f>
        <v>3.8735632183908044</v>
      </c>
    </row>
    <row r="331" spans="2:8" ht="12">
      <c r="B331" s="9" t="s">
        <v>9</v>
      </c>
      <c r="C331" s="10" t="s">
        <v>10</v>
      </c>
      <c r="D331" s="11">
        <v>44034</v>
      </c>
      <c r="E331" s="12" t="s">
        <v>350</v>
      </c>
      <c r="F331" s="13">
        <v>712</v>
      </c>
      <c r="G331" s="14">
        <v>511</v>
      </c>
      <c r="H331" s="15">
        <f>F331/G331</f>
        <v>1.3933463796477494</v>
      </c>
    </row>
    <row r="332" spans="2:8" ht="12">
      <c r="B332" s="9" t="s">
        <v>9</v>
      </c>
      <c r="C332" s="10" t="s">
        <v>10</v>
      </c>
      <c r="D332" s="11">
        <v>46014</v>
      </c>
      <c r="E332" s="12" t="s">
        <v>351</v>
      </c>
      <c r="F332" s="13">
        <v>1481</v>
      </c>
      <c r="G332" s="14">
        <v>1482</v>
      </c>
      <c r="H332" s="15">
        <f>F332/G332</f>
        <v>0.9993252361673415</v>
      </c>
    </row>
    <row r="333" spans="2:8" ht="12" customHeight="1">
      <c r="B333" s="9" t="s">
        <v>9</v>
      </c>
      <c r="C333" s="10" t="s">
        <v>24</v>
      </c>
      <c r="D333" s="11">
        <v>72020</v>
      </c>
      <c r="E333" s="12" t="s">
        <v>352</v>
      </c>
      <c r="F333" s="13">
        <v>932</v>
      </c>
      <c r="G333" s="14">
        <v>816</v>
      </c>
      <c r="H333" s="15">
        <f>F333/G333</f>
        <v>1.142156862745098</v>
      </c>
    </row>
    <row r="334" spans="2:8" ht="12">
      <c r="B334" s="9" t="s">
        <v>9</v>
      </c>
      <c r="C334" s="10" t="s">
        <v>16</v>
      </c>
      <c r="D334" s="11">
        <v>23045</v>
      </c>
      <c r="E334" s="12" t="s">
        <v>353</v>
      </c>
      <c r="F334" s="13">
        <v>566</v>
      </c>
      <c r="G334" s="14">
        <v>421</v>
      </c>
      <c r="H334" s="15">
        <f>F334/G334</f>
        <v>1.344418052256532</v>
      </c>
    </row>
    <row r="335" spans="2:8" ht="12">
      <c r="B335" s="9" t="s">
        <v>13</v>
      </c>
      <c r="C335" s="10" t="s">
        <v>28</v>
      </c>
      <c r="D335" s="11">
        <v>63048</v>
      </c>
      <c r="E335" s="12" t="s">
        <v>354</v>
      </c>
      <c r="F335" s="13">
        <v>150</v>
      </c>
      <c r="G335" s="14">
        <v>71</v>
      </c>
      <c r="H335" s="15">
        <f>F335/G335</f>
        <v>2.112676056338028</v>
      </c>
    </row>
    <row r="336" spans="2:8" ht="12">
      <c r="B336" s="9" t="s">
        <v>9</v>
      </c>
      <c r="C336" s="10" t="s">
        <v>26</v>
      </c>
      <c r="D336" s="11">
        <v>32030</v>
      </c>
      <c r="E336" s="12" t="s">
        <v>355</v>
      </c>
      <c r="F336" s="13">
        <v>85</v>
      </c>
      <c r="G336" s="14">
        <v>32</v>
      </c>
      <c r="H336" s="15">
        <f>F336/G336</f>
        <v>2.65625</v>
      </c>
    </row>
    <row r="337" spans="2:8" ht="12">
      <c r="B337" s="9" t="s">
        <v>9</v>
      </c>
      <c r="C337" s="10" t="s">
        <v>10</v>
      </c>
      <c r="D337" s="11">
        <v>44036</v>
      </c>
      <c r="E337" s="12" t="s">
        <v>356</v>
      </c>
      <c r="F337" s="13">
        <v>301</v>
      </c>
      <c r="G337" s="14">
        <v>136</v>
      </c>
      <c r="H337" s="15">
        <f>F337/G337</f>
        <v>2.213235294117647</v>
      </c>
    </row>
    <row r="338" spans="2:8" ht="12">
      <c r="B338" s="9" t="s">
        <v>9</v>
      </c>
      <c r="C338" s="10" t="s">
        <v>16</v>
      </c>
      <c r="D338" s="11">
        <v>24066</v>
      </c>
      <c r="E338" s="12" t="s">
        <v>357</v>
      </c>
      <c r="F338" s="13">
        <v>399</v>
      </c>
      <c r="G338" s="14">
        <v>717</v>
      </c>
      <c r="H338" s="15">
        <f>F338/G338</f>
        <v>0.5564853556485355</v>
      </c>
    </row>
    <row r="339" spans="2:8" ht="12">
      <c r="B339" s="9" t="s">
        <v>13</v>
      </c>
      <c r="C339" s="10" t="s">
        <v>28</v>
      </c>
      <c r="D339" s="11">
        <v>62063</v>
      </c>
      <c r="E339" s="12" t="s">
        <v>28</v>
      </c>
      <c r="F339" s="13">
        <v>6963</v>
      </c>
      <c r="G339" s="14">
        <v>17735</v>
      </c>
      <c r="H339" s="15">
        <f>F339/G339</f>
        <v>0.392613476177051</v>
      </c>
    </row>
    <row r="340" spans="2:8" ht="12">
      <c r="B340" s="9" t="s">
        <v>9</v>
      </c>
      <c r="C340" s="10" t="s">
        <v>24</v>
      </c>
      <c r="D340" s="11">
        <v>71037</v>
      </c>
      <c r="E340" s="12" t="s">
        <v>358</v>
      </c>
      <c r="F340" s="13">
        <v>416</v>
      </c>
      <c r="G340" s="14">
        <v>389</v>
      </c>
      <c r="H340" s="15">
        <f>F340/G340</f>
        <v>1.069408740359897</v>
      </c>
    </row>
    <row r="341" spans="2:8" ht="12">
      <c r="B341" s="9" t="s">
        <v>9</v>
      </c>
      <c r="C341" s="10" t="s">
        <v>10</v>
      </c>
      <c r="D341" s="11">
        <v>45064</v>
      </c>
      <c r="E341" s="12" t="s">
        <v>359</v>
      </c>
      <c r="F341" s="13">
        <v>161</v>
      </c>
      <c r="G341" s="14">
        <v>95</v>
      </c>
      <c r="H341" s="15">
        <f>F341/G341</f>
        <v>1.694736842105263</v>
      </c>
    </row>
    <row r="342" spans="2:8" ht="12">
      <c r="B342" s="9" t="s">
        <v>9</v>
      </c>
      <c r="C342" s="10" t="s">
        <v>24</v>
      </c>
      <c r="D342" s="11">
        <v>72021</v>
      </c>
      <c r="E342" s="12" t="s">
        <v>360</v>
      </c>
      <c r="F342" s="13">
        <v>782</v>
      </c>
      <c r="G342" s="14">
        <v>609</v>
      </c>
      <c r="H342" s="15">
        <f>F342/G342</f>
        <v>1.284072249589491</v>
      </c>
    </row>
    <row r="343" spans="2:8" ht="12">
      <c r="B343" s="9" t="s">
        <v>9</v>
      </c>
      <c r="C343" s="10" t="s">
        <v>24</v>
      </c>
      <c r="D343" s="11">
        <v>73107</v>
      </c>
      <c r="E343" s="12" t="s">
        <v>361</v>
      </c>
      <c r="F343" s="13">
        <v>951</v>
      </c>
      <c r="G343" s="14">
        <v>785</v>
      </c>
      <c r="H343" s="15">
        <f>F343/G343</f>
        <v>1.2114649681528662</v>
      </c>
    </row>
    <row r="344" spans="2:8" ht="12">
      <c r="B344" s="9" t="s">
        <v>9</v>
      </c>
      <c r="C344" s="10" t="s">
        <v>16</v>
      </c>
      <c r="D344" s="11">
        <v>23047</v>
      </c>
      <c r="E344" s="12" t="s">
        <v>362</v>
      </c>
      <c r="F344" s="13">
        <v>523</v>
      </c>
      <c r="G344" s="14">
        <v>332</v>
      </c>
      <c r="H344" s="15">
        <f>F344/G344</f>
        <v>1.5753012048192772</v>
      </c>
    </row>
    <row r="345" spans="2:8" ht="12">
      <c r="B345" s="9" t="s">
        <v>9</v>
      </c>
      <c r="C345" s="10" t="s">
        <v>10</v>
      </c>
      <c r="D345" s="11">
        <v>43010</v>
      </c>
      <c r="E345" s="12" t="s">
        <v>363</v>
      </c>
      <c r="F345" s="13">
        <v>859</v>
      </c>
      <c r="G345" s="14">
        <v>646</v>
      </c>
      <c r="H345" s="15">
        <f>F345/G345</f>
        <v>1.3297213622291022</v>
      </c>
    </row>
    <row r="346" spans="2:8" ht="12">
      <c r="B346" s="9" t="s">
        <v>9</v>
      </c>
      <c r="C346" s="10" t="s">
        <v>18</v>
      </c>
      <c r="D346" s="11">
        <v>11057</v>
      </c>
      <c r="E346" s="12" t="s">
        <v>364</v>
      </c>
      <c r="F346" s="16">
        <v>438</v>
      </c>
      <c r="G346" s="17">
        <v>343</v>
      </c>
      <c r="H346" s="15">
        <f>F346/G346</f>
        <v>1.2769679300291545</v>
      </c>
    </row>
    <row r="347" spans="2:8" ht="12">
      <c r="B347" s="9" t="s">
        <v>13</v>
      </c>
      <c r="C347" s="10" t="s">
        <v>28</v>
      </c>
      <c r="D347" s="11">
        <v>63049</v>
      </c>
      <c r="E347" s="12" t="s">
        <v>365</v>
      </c>
      <c r="F347" s="13">
        <v>706</v>
      </c>
      <c r="G347" s="14">
        <v>861</v>
      </c>
      <c r="H347" s="15">
        <f>F347/G347</f>
        <v>0.8199767711962834</v>
      </c>
    </row>
    <row r="348" spans="2:8" ht="12">
      <c r="B348" s="9" t="s">
        <v>13</v>
      </c>
      <c r="C348" s="10" t="s">
        <v>20</v>
      </c>
      <c r="D348" s="11">
        <v>52043</v>
      </c>
      <c r="E348" s="12" t="s">
        <v>366</v>
      </c>
      <c r="F348" s="13">
        <v>902</v>
      </c>
      <c r="G348" s="14">
        <v>829</v>
      </c>
      <c r="H348" s="15">
        <f>F348/G348</f>
        <v>1.0880579010856453</v>
      </c>
    </row>
    <row r="349" spans="2:8" ht="12">
      <c r="B349" s="9" t="s">
        <v>13</v>
      </c>
      <c r="C349" s="10" t="s">
        <v>47</v>
      </c>
      <c r="D349" s="11">
        <v>83055</v>
      </c>
      <c r="E349" s="12" t="s">
        <v>367</v>
      </c>
      <c r="F349" s="13">
        <v>205</v>
      </c>
      <c r="G349" s="14">
        <v>96</v>
      </c>
      <c r="H349" s="15">
        <f>F349/G349</f>
        <v>2.1354166666666665</v>
      </c>
    </row>
    <row r="350" spans="2:8" ht="12">
      <c r="B350" s="9" t="s">
        <v>13</v>
      </c>
      <c r="C350" s="10" t="s">
        <v>47</v>
      </c>
      <c r="D350" s="11">
        <v>83034</v>
      </c>
      <c r="E350" s="12" t="s">
        <v>368</v>
      </c>
      <c r="F350" s="13">
        <v>871</v>
      </c>
      <c r="G350" s="14">
        <v>656</v>
      </c>
      <c r="H350" s="15">
        <f>F350/G350</f>
        <v>1.3277439024390243</v>
      </c>
    </row>
    <row r="351" spans="2:8" ht="12">
      <c r="B351" s="9" t="s">
        <v>13</v>
      </c>
      <c r="C351" s="10" t="s">
        <v>28</v>
      </c>
      <c r="D351" s="11">
        <v>61039</v>
      </c>
      <c r="E351" s="12" t="s">
        <v>369</v>
      </c>
      <c r="F351" s="13">
        <v>353</v>
      </c>
      <c r="G351" s="14">
        <v>104</v>
      </c>
      <c r="H351" s="15">
        <f>F351/G351</f>
        <v>3.394230769230769</v>
      </c>
    </row>
    <row r="352" spans="2:8" ht="12">
      <c r="B352" s="9" t="s">
        <v>13</v>
      </c>
      <c r="C352" s="10" t="s">
        <v>47</v>
      </c>
      <c r="D352" s="11">
        <v>81013</v>
      </c>
      <c r="E352" s="12" t="s">
        <v>370</v>
      </c>
      <c r="F352" s="13">
        <v>35</v>
      </c>
      <c r="G352" s="14">
        <v>74</v>
      </c>
      <c r="H352" s="15">
        <f>F352/G352</f>
        <v>0.47297297297297297</v>
      </c>
    </row>
    <row r="353" spans="2:8" ht="12">
      <c r="B353" s="9" t="s">
        <v>9</v>
      </c>
      <c r="C353" s="10" t="s">
        <v>18</v>
      </c>
      <c r="D353" s="11">
        <v>12025</v>
      </c>
      <c r="E353" s="12" t="s">
        <v>371</v>
      </c>
      <c r="F353" s="16">
        <v>2114</v>
      </c>
      <c r="G353" s="17">
        <v>2650</v>
      </c>
      <c r="H353" s="15">
        <f>F353/G353</f>
        <v>0.7977358490566038</v>
      </c>
    </row>
    <row r="354" spans="2:8" ht="12">
      <c r="B354" s="9" t="s">
        <v>9</v>
      </c>
      <c r="C354" s="10" t="s">
        <v>18</v>
      </c>
      <c r="D354" s="11">
        <v>13021</v>
      </c>
      <c r="E354" s="12" t="s">
        <v>372</v>
      </c>
      <c r="F354" s="16">
        <v>369</v>
      </c>
      <c r="G354" s="17">
        <v>284</v>
      </c>
      <c r="H354" s="15">
        <f>F354/G354</f>
        <v>1.2992957746478873</v>
      </c>
    </row>
    <row r="355" spans="2:8" ht="12">
      <c r="B355" s="9" t="s">
        <v>9</v>
      </c>
      <c r="C355" s="10" t="s">
        <v>24</v>
      </c>
      <c r="D355" s="11">
        <v>72040</v>
      </c>
      <c r="E355" s="12" t="s">
        <v>373</v>
      </c>
      <c r="F355" s="13">
        <v>450</v>
      </c>
      <c r="G355" s="14">
        <v>152</v>
      </c>
      <c r="H355" s="15">
        <f>F355/G355</f>
        <v>2.960526315789474</v>
      </c>
    </row>
    <row r="356" spans="2:8" ht="12">
      <c r="B356" s="9" t="s">
        <v>9</v>
      </c>
      <c r="C356" s="10" t="s">
        <v>16</v>
      </c>
      <c r="D356" s="11">
        <v>23050</v>
      </c>
      <c r="E356" s="12" t="s">
        <v>374</v>
      </c>
      <c r="F356" s="13">
        <v>643</v>
      </c>
      <c r="G356" s="14">
        <v>403</v>
      </c>
      <c r="H356" s="15">
        <f>F356/G356</f>
        <v>1.5955334987593053</v>
      </c>
    </row>
    <row r="357" spans="2:8" ht="12">
      <c r="B357" s="9" t="s">
        <v>13</v>
      </c>
      <c r="C357" s="10" t="s">
        <v>47</v>
      </c>
      <c r="D357" s="11">
        <v>85024</v>
      </c>
      <c r="E357" s="12" t="s">
        <v>375</v>
      </c>
      <c r="F357" s="13">
        <v>137</v>
      </c>
      <c r="G357" s="14">
        <v>42</v>
      </c>
      <c r="H357" s="15">
        <f>F357/G357</f>
        <v>3.261904761904762</v>
      </c>
    </row>
    <row r="358" spans="2:8" ht="12">
      <c r="B358" s="9" t="s">
        <v>9</v>
      </c>
      <c r="C358" s="10" t="s">
        <v>10</v>
      </c>
      <c r="D358" s="11">
        <v>44040</v>
      </c>
      <c r="E358" s="12" t="s">
        <v>376</v>
      </c>
      <c r="F358" s="13">
        <v>403</v>
      </c>
      <c r="G358" s="14">
        <v>126</v>
      </c>
      <c r="H358" s="15">
        <f>F358/G358</f>
        <v>3.1984126984126986</v>
      </c>
    </row>
    <row r="359" spans="2:8" ht="12">
      <c r="B359" s="9" t="s">
        <v>9</v>
      </c>
      <c r="C359" s="10" t="s">
        <v>26</v>
      </c>
      <c r="D359" s="11">
        <v>34027</v>
      </c>
      <c r="E359" s="12" t="s">
        <v>377</v>
      </c>
      <c r="F359" s="13">
        <v>894</v>
      </c>
      <c r="G359" s="14">
        <v>920</v>
      </c>
      <c r="H359" s="15">
        <f>F359/G359</f>
        <v>0.9717391304347827</v>
      </c>
    </row>
    <row r="360" spans="2:8" ht="12">
      <c r="B360" s="9" t="s">
        <v>13</v>
      </c>
      <c r="C360" s="10" t="s">
        <v>20</v>
      </c>
      <c r="D360" s="11">
        <v>56049</v>
      </c>
      <c r="E360" s="12" t="s">
        <v>378</v>
      </c>
      <c r="F360" s="13">
        <v>207</v>
      </c>
      <c r="G360" s="14">
        <v>68</v>
      </c>
      <c r="H360" s="15">
        <f>F360/G360</f>
        <v>3.0441176470588234</v>
      </c>
    </row>
    <row r="361" spans="2:8" ht="12">
      <c r="B361" s="9" t="s">
        <v>9</v>
      </c>
      <c r="C361" s="10" t="s">
        <v>16</v>
      </c>
      <c r="D361" s="11">
        <v>23052</v>
      </c>
      <c r="E361" s="12" t="s">
        <v>379</v>
      </c>
      <c r="F361" s="13">
        <v>572</v>
      </c>
      <c r="G361" s="14">
        <v>232</v>
      </c>
      <c r="H361" s="15">
        <f>F361/G361</f>
        <v>2.4655172413793105</v>
      </c>
    </row>
    <row r="362" spans="2:8" ht="12">
      <c r="B362" s="9" t="s">
        <v>9</v>
      </c>
      <c r="C362" s="10" t="s">
        <v>10</v>
      </c>
      <c r="D362" s="19">
        <v>44043</v>
      </c>
      <c r="E362" s="12" t="s">
        <v>380</v>
      </c>
      <c r="F362" s="13">
        <v>946</v>
      </c>
      <c r="G362" s="14">
        <v>858</v>
      </c>
      <c r="H362" s="15">
        <f>F362/G362</f>
        <v>1.1025641025641026</v>
      </c>
    </row>
    <row r="363" spans="2:8" ht="12">
      <c r="B363" s="9" t="s">
        <v>9</v>
      </c>
      <c r="C363" s="10" t="s">
        <v>18</v>
      </c>
      <c r="D363" s="11">
        <v>13023</v>
      </c>
      <c r="E363" s="12" t="s">
        <v>381</v>
      </c>
      <c r="F363" s="16">
        <v>246</v>
      </c>
      <c r="G363" s="17">
        <v>159</v>
      </c>
      <c r="H363" s="15">
        <f>F363/G363</f>
        <v>1.5471698113207548</v>
      </c>
    </row>
    <row r="364" spans="2:8" ht="12">
      <c r="B364" s="9" t="s">
        <v>9</v>
      </c>
      <c r="C364" s="10" t="s">
        <v>26</v>
      </c>
      <c r="D364" s="11">
        <v>33016</v>
      </c>
      <c r="E364" s="12" t="s">
        <v>382</v>
      </c>
      <c r="F364" s="13">
        <v>17</v>
      </c>
      <c r="G364" s="14">
        <v>11</v>
      </c>
      <c r="H364" s="15">
        <f>F364/G364</f>
        <v>1.5454545454545454</v>
      </c>
    </row>
    <row r="365" spans="2:8" ht="12">
      <c r="B365" s="9" t="s">
        <v>13</v>
      </c>
      <c r="C365" s="10" t="s">
        <v>47</v>
      </c>
      <c r="D365" s="11">
        <v>81015</v>
      </c>
      <c r="E365" s="12" t="s">
        <v>383</v>
      </c>
      <c r="F365" s="13">
        <v>187</v>
      </c>
      <c r="G365" s="14">
        <v>114</v>
      </c>
      <c r="H365" s="15">
        <f>F365/G365</f>
        <v>1.6403508771929824</v>
      </c>
    </row>
    <row r="366" spans="2:8" ht="12">
      <c r="B366" s="9" t="s">
        <v>13</v>
      </c>
      <c r="C366" s="10" t="s">
        <v>14</v>
      </c>
      <c r="D366" s="11">
        <v>92087</v>
      </c>
      <c r="E366" s="12" t="s">
        <v>384</v>
      </c>
      <c r="F366" s="13">
        <v>606</v>
      </c>
      <c r="G366" s="14">
        <v>206</v>
      </c>
      <c r="H366" s="15">
        <f>F366/G366</f>
        <v>2.941747572815534</v>
      </c>
    </row>
    <row r="367" spans="2:8" ht="12">
      <c r="B367" s="9" t="s">
        <v>9</v>
      </c>
      <c r="C367" s="10" t="s">
        <v>26</v>
      </c>
      <c r="D367" s="11">
        <v>37007</v>
      </c>
      <c r="E367" s="12" t="s">
        <v>385</v>
      </c>
      <c r="F367" s="13">
        <v>237</v>
      </c>
      <c r="G367" s="14">
        <v>162</v>
      </c>
      <c r="H367" s="15">
        <f>F367/G367</f>
        <v>1.462962962962963</v>
      </c>
    </row>
    <row r="368" spans="2:8" ht="12">
      <c r="B368" s="9" t="s">
        <v>9</v>
      </c>
      <c r="C368" s="10" t="s">
        <v>26</v>
      </c>
      <c r="D368" s="11">
        <v>35011</v>
      </c>
      <c r="E368" s="12" t="s">
        <v>386</v>
      </c>
      <c r="F368" s="13">
        <v>784</v>
      </c>
      <c r="G368" s="14">
        <v>667</v>
      </c>
      <c r="H368" s="15">
        <f>F368/G368</f>
        <v>1.1754122938530736</v>
      </c>
    </row>
    <row r="369" spans="2:8" ht="12">
      <c r="B369" s="9" t="s">
        <v>13</v>
      </c>
      <c r="C369" s="10" t="s">
        <v>28</v>
      </c>
      <c r="D369" s="11">
        <v>61041</v>
      </c>
      <c r="E369" s="12" t="s">
        <v>387</v>
      </c>
      <c r="F369" s="13">
        <v>248</v>
      </c>
      <c r="G369" s="14">
        <v>156</v>
      </c>
      <c r="H369" s="15">
        <f>F369/G369</f>
        <v>1.5897435897435896</v>
      </c>
    </row>
    <row r="370" spans="2:8" ht="12">
      <c r="B370" s="9" t="s">
        <v>9</v>
      </c>
      <c r="C370" s="10" t="s">
        <v>10</v>
      </c>
      <c r="D370" s="11">
        <v>44045</v>
      </c>
      <c r="E370" s="12" t="s">
        <v>388</v>
      </c>
      <c r="F370" s="13">
        <v>231</v>
      </c>
      <c r="G370" s="14">
        <v>152</v>
      </c>
      <c r="H370" s="15">
        <f>F370/G370</f>
        <v>1.519736842105263</v>
      </c>
    </row>
    <row r="371" spans="2:8" ht="12">
      <c r="B371" s="9" t="s">
        <v>13</v>
      </c>
      <c r="C371" s="10" t="s">
        <v>20</v>
      </c>
      <c r="D371" s="11">
        <v>54007</v>
      </c>
      <c r="E371" s="12" t="s">
        <v>389</v>
      </c>
      <c r="F371" s="13">
        <v>1922</v>
      </c>
      <c r="G371" s="14">
        <v>2065</v>
      </c>
      <c r="H371" s="15">
        <f>F371/G371</f>
        <v>0.9307506053268765</v>
      </c>
    </row>
    <row r="372" spans="2:8" ht="12">
      <c r="B372" s="9" t="s">
        <v>9</v>
      </c>
      <c r="C372" s="10" t="s">
        <v>18</v>
      </c>
      <c r="D372" s="11">
        <v>13025</v>
      </c>
      <c r="E372" s="12" t="s">
        <v>390</v>
      </c>
      <c r="F372" s="16">
        <v>1172</v>
      </c>
      <c r="G372" s="17">
        <v>974</v>
      </c>
      <c r="H372" s="15">
        <f>F372/G372</f>
        <v>1.2032854209445585</v>
      </c>
    </row>
    <row r="373" spans="2:8" ht="12">
      <c r="B373" s="9" t="s">
        <v>13</v>
      </c>
      <c r="C373" s="10" t="s">
        <v>20</v>
      </c>
      <c r="D373" s="11">
        <v>56051</v>
      </c>
      <c r="E373" s="12" t="s">
        <v>391</v>
      </c>
      <c r="F373" s="13">
        <v>234</v>
      </c>
      <c r="G373" s="14">
        <v>103</v>
      </c>
      <c r="H373" s="15">
        <f>F373/G373</f>
        <v>2.2718446601941746</v>
      </c>
    </row>
    <row r="374" spans="2:8" ht="12">
      <c r="B374" s="9" t="s">
        <v>13</v>
      </c>
      <c r="C374" s="10" t="s">
        <v>20</v>
      </c>
      <c r="D374" s="11">
        <v>57095</v>
      </c>
      <c r="E374" s="12" t="s">
        <v>392</v>
      </c>
      <c r="F374" s="13">
        <v>84</v>
      </c>
      <c r="G374" s="14">
        <v>37</v>
      </c>
      <c r="H374" s="15">
        <f>F374/G374</f>
        <v>2.27027027027027</v>
      </c>
    </row>
    <row r="375" spans="2:8" ht="12">
      <c r="B375" s="9" t="s">
        <v>13</v>
      </c>
      <c r="C375" s="10" t="s">
        <v>20</v>
      </c>
      <c r="D375" s="11">
        <v>52048</v>
      </c>
      <c r="E375" s="12" t="s">
        <v>393</v>
      </c>
      <c r="F375" s="13">
        <v>619</v>
      </c>
      <c r="G375" s="14">
        <v>176</v>
      </c>
      <c r="H375" s="15">
        <f>F375/G375</f>
        <v>3.5170454545454546</v>
      </c>
    </row>
    <row r="376" spans="2:8" ht="12">
      <c r="B376" s="9" t="s">
        <v>13</v>
      </c>
      <c r="C376" s="10" t="s">
        <v>75</v>
      </c>
      <c r="D376" s="11">
        <v>25068</v>
      </c>
      <c r="E376" s="12" t="s">
        <v>394</v>
      </c>
      <c r="F376" s="13">
        <v>227</v>
      </c>
      <c r="G376" s="14">
        <v>170</v>
      </c>
      <c r="H376" s="15">
        <f>F376/G376</f>
        <v>1.3352941176470587</v>
      </c>
    </row>
    <row r="377" spans="2:8" ht="12">
      <c r="B377" s="9" t="s">
        <v>9</v>
      </c>
      <c r="C377" s="10" t="s">
        <v>26</v>
      </c>
      <c r="D377" s="11">
        <v>36012</v>
      </c>
      <c r="E377" s="12" t="s">
        <v>395</v>
      </c>
      <c r="F377" s="13">
        <v>244</v>
      </c>
      <c r="G377" s="14">
        <v>119</v>
      </c>
      <c r="H377" s="15">
        <f>F377/G377</f>
        <v>2.0504201680672267</v>
      </c>
    </row>
    <row r="378" spans="2:8" ht="12">
      <c r="B378" s="9" t="s">
        <v>13</v>
      </c>
      <c r="C378" s="10" t="s">
        <v>20</v>
      </c>
      <c r="D378" s="11">
        <v>56087</v>
      </c>
      <c r="E378" s="12" t="s">
        <v>396</v>
      </c>
      <c r="F378" s="13">
        <v>745</v>
      </c>
      <c r="G378" s="14">
        <v>389</v>
      </c>
      <c r="H378" s="15">
        <f>F378/G378</f>
        <v>1.9151670951156812</v>
      </c>
    </row>
    <row r="379" spans="2:8" ht="12">
      <c r="B379" s="9" t="s">
        <v>9</v>
      </c>
      <c r="C379" s="10" t="s">
        <v>18</v>
      </c>
      <c r="D379" s="11">
        <v>11029</v>
      </c>
      <c r="E379" s="12" t="s">
        <v>397</v>
      </c>
      <c r="F379" s="16">
        <v>806</v>
      </c>
      <c r="G379" s="17">
        <v>741</v>
      </c>
      <c r="H379" s="15">
        <f>F379/G379</f>
        <v>1.087719298245614</v>
      </c>
    </row>
    <row r="380" spans="2:8" ht="12">
      <c r="B380" s="9" t="s">
        <v>13</v>
      </c>
      <c r="C380" s="10" t="s">
        <v>47</v>
      </c>
      <c r="D380" s="11">
        <v>85026</v>
      </c>
      <c r="E380" s="12" t="s">
        <v>398</v>
      </c>
      <c r="F380" s="13">
        <v>136</v>
      </c>
      <c r="G380" s="14">
        <v>55</v>
      </c>
      <c r="H380" s="15">
        <f>F380/G380</f>
        <v>2.4727272727272727</v>
      </c>
    </row>
    <row r="381" spans="2:8" ht="12">
      <c r="B381" s="9" t="s">
        <v>13</v>
      </c>
      <c r="C381" s="10" t="s">
        <v>14</v>
      </c>
      <c r="D381" s="11">
        <v>92094</v>
      </c>
      <c r="E381" s="12" t="s">
        <v>399</v>
      </c>
      <c r="F381" s="13">
        <v>3748</v>
      </c>
      <c r="G381" s="14">
        <v>7335</v>
      </c>
      <c r="H381" s="15">
        <f>F381/G381</f>
        <v>0.5109747784594411</v>
      </c>
    </row>
    <row r="382" spans="2:8" ht="12">
      <c r="B382" s="9" t="s">
        <v>13</v>
      </c>
      <c r="C382" s="10" t="s">
        <v>28</v>
      </c>
      <c r="D382" s="11">
        <v>61043</v>
      </c>
      <c r="E382" s="12" t="s">
        <v>400</v>
      </c>
      <c r="F382" s="13">
        <v>286</v>
      </c>
      <c r="G382" s="14">
        <v>101</v>
      </c>
      <c r="H382" s="15">
        <f>F382/G382</f>
        <v>2.8316831683168315</v>
      </c>
    </row>
    <row r="383" spans="2:8" ht="12">
      <c r="B383" s="9" t="s">
        <v>13</v>
      </c>
      <c r="C383" s="10" t="s">
        <v>47</v>
      </c>
      <c r="D383" s="11">
        <v>83040</v>
      </c>
      <c r="E383" s="12" t="s">
        <v>401</v>
      </c>
      <c r="F383" s="13">
        <v>279</v>
      </c>
      <c r="G383" s="14">
        <v>108</v>
      </c>
      <c r="H383" s="15">
        <f>F383/G383</f>
        <v>2.5833333333333335</v>
      </c>
    </row>
    <row r="384" spans="2:8" ht="12">
      <c r="B384" s="9" t="s">
        <v>9</v>
      </c>
      <c r="C384" s="10" t="s">
        <v>10</v>
      </c>
      <c r="D384" s="11">
        <v>44048</v>
      </c>
      <c r="E384" s="12" t="s">
        <v>402</v>
      </c>
      <c r="F384" s="13">
        <v>335</v>
      </c>
      <c r="G384" s="14">
        <v>265</v>
      </c>
      <c r="H384" s="15">
        <f>F384/G384</f>
        <v>1.2641509433962264</v>
      </c>
    </row>
    <row r="385" spans="2:8" ht="12">
      <c r="B385" s="9" t="s">
        <v>9</v>
      </c>
      <c r="C385" s="10" t="s">
        <v>24</v>
      </c>
      <c r="D385" s="11">
        <v>72025</v>
      </c>
      <c r="E385" s="12" t="s">
        <v>403</v>
      </c>
      <c r="F385" s="13">
        <v>289</v>
      </c>
      <c r="G385" s="14">
        <v>366</v>
      </c>
      <c r="H385" s="15">
        <f>F385/G385</f>
        <v>0.7896174863387978</v>
      </c>
    </row>
    <row r="386" spans="2:8" ht="12">
      <c r="B386" s="9" t="s">
        <v>13</v>
      </c>
      <c r="C386" s="10" t="s">
        <v>47</v>
      </c>
      <c r="D386" s="11">
        <v>84043</v>
      </c>
      <c r="E386" s="12" t="s">
        <v>404</v>
      </c>
      <c r="F386" s="13">
        <v>341</v>
      </c>
      <c r="G386" s="14">
        <v>182</v>
      </c>
      <c r="H386" s="15">
        <f>F386/G386</f>
        <v>1.8736263736263736</v>
      </c>
    </row>
    <row r="387" spans="2:8" ht="12">
      <c r="B387" s="9" t="s">
        <v>13</v>
      </c>
      <c r="C387" s="10" t="s">
        <v>28</v>
      </c>
      <c r="D387" s="11">
        <v>62121</v>
      </c>
      <c r="E387" s="12" t="s">
        <v>405</v>
      </c>
      <c r="F387" s="13">
        <v>494</v>
      </c>
      <c r="G387" s="14">
        <v>222</v>
      </c>
      <c r="H387" s="15">
        <f>F387/G387</f>
        <v>2.225225225225225</v>
      </c>
    </row>
    <row r="388" spans="2:8" ht="12">
      <c r="B388" s="9" t="s">
        <v>9</v>
      </c>
      <c r="C388" s="10" t="s">
        <v>10</v>
      </c>
      <c r="D388" s="11">
        <v>44049</v>
      </c>
      <c r="E388" s="12" t="s">
        <v>406</v>
      </c>
      <c r="F388" s="13">
        <v>403</v>
      </c>
      <c r="G388" s="14">
        <v>330</v>
      </c>
      <c r="H388" s="15">
        <f>F388/G388</f>
        <v>1.2212121212121212</v>
      </c>
    </row>
    <row r="389" spans="2:8" ht="12">
      <c r="B389" s="9" t="s">
        <v>9</v>
      </c>
      <c r="C389" s="10" t="s">
        <v>18</v>
      </c>
      <c r="D389" s="11">
        <v>11030</v>
      </c>
      <c r="E389" s="12" t="s">
        <v>407</v>
      </c>
      <c r="F389" s="16">
        <v>351</v>
      </c>
      <c r="G389" s="17">
        <v>103</v>
      </c>
      <c r="H389" s="15">
        <f>F389/G389</f>
        <v>3.407766990291262</v>
      </c>
    </row>
    <row r="390" spans="2:8" ht="12">
      <c r="B390" s="9" t="s">
        <v>9</v>
      </c>
      <c r="C390" s="10" t="s">
        <v>24</v>
      </c>
      <c r="D390" s="11">
        <v>71045</v>
      </c>
      <c r="E390" s="12" t="s">
        <v>408</v>
      </c>
      <c r="F390" s="13">
        <v>188</v>
      </c>
      <c r="G390" s="14">
        <v>87</v>
      </c>
      <c r="H390" s="15">
        <f>F390/G390</f>
        <v>2.160919540229885</v>
      </c>
    </row>
    <row r="391" spans="2:8" ht="12">
      <c r="B391" s="9" t="s">
        <v>9</v>
      </c>
      <c r="C391" s="10" t="s">
        <v>26</v>
      </c>
      <c r="D391" s="11">
        <v>38016</v>
      </c>
      <c r="E391" s="12" t="s">
        <v>409</v>
      </c>
      <c r="F391" s="13">
        <v>448</v>
      </c>
      <c r="G391" s="14">
        <v>386</v>
      </c>
      <c r="H391" s="15">
        <f>F391/G391</f>
        <v>1.160621761658031</v>
      </c>
    </row>
    <row r="392" spans="2:8" ht="12">
      <c r="B392" s="9" t="s">
        <v>9</v>
      </c>
      <c r="C392" s="10" t="s">
        <v>18</v>
      </c>
      <c r="D392" s="11">
        <v>12026</v>
      </c>
      <c r="E392" s="12" t="s">
        <v>410</v>
      </c>
      <c r="F392" s="16">
        <v>564</v>
      </c>
      <c r="G392" s="17">
        <v>332</v>
      </c>
      <c r="H392" s="15">
        <f>F392/G392</f>
        <v>1.6987951807228916</v>
      </c>
    </row>
    <row r="393" spans="2:8" ht="12">
      <c r="B393" s="9" t="s">
        <v>13</v>
      </c>
      <c r="C393" s="10" t="s">
        <v>75</v>
      </c>
      <c r="D393" s="11">
        <v>25072</v>
      </c>
      <c r="E393" s="12" t="s">
        <v>411</v>
      </c>
      <c r="F393" s="13">
        <v>950</v>
      </c>
      <c r="G393" s="14">
        <v>979</v>
      </c>
      <c r="H393" s="15">
        <f>F393/G393</f>
        <v>0.9703779366700716</v>
      </c>
    </row>
    <row r="394" spans="2:8" ht="12">
      <c r="B394" s="9" t="s">
        <v>9</v>
      </c>
      <c r="C394" s="10" t="s">
        <v>10</v>
      </c>
      <c r="D394" s="11">
        <v>41048</v>
      </c>
      <c r="E394" s="12" t="s">
        <v>412</v>
      </c>
      <c r="F394" s="13">
        <v>1125</v>
      </c>
      <c r="G394" s="14">
        <v>737</v>
      </c>
      <c r="H394" s="15">
        <f>F394/G394</f>
        <v>1.5264586160108549</v>
      </c>
    </row>
    <row r="395" spans="2:8" ht="12">
      <c r="B395" s="9" t="s">
        <v>13</v>
      </c>
      <c r="C395" s="10" t="s">
        <v>28</v>
      </c>
      <c r="D395" s="11">
        <v>64056</v>
      </c>
      <c r="E395" s="12" t="s">
        <v>413</v>
      </c>
      <c r="F395" s="13">
        <v>179</v>
      </c>
      <c r="G395" s="14">
        <v>59</v>
      </c>
      <c r="H395" s="15">
        <f>F395/G395</f>
        <v>3.0338983050847457</v>
      </c>
    </row>
    <row r="396" spans="2:8" ht="12">
      <c r="B396" s="9" t="s">
        <v>13</v>
      </c>
      <c r="C396" s="10" t="s">
        <v>14</v>
      </c>
      <c r="D396" s="11">
        <v>92097</v>
      </c>
      <c r="E396" s="12" t="s">
        <v>414</v>
      </c>
      <c r="F396" s="13">
        <v>210</v>
      </c>
      <c r="G396" s="14">
        <v>77</v>
      </c>
      <c r="H396" s="15">
        <f>F396/G396</f>
        <v>2.727272727272727</v>
      </c>
    </row>
    <row r="397" spans="2:8" ht="12">
      <c r="B397" s="9" t="s">
        <v>9</v>
      </c>
      <c r="C397" s="10" t="s">
        <v>18</v>
      </c>
      <c r="D397" s="11">
        <v>13029</v>
      </c>
      <c r="E397" s="12" t="s">
        <v>415</v>
      </c>
      <c r="F397" s="16">
        <v>302</v>
      </c>
      <c r="G397" s="17">
        <v>145</v>
      </c>
      <c r="H397" s="15">
        <f>F397/G397</f>
        <v>2.0827586206896553</v>
      </c>
    </row>
    <row r="398" spans="2:8" ht="12">
      <c r="B398" s="9" t="s">
        <v>13</v>
      </c>
      <c r="C398" s="10" t="s">
        <v>28</v>
      </c>
      <c r="D398" s="11">
        <v>63057</v>
      </c>
      <c r="E398" s="12" t="s">
        <v>416</v>
      </c>
      <c r="F398" s="13">
        <v>184</v>
      </c>
      <c r="G398" s="14">
        <v>63</v>
      </c>
      <c r="H398" s="15">
        <f>F398/G398</f>
        <v>2.9206349206349205</v>
      </c>
    </row>
    <row r="399" spans="2:8" ht="12">
      <c r="B399" s="9" t="s">
        <v>13</v>
      </c>
      <c r="C399" s="10" t="s">
        <v>14</v>
      </c>
      <c r="D399" s="11">
        <v>91103</v>
      </c>
      <c r="E399" s="12" t="s">
        <v>417</v>
      </c>
      <c r="F399" s="13">
        <v>105</v>
      </c>
      <c r="G399" s="14">
        <v>44</v>
      </c>
      <c r="H399" s="15">
        <f>F399/G399</f>
        <v>2.3863636363636362</v>
      </c>
    </row>
    <row r="400" spans="2:8" ht="12">
      <c r="B400" s="9" t="s">
        <v>9</v>
      </c>
      <c r="C400" s="10" t="s">
        <v>26</v>
      </c>
      <c r="D400" s="11">
        <v>35013</v>
      </c>
      <c r="E400" s="12" t="s">
        <v>418</v>
      </c>
      <c r="F400" s="13">
        <v>2546</v>
      </c>
      <c r="G400" s="14">
        <v>2261</v>
      </c>
      <c r="H400" s="15">
        <f>F400/G400</f>
        <v>1.1260504201680672</v>
      </c>
    </row>
    <row r="401" spans="2:8" ht="12">
      <c r="B401" s="9" t="s">
        <v>9</v>
      </c>
      <c r="C401" s="10" t="s">
        <v>10</v>
      </c>
      <c r="D401" s="11">
        <v>44052</v>
      </c>
      <c r="E401" s="12" t="s">
        <v>419</v>
      </c>
      <c r="F401" s="13">
        <v>459</v>
      </c>
      <c r="G401" s="14">
        <v>199</v>
      </c>
      <c r="H401" s="15">
        <f>F401/G401</f>
        <v>2.306532663316583</v>
      </c>
    </row>
    <row r="402" spans="2:8" ht="12">
      <c r="B402" s="9" t="s">
        <v>9</v>
      </c>
      <c r="C402" s="10" t="s">
        <v>26</v>
      </c>
      <c r="D402" s="11">
        <v>31022</v>
      </c>
      <c r="E402" s="12" t="s">
        <v>420</v>
      </c>
      <c r="F402" s="13">
        <v>823</v>
      </c>
      <c r="G402" s="14">
        <v>854</v>
      </c>
      <c r="H402" s="15">
        <f>F402/G402</f>
        <v>0.9637002341920374</v>
      </c>
    </row>
    <row r="403" spans="2:8" ht="12">
      <c r="B403" s="9" t="s">
        <v>9</v>
      </c>
      <c r="C403" s="10" t="s">
        <v>26</v>
      </c>
      <c r="D403" s="11">
        <v>37010</v>
      </c>
      <c r="E403" s="12" t="s">
        <v>421</v>
      </c>
      <c r="F403" s="13">
        <v>205</v>
      </c>
      <c r="G403" s="14">
        <v>279</v>
      </c>
      <c r="H403" s="15">
        <f>F403/G403</f>
        <v>0.7347670250896058</v>
      </c>
    </row>
    <row r="404" spans="2:8" ht="12">
      <c r="B404" s="9" t="s">
        <v>9</v>
      </c>
      <c r="C404" s="10" t="s">
        <v>24</v>
      </c>
      <c r="D404" s="11">
        <v>71047</v>
      </c>
      <c r="E404" s="12" t="s">
        <v>422</v>
      </c>
      <c r="F404" s="13">
        <v>360</v>
      </c>
      <c r="G404" s="14">
        <v>110</v>
      </c>
      <c r="H404" s="15">
        <f>F404/G404</f>
        <v>3.272727272727273</v>
      </c>
    </row>
    <row r="405" spans="2:8" ht="12">
      <c r="B405" s="9" t="s">
        <v>9</v>
      </c>
      <c r="C405" s="10" t="s">
        <v>16</v>
      </c>
      <c r="D405" s="11">
        <v>23060</v>
      </c>
      <c r="E405" s="12" t="s">
        <v>423</v>
      </c>
      <c r="F405" s="13">
        <v>492</v>
      </c>
      <c r="G405" s="14">
        <v>265</v>
      </c>
      <c r="H405" s="15">
        <f>F405/G405</f>
        <v>1.8566037735849057</v>
      </c>
    </row>
    <row r="406" spans="2:8" ht="12">
      <c r="B406" s="9" t="s">
        <v>13</v>
      </c>
      <c r="C406" s="10" t="s">
        <v>20</v>
      </c>
      <c r="D406" s="11">
        <v>55039</v>
      </c>
      <c r="E406" s="12" t="s">
        <v>424</v>
      </c>
      <c r="F406" s="13">
        <v>321</v>
      </c>
      <c r="G406" s="14">
        <v>171</v>
      </c>
      <c r="H406" s="15">
        <f>F406/G406</f>
        <v>1.8771929824561404</v>
      </c>
    </row>
    <row r="407" spans="2:8" ht="12">
      <c r="B407" s="9" t="s">
        <v>13</v>
      </c>
      <c r="C407" s="10" t="s">
        <v>75</v>
      </c>
      <c r="D407" s="11">
        <v>25120</v>
      </c>
      <c r="E407" s="12" t="s">
        <v>425</v>
      </c>
      <c r="F407" s="13">
        <v>379</v>
      </c>
      <c r="G407" s="14">
        <v>184</v>
      </c>
      <c r="H407" s="15">
        <f>F407/G407</f>
        <v>2.0597826086956523</v>
      </c>
    </row>
    <row r="408" spans="2:8" ht="12">
      <c r="B408" s="9" t="s">
        <v>13</v>
      </c>
      <c r="C408" s="10" t="s">
        <v>75</v>
      </c>
      <c r="D408" s="11">
        <v>25121</v>
      </c>
      <c r="E408" s="12" t="s">
        <v>426</v>
      </c>
      <c r="F408" s="13">
        <v>796</v>
      </c>
      <c r="G408" s="14">
        <v>604</v>
      </c>
      <c r="H408" s="15">
        <f>F408/G408</f>
        <v>1.3178807947019868</v>
      </c>
    </row>
    <row r="409" spans="2:8" ht="12">
      <c r="B409" s="9" t="s">
        <v>9</v>
      </c>
      <c r="C409" s="10" t="s">
        <v>10</v>
      </c>
      <c r="D409" s="11">
        <v>45035</v>
      </c>
      <c r="E409" s="12" t="s">
        <v>427</v>
      </c>
      <c r="F409" s="13">
        <v>741</v>
      </c>
      <c r="G409" s="14">
        <v>710</v>
      </c>
      <c r="H409" s="15">
        <f>F409/G409</f>
        <v>1.0436619718309859</v>
      </c>
    </row>
    <row r="410" spans="2:8" ht="12">
      <c r="B410" s="9" t="s">
        <v>9</v>
      </c>
      <c r="C410" s="10" t="s">
        <v>26</v>
      </c>
      <c r="D410" s="11">
        <v>35014</v>
      </c>
      <c r="E410" s="12" t="s">
        <v>428</v>
      </c>
      <c r="F410" s="13">
        <v>349</v>
      </c>
      <c r="G410" s="14">
        <v>189</v>
      </c>
      <c r="H410" s="15">
        <f>F410/G410</f>
        <v>1.8465608465608465</v>
      </c>
    </row>
    <row r="411" spans="2:8" ht="12">
      <c r="B411" s="9" t="s">
        <v>32</v>
      </c>
      <c r="C411" s="10" t="s">
        <v>32</v>
      </c>
      <c r="D411" s="11">
        <v>21002</v>
      </c>
      <c r="E411" s="12" t="s">
        <v>429</v>
      </c>
      <c r="F411" s="16">
        <v>996</v>
      </c>
      <c r="G411" s="17">
        <v>681</v>
      </c>
      <c r="H411" s="15">
        <f>F411/G411</f>
        <v>1.4625550660792952</v>
      </c>
    </row>
    <row r="412" spans="2:8" ht="12">
      <c r="B412" s="9" t="s">
        <v>9</v>
      </c>
      <c r="C412" s="10" t="s">
        <v>16</v>
      </c>
      <c r="D412" s="11">
        <v>24086</v>
      </c>
      <c r="E412" s="12" t="s">
        <v>430</v>
      </c>
      <c r="F412" s="13">
        <v>244</v>
      </c>
      <c r="G412" s="14">
        <v>186</v>
      </c>
      <c r="H412" s="15">
        <f>F412/G412</f>
        <v>1.3118279569892473</v>
      </c>
    </row>
    <row r="413" spans="2:8" ht="12">
      <c r="B413" s="9" t="s">
        <v>9</v>
      </c>
      <c r="C413" s="10" t="s">
        <v>18</v>
      </c>
      <c r="D413" s="11">
        <v>13031</v>
      </c>
      <c r="E413" s="12" t="s">
        <v>431</v>
      </c>
      <c r="F413" s="16">
        <v>328</v>
      </c>
      <c r="G413" s="17">
        <v>128</v>
      </c>
      <c r="H413" s="15">
        <f>F413/G413</f>
        <v>2.5625</v>
      </c>
    </row>
    <row r="414" spans="2:8" ht="12">
      <c r="B414" s="9" t="s">
        <v>13</v>
      </c>
      <c r="C414" s="10" t="s">
        <v>28</v>
      </c>
      <c r="D414" s="11">
        <v>61048</v>
      </c>
      <c r="E414" s="12" t="s">
        <v>432</v>
      </c>
      <c r="F414" s="13">
        <v>120</v>
      </c>
      <c r="G414" s="14">
        <v>38</v>
      </c>
      <c r="H414" s="15">
        <f>F414/G414</f>
        <v>3.1578947368421053</v>
      </c>
    </row>
    <row r="415" spans="2:8" ht="12">
      <c r="B415" s="9" t="s">
        <v>13</v>
      </c>
      <c r="C415" s="10" t="s">
        <v>28</v>
      </c>
      <c r="D415" s="11">
        <v>62079</v>
      </c>
      <c r="E415" s="12" t="s">
        <v>433</v>
      </c>
      <c r="F415" s="13">
        <v>1153</v>
      </c>
      <c r="G415" s="14">
        <v>643</v>
      </c>
      <c r="H415" s="15">
        <f>F415/G415</f>
        <v>1.7931570762052877</v>
      </c>
    </row>
    <row r="416" spans="2:8" ht="12">
      <c r="B416" s="9" t="s">
        <v>9</v>
      </c>
      <c r="C416" s="10" t="s">
        <v>16</v>
      </c>
      <c r="D416" s="11">
        <v>23062</v>
      </c>
      <c r="E416" s="12" t="s">
        <v>434</v>
      </c>
      <c r="F416" s="13">
        <v>648</v>
      </c>
      <c r="G416" s="14">
        <v>443</v>
      </c>
      <c r="H416" s="15">
        <f>F416/G416</f>
        <v>1.4627539503386005</v>
      </c>
    </row>
    <row r="417" spans="2:8" ht="12">
      <c r="B417" s="9" t="s">
        <v>9</v>
      </c>
      <c r="C417" s="10" t="s">
        <v>24</v>
      </c>
      <c r="D417" s="11">
        <v>72029</v>
      </c>
      <c r="E417" s="12" t="s">
        <v>435</v>
      </c>
      <c r="F417" s="13">
        <v>358</v>
      </c>
      <c r="G417" s="14">
        <v>204</v>
      </c>
      <c r="H417" s="15">
        <f>F417/G417</f>
        <v>1.7549019607843137</v>
      </c>
    </row>
    <row r="418" spans="2:8" ht="12">
      <c r="B418" s="9" t="s">
        <v>13</v>
      </c>
      <c r="C418" s="10" t="s">
        <v>47</v>
      </c>
      <c r="D418" s="11">
        <v>84050</v>
      </c>
      <c r="E418" s="12" t="s">
        <v>436</v>
      </c>
      <c r="F418" s="13">
        <v>241</v>
      </c>
      <c r="G418" s="14">
        <v>98</v>
      </c>
      <c r="H418" s="15">
        <f>F418/G418</f>
        <v>2.4591836734693877</v>
      </c>
    </row>
    <row r="419" spans="2:8" ht="12">
      <c r="B419" s="9" t="s">
        <v>13</v>
      </c>
      <c r="C419" s="10" t="s">
        <v>20</v>
      </c>
      <c r="D419" s="11">
        <v>57062</v>
      </c>
      <c r="E419" s="12" t="s">
        <v>437</v>
      </c>
      <c r="F419" s="13">
        <v>200</v>
      </c>
      <c r="G419" s="14">
        <v>195</v>
      </c>
      <c r="H419" s="15">
        <f>F419/G419</f>
        <v>1.0256410256410255</v>
      </c>
    </row>
    <row r="420" spans="2:8" ht="12">
      <c r="B420" s="9" t="s">
        <v>9</v>
      </c>
      <c r="C420" s="10" t="s">
        <v>24</v>
      </c>
      <c r="D420" s="11">
        <v>72030</v>
      </c>
      <c r="E420" s="12" t="s">
        <v>438</v>
      </c>
      <c r="F420" s="13">
        <v>509</v>
      </c>
      <c r="G420" s="14">
        <v>564</v>
      </c>
      <c r="H420" s="15">
        <f>F420/G420</f>
        <v>0.9024822695035462</v>
      </c>
    </row>
    <row r="421" spans="2:8" ht="12">
      <c r="B421" s="9" t="s">
        <v>9</v>
      </c>
      <c r="C421" s="10" t="s">
        <v>16</v>
      </c>
      <c r="D421" s="11">
        <v>23064</v>
      </c>
      <c r="E421" s="12" t="s">
        <v>439</v>
      </c>
      <c r="F421" s="13">
        <v>136</v>
      </c>
      <c r="G421" s="14">
        <v>64</v>
      </c>
      <c r="H421" s="15">
        <f>F421/G421</f>
        <v>2.125</v>
      </c>
    </row>
    <row r="422" spans="2:8" ht="12">
      <c r="B422" s="9" t="s">
        <v>13</v>
      </c>
      <c r="C422" s="10" t="s">
        <v>28</v>
      </c>
      <c r="D422" s="11">
        <v>63058</v>
      </c>
      <c r="E422" s="12" t="s">
        <v>440</v>
      </c>
      <c r="F422" s="13">
        <v>464</v>
      </c>
      <c r="G422" s="14">
        <v>221</v>
      </c>
      <c r="H422" s="15">
        <f>F422/G422</f>
        <v>2.0995475113122173</v>
      </c>
    </row>
    <row r="423" spans="2:8" ht="12">
      <c r="B423" s="9" t="s">
        <v>13</v>
      </c>
      <c r="C423" s="10" t="s">
        <v>20</v>
      </c>
      <c r="D423" s="11">
        <v>57064</v>
      </c>
      <c r="E423" s="12" t="s">
        <v>441</v>
      </c>
      <c r="F423" s="13">
        <v>632</v>
      </c>
      <c r="G423" s="14">
        <v>622</v>
      </c>
      <c r="H423" s="15">
        <f>F423/G423</f>
        <v>1.0160771704180065</v>
      </c>
    </row>
    <row r="424" spans="2:8" ht="12">
      <c r="B424" s="9" t="s">
        <v>13</v>
      </c>
      <c r="C424" s="10" t="s">
        <v>75</v>
      </c>
      <c r="D424" s="11">
        <v>25084</v>
      </c>
      <c r="E424" s="12" t="s">
        <v>442</v>
      </c>
      <c r="F424" s="13">
        <v>347</v>
      </c>
      <c r="G424" s="14">
        <v>209</v>
      </c>
      <c r="H424" s="15">
        <f>F424/G424</f>
        <v>1.6602870813397128</v>
      </c>
    </row>
    <row r="425" spans="2:8" ht="12">
      <c r="B425" s="9" t="s">
        <v>13</v>
      </c>
      <c r="C425" s="10" t="s">
        <v>14</v>
      </c>
      <c r="D425" s="11">
        <v>93056</v>
      </c>
      <c r="E425" s="12" t="s">
        <v>443</v>
      </c>
      <c r="F425" s="13">
        <v>492</v>
      </c>
      <c r="G425" s="14">
        <v>382</v>
      </c>
      <c r="H425" s="15">
        <f>F425/G425</f>
        <v>1.287958115183246</v>
      </c>
    </row>
    <row r="426" spans="2:8" ht="12">
      <c r="B426" s="9" t="s">
        <v>9</v>
      </c>
      <c r="C426" s="10" t="s">
        <v>26</v>
      </c>
      <c r="D426" s="11">
        <v>37011</v>
      </c>
      <c r="E426" s="12" t="s">
        <v>444</v>
      </c>
      <c r="F426" s="13">
        <v>140</v>
      </c>
      <c r="G426" s="14">
        <v>109</v>
      </c>
      <c r="H426" s="15">
        <f>F426/G426</f>
        <v>1.2844036697247707</v>
      </c>
    </row>
    <row r="427" spans="2:8" ht="12">
      <c r="B427" s="9" t="s">
        <v>13</v>
      </c>
      <c r="C427" s="10" t="s">
        <v>28</v>
      </c>
      <c r="D427" s="11">
        <v>63088</v>
      </c>
      <c r="E427" s="12" t="s">
        <v>445</v>
      </c>
      <c r="F427" s="13">
        <v>366</v>
      </c>
      <c r="G427" s="14">
        <v>481</v>
      </c>
      <c r="H427" s="15">
        <f>F427/G427</f>
        <v>0.760914760914761</v>
      </c>
    </row>
    <row r="428" spans="2:8" ht="12">
      <c r="B428" s="9" t="s">
        <v>13</v>
      </c>
      <c r="C428" s="10" t="s">
        <v>20</v>
      </c>
      <c r="D428" s="11">
        <v>52055</v>
      </c>
      <c r="E428" s="12" t="s">
        <v>446</v>
      </c>
      <c r="F428" s="13">
        <v>706</v>
      </c>
      <c r="G428" s="14">
        <v>290</v>
      </c>
      <c r="H428" s="15">
        <f>F428/G428</f>
        <v>2.43448275862069</v>
      </c>
    </row>
    <row r="429" spans="2:8" ht="12">
      <c r="B429" s="9" t="s">
        <v>9</v>
      </c>
      <c r="C429" s="10" t="s">
        <v>26</v>
      </c>
      <c r="D429" s="11">
        <v>33021</v>
      </c>
      <c r="E429" s="12" t="s">
        <v>447</v>
      </c>
      <c r="F429" s="13">
        <v>498</v>
      </c>
      <c r="G429" s="14">
        <v>449</v>
      </c>
      <c r="H429" s="15">
        <f>F429/G429</f>
        <v>1.1091314031180401</v>
      </c>
    </row>
    <row r="430" spans="2:8" ht="12">
      <c r="B430" s="9" t="s">
        <v>13</v>
      </c>
      <c r="C430" s="10" t="s">
        <v>14</v>
      </c>
      <c r="D430" s="11">
        <v>92101</v>
      </c>
      <c r="E430" s="12" t="s">
        <v>448</v>
      </c>
      <c r="F430" s="13">
        <v>518</v>
      </c>
      <c r="G430" s="14">
        <v>169</v>
      </c>
      <c r="H430" s="15">
        <f>F430/G430</f>
        <v>3.06508875739645</v>
      </c>
    </row>
    <row r="431" spans="2:8" ht="12">
      <c r="B431" s="9" t="s">
        <v>9</v>
      </c>
      <c r="C431" s="10" t="s">
        <v>18</v>
      </c>
      <c r="D431" s="11">
        <v>12029</v>
      </c>
      <c r="E431" s="12" t="s">
        <v>449</v>
      </c>
      <c r="F431" s="16">
        <v>455</v>
      </c>
      <c r="G431" s="17">
        <v>218</v>
      </c>
      <c r="H431" s="15">
        <f>F431/G431</f>
        <v>2.0871559633027523</v>
      </c>
    </row>
    <row r="432" spans="2:8" ht="12">
      <c r="B432" s="9" t="s">
        <v>9</v>
      </c>
      <c r="C432" s="10" t="s">
        <v>18</v>
      </c>
      <c r="D432" s="11">
        <v>12030</v>
      </c>
      <c r="E432" s="12" t="s">
        <v>450</v>
      </c>
      <c r="F432" s="16">
        <v>491</v>
      </c>
      <c r="G432" s="17">
        <v>399</v>
      </c>
      <c r="H432" s="15">
        <f>F432/G432</f>
        <v>1.2305764411027569</v>
      </c>
    </row>
    <row r="433" spans="2:8" ht="12">
      <c r="B433" s="9" t="s">
        <v>13</v>
      </c>
      <c r="C433" s="10" t="s">
        <v>20</v>
      </c>
      <c r="D433" s="11">
        <v>53065</v>
      </c>
      <c r="E433" s="12" t="s">
        <v>451</v>
      </c>
      <c r="F433" s="13">
        <v>751</v>
      </c>
      <c r="G433" s="14">
        <v>442</v>
      </c>
      <c r="H433" s="15">
        <f>F433/G433</f>
        <v>1.6990950226244343</v>
      </c>
    </row>
    <row r="434" spans="2:8" ht="12">
      <c r="B434" s="9" t="s">
        <v>13</v>
      </c>
      <c r="C434" s="10" t="s">
        <v>20</v>
      </c>
      <c r="D434" s="11">
        <v>53084</v>
      </c>
      <c r="E434" s="12" t="s">
        <v>452</v>
      </c>
      <c r="F434" s="13">
        <v>435</v>
      </c>
      <c r="G434" s="14">
        <v>147</v>
      </c>
      <c r="H434" s="15">
        <f>F434/G434</f>
        <v>2.9591836734693877</v>
      </c>
    </row>
    <row r="435" spans="2:8" ht="12">
      <c r="B435" s="9" t="s">
        <v>13</v>
      </c>
      <c r="C435" s="10" t="s">
        <v>20</v>
      </c>
      <c r="D435" s="11">
        <v>53068</v>
      </c>
      <c r="E435" s="12" t="s">
        <v>453</v>
      </c>
      <c r="F435" s="13">
        <v>255</v>
      </c>
      <c r="G435" s="14">
        <v>174</v>
      </c>
      <c r="H435" s="15">
        <f>F435/G435</f>
        <v>1.4655172413793103</v>
      </c>
    </row>
    <row r="436" spans="2:8" ht="12">
      <c r="B436" s="9" t="s">
        <v>13</v>
      </c>
      <c r="C436" s="10" t="s">
        <v>28</v>
      </c>
      <c r="D436" s="11">
        <v>63061</v>
      </c>
      <c r="E436" s="12" t="s">
        <v>454</v>
      </c>
      <c r="F436" s="13">
        <v>174</v>
      </c>
      <c r="G436" s="14">
        <v>137</v>
      </c>
      <c r="H436" s="15">
        <f>F436/G436</f>
        <v>1.27007299270073</v>
      </c>
    </row>
    <row r="437" spans="2:8" ht="12">
      <c r="B437" s="9" t="s">
        <v>13</v>
      </c>
      <c r="C437" s="10" t="s">
        <v>75</v>
      </c>
      <c r="D437" s="11">
        <v>25122</v>
      </c>
      <c r="E437" s="12" t="s">
        <v>455</v>
      </c>
      <c r="F437" s="13">
        <v>286</v>
      </c>
      <c r="G437" s="14">
        <v>92</v>
      </c>
      <c r="H437" s="15">
        <f>F437/G437</f>
        <v>3.108695652173913</v>
      </c>
    </row>
    <row r="438" spans="2:8" ht="12">
      <c r="B438" s="9" t="s">
        <v>9</v>
      </c>
      <c r="C438" s="10" t="s">
        <v>18</v>
      </c>
      <c r="D438" s="11">
        <v>11035</v>
      </c>
      <c r="E438" s="12" t="s">
        <v>456</v>
      </c>
      <c r="F438" s="16">
        <v>558</v>
      </c>
      <c r="G438" s="17">
        <v>505</v>
      </c>
      <c r="H438" s="15">
        <f>F438/G438</f>
        <v>1.104950495049505</v>
      </c>
    </row>
    <row r="439" spans="2:8" ht="12">
      <c r="B439" s="9" t="s">
        <v>9</v>
      </c>
      <c r="C439" s="10" t="s">
        <v>18</v>
      </c>
      <c r="D439" s="11">
        <v>13035</v>
      </c>
      <c r="E439" s="12" t="s">
        <v>457</v>
      </c>
      <c r="F439" s="16">
        <v>304</v>
      </c>
      <c r="G439" s="17">
        <v>224</v>
      </c>
      <c r="H439" s="15">
        <f>F439/G439</f>
        <v>1.3571428571428572</v>
      </c>
    </row>
    <row r="440" spans="2:8" ht="12">
      <c r="B440" s="9" t="s">
        <v>13</v>
      </c>
      <c r="C440" s="10" t="s">
        <v>75</v>
      </c>
      <c r="D440" s="11">
        <v>25123</v>
      </c>
      <c r="E440" s="12" t="s">
        <v>458</v>
      </c>
      <c r="F440" s="13">
        <v>445</v>
      </c>
      <c r="G440" s="14">
        <v>273</v>
      </c>
      <c r="H440" s="15">
        <f>F440/G440</f>
        <v>1.63003663003663</v>
      </c>
    </row>
    <row r="441" spans="2:8" ht="12">
      <c r="B441" s="9" t="s">
        <v>13</v>
      </c>
      <c r="C441" s="10" t="s">
        <v>28</v>
      </c>
      <c r="D441" s="11">
        <v>64063</v>
      </c>
      <c r="E441" s="12" t="s">
        <v>459</v>
      </c>
      <c r="F441" s="13">
        <v>295</v>
      </c>
      <c r="G441" s="14">
        <v>67</v>
      </c>
      <c r="H441" s="15">
        <f>F441/G441</f>
        <v>4.402985074626866</v>
      </c>
    </row>
    <row r="442" spans="2:8" ht="12">
      <c r="B442" s="9" t="s">
        <v>13</v>
      </c>
      <c r="C442" s="10" t="s">
        <v>47</v>
      </c>
      <c r="D442" s="11">
        <v>83044</v>
      </c>
      <c r="E442" s="12" t="s">
        <v>460</v>
      </c>
      <c r="F442" s="13">
        <v>129</v>
      </c>
      <c r="G442" s="14">
        <v>58</v>
      </c>
      <c r="H442" s="15">
        <f>F442/G442</f>
        <v>2.2241379310344827</v>
      </c>
    </row>
    <row r="443" spans="2:8" ht="12">
      <c r="B443" s="9" t="s">
        <v>9</v>
      </c>
      <c r="C443" s="10" t="s">
        <v>18</v>
      </c>
      <c r="D443" s="11">
        <v>13036</v>
      </c>
      <c r="E443" s="12" t="s">
        <v>461</v>
      </c>
      <c r="F443" s="16">
        <v>328</v>
      </c>
      <c r="G443" s="17">
        <v>146</v>
      </c>
      <c r="H443" s="15">
        <f>F443/G443</f>
        <v>2.2465753424657535</v>
      </c>
    </row>
    <row r="444" spans="2:8" ht="12">
      <c r="B444" s="9" t="s">
        <v>9</v>
      </c>
      <c r="C444" s="10" t="s">
        <v>24</v>
      </c>
      <c r="D444" s="11">
        <v>73066</v>
      </c>
      <c r="E444" s="12" t="s">
        <v>462</v>
      </c>
      <c r="F444" s="13">
        <v>417</v>
      </c>
      <c r="G444" s="14">
        <v>180</v>
      </c>
      <c r="H444" s="15">
        <f>F444/G444</f>
        <v>2.316666666666667</v>
      </c>
    </row>
    <row r="445" spans="2:8" ht="12">
      <c r="B445" s="9" t="s">
        <v>9</v>
      </c>
      <c r="C445" s="10" t="s">
        <v>18</v>
      </c>
      <c r="D445" s="11">
        <v>13037</v>
      </c>
      <c r="E445" s="12" t="s">
        <v>463</v>
      </c>
      <c r="F445" s="16">
        <v>270</v>
      </c>
      <c r="G445" s="17">
        <v>195</v>
      </c>
      <c r="H445" s="15">
        <f>F445/G445</f>
        <v>1.3846153846153846</v>
      </c>
    </row>
    <row r="446" spans="2:8" ht="12">
      <c r="B446" s="9" t="s">
        <v>13</v>
      </c>
      <c r="C446" s="10" t="s">
        <v>75</v>
      </c>
      <c r="D446" s="11">
        <v>25091</v>
      </c>
      <c r="E446" s="12" t="s">
        <v>464</v>
      </c>
      <c r="F446" s="13">
        <v>473</v>
      </c>
      <c r="G446" s="14">
        <v>512</v>
      </c>
      <c r="H446" s="15">
        <f>F446/G446</f>
        <v>0.923828125</v>
      </c>
    </row>
    <row r="447" spans="2:8" ht="12">
      <c r="B447" s="9" t="s">
        <v>13</v>
      </c>
      <c r="C447" s="10" t="s">
        <v>14</v>
      </c>
      <c r="D447" s="11">
        <v>91114</v>
      </c>
      <c r="E447" s="12" t="s">
        <v>465</v>
      </c>
      <c r="F447" s="13">
        <v>529</v>
      </c>
      <c r="G447" s="14">
        <v>353</v>
      </c>
      <c r="H447" s="15">
        <f>F447/G447</f>
        <v>1.498583569405099</v>
      </c>
    </row>
    <row r="448" spans="2:8" ht="12">
      <c r="B448" s="9" t="s">
        <v>9</v>
      </c>
      <c r="C448" s="10" t="s">
        <v>26</v>
      </c>
      <c r="D448" s="11">
        <v>36015</v>
      </c>
      <c r="E448" s="12" t="s">
        <v>466</v>
      </c>
      <c r="F448" s="13">
        <v>1770</v>
      </c>
      <c r="G448" s="14">
        <v>2083</v>
      </c>
      <c r="H448" s="15">
        <f>F448/G448</f>
        <v>0.8497359577532405</v>
      </c>
    </row>
    <row r="449" spans="2:8" ht="12">
      <c r="B449" s="9" t="s">
        <v>9</v>
      </c>
      <c r="C449" s="10" t="s">
        <v>10</v>
      </c>
      <c r="D449" s="11">
        <v>45041</v>
      </c>
      <c r="E449" s="12" t="s">
        <v>467</v>
      </c>
      <c r="F449" s="13">
        <v>584</v>
      </c>
      <c r="G449" s="14">
        <v>592</v>
      </c>
      <c r="H449" s="15">
        <f>F449/G449</f>
        <v>0.9864864864864865</v>
      </c>
    </row>
    <row r="450" spans="2:8" ht="12">
      <c r="B450" s="9" t="s">
        <v>9</v>
      </c>
      <c r="C450" s="10" t="s">
        <v>16</v>
      </c>
      <c r="D450" s="11">
        <v>23097</v>
      </c>
      <c r="E450" s="12" t="s">
        <v>468</v>
      </c>
      <c r="F450" s="13">
        <v>380</v>
      </c>
      <c r="G450" s="14">
        <v>146</v>
      </c>
      <c r="H450" s="15">
        <f>F450/G450</f>
        <v>2.6027397260273974</v>
      </c>
    </row>
    <row r="451" spans="2:8" ht="12">
      <c r="B451" s="9" t="s">
        <v>9</v>
      </c>
      <c r="C451" s="10" t="s">
        <v>16</v>
      </c>
      <c r="D451" s="11">
        <v>24094</v>
      </c>
      <c r="E451" s="12" t="s">
        <v>469</v>
      </c>
      <c r="F451" s="13">
        <v>480</v>
      </c>
      <c r="G451" s="14">
        <v>223</v>
      </c>
      <c r="H451" s="15">
        <f>F451/G451</f>
        <v>2.1524663677130045</v>
      </c>
    </row>
    <row r="452" spans="2:8" ht="12">
      <c r="B452" s="9" t="s">
        <v>13</v>
      </c>
      <c r="C452" s="10" t="s">
        <v>47</v>
      </c>
      <c r="D452" s="11">
        <v>85047</v>
      </c>
      <c r="E452" s="12" t="s">
        <v>470</v>
      </c>
      <c r="F452" s="13">
        <v>66</v>
      </c>
      <c r="G452" s="14">
        <v>36</v>
      </c>
      <c r="H452" s="15">
        <f>F452/G452</f>
        <v>1.8333333333333333</v>
      </c>
    </row>
    <row r="453" spans="2:8" ht="12">
      <c r="B453" s="9" t="s">
        <v>9</v>
      </c>
      <c r="C453" s="10" t="s">
        <v>26</v>
      </c>
      <c r="D453" s="11">
        <v>37012</v>
      </c>
      <c r="E453" s="12" t="s">
        <v>471</v>
      </c>
      <c r="F453" s="13">
        <v>89</v>
      </c>
      <c r="G453" s="14">
        <v>44</v>
      </c>
      <c r="H453" s="15">
        <f>F453/G453</f>
        <v>2.022727272727273</v>
      </c>
    </row>
    <row r="454" spans="2:8" ht="12">
      <c r="B454" s="9" t="s">
        <v>13</v>
      </c>
      <c r="C454" s="10" t="s">
        <v>20</v>
      </c>
      <c r="D454" s="11">
        <v>57072</v>
      </c>
      <c r="E454" s="12" t="s">
        <v>472</v>
      </c>
      <c r="F454" s="13">
        <v>185</v>
      </c>
      <c r="G454" s="14">
        <v>94</v>
      </c>
      <c r="H454" s="15">
        <f>F454/G454</f>
        <v>1.9680851063829787</v>
      </c>
    </row>
    <row r="455" spans="2:8" ht="12">
      <c r="B455" s="9" t="s">
        <v>9</v>
      </c>
      <c r="C455" s="10" t="s">
        <v>18</v>
      </c>
      <c r="D455" s="11">
        <v>11037</v>
      </c>
      <c r="E455" s="12" t="s">
        <v>473</v>
      </c>
      <c r="F455" s="16">
        <v>499</v>
      </c>
      <c r="G455" s="17">
        <v>176</v>
      </c>
      <c r="H455" s="15">
        <f>F455/G455</f>
        <v>2.835227272727273</v>
      </c>
    </row>
    <row r="456" spans="2:8" ht="12">
      <c r="B456" s="9" t="s">
        <v>13</v>
      </c>
      <c r="C456" s="10" t="s">
        <v>20</v>
      </c>
      <c r="D456" s="11">
        <v>55004</v>
      </c>
      <c r="E456" s="12" t="s">
        <v>474</v>
      </c>
      <c r="F456" s="13">
        <v>861</v>
      </c>
      <c r="G456" s="14">
        <v>454</v>
      </c>
      <c r="H456" s="15">
        <f>F456/G456</f>
        <v>1.89647577092511</v>
      </c>
    </row>
    <row r="457" spans="2:8" ht="12">
      <c r="B457" s="9" t="s">
        <v>13</v>
      </c>
      <c r="C457" s="10" t="s">
        <v>47</v>
      </c>
      <c r="D457" s="11">
        <v>82038</v>
      </c>
      <c r="E457" s="12" t="s">
        <v>475</v>
      </c>
      <c r="F457" s="13">
        <v>131</v>
      </c>
      <c r="G457" s="14">
        <v>61</v>
      </c>
      <c r="H457" s="15">
        <f>F457/G457</f>
        <v>2.1475409836065573</v>
      </c>
    </row>
    <row r="458" spans="2:8" ht="12">
      <c r="B458" s="9" t="s">
        <v>13</v>
      </c>
      <c r="C458" s="10" t="s">
        <v>28</v>
      </c>
      <c r="D458" s="11">
        <v>64065</v>
      </c>
      <c r="E458" s="12" t="s">
        <v>476</v>
      </c>
      <c r="F458" s="13">
        <v>309</v>
      </c>
      <c r="G458" s="14">
        <v>153</v>
      </c>
      <c r="H458" s="15">
        <f>F458/G458</f>
        <v>2.019607843137255</v>
      </c>
    </row>
    <row r="459" spans="2:8" ht="12">
      <c r="B459" s="9" t="s">
        <v>13</v>
      </c>
      <c r="C459" s="10" t="s">
        <v>20</v>
      </c>
      <c r="D459" s="11">
        <v>53070</v>
      </c>
      <c r="E459" s="12" t="s">
        <v>477</v>
      </c>
      <c r="F459" s="13">
        <v>971</v>
      </c>
      <c r="G459" s="14">
        <v>428</v>
      </c>
      <c r="H459" s="15">
        <f>F459/G459</f>
        <v>2.2686915887850465</v>
      </c>
    </row>
    <row r="460" spans="2:8" ht="12">
      <c r="B460" s="9" t="s">
        <v>13</v>
      </c>
      <c r="C460" s="10" t="s">
        <v>47</v>
      </c>
      <c r="D460" s="11">
        <v>84059</v>
      </c>
      <c r="E460" s="12" t="s">
        <v>478</v>
      </c>
      <c r="F460" s="13">
        <v>323</v>
      </c>
      <c r="G460" s="14">
        <v>156</v>
      </c>
      <c r="H460" s="15">
        <f>F460/G460</f>
        <v>2.0705128205128207</v>
      </c>
    </row>
    <row r="461" spans="2:8" ht="12">
      <c r="B461" s="9" t="s">
        <v>13</v>
      </c>
      <c r="C461" s="10" t="s">
        <v>47</v>
      </c>
      <c r="D461" s="11">
        <v>85034</v>
      </c>
      <c r="E461" s="12" t="s">
        <v>479</v>
      </c>
      <c r="F461" s="13">
        <v>151</v>
      </c>
      <c r="G461" s="14">
        <v>67</v>
      </c>
      <c r="H461" s="15">
        <f>F461/G461</f>
        <v>2.253731343283582</v>
      </c>
    </row>
    <row r="462" spans="2:8" ht="12">
      <c r="B462" s="9" t="s">
        <v>13</v>
      </c>
      <c r="C462" s="10" t="s">
        <v>28</v>
      </c>
      <c r="D462" s="11">
        <v>62093</v>
      </c>
      <c r="E462" s="12" t="s">
        <v>480</v>
      </c>
      <c r="F462" s="13">
        <v>897</v>
      </c>
      <c r="G462" s="14">
        <v>858</v>
      </c>
      <c r="H462" s="15">
        <f>F462/G462</f>
        <v>1.0454545454545454</v>
      </c>
    </row>
    <row r="463" spans="2:8" ht="12">
      <c r="B463" s="9" t="s">
        <v>13</v>
      </c>
      <c r="C463" s="10" t="s">
        <v>14</v>
      </c>
      <c r="D463" s="11">
        <v>92137</v>
      </c>
      <c r="E463" s="12" t="s">
        <v>481</v>
      </c>
      <c r="F463" s="13">
        <v>1221</v>
      </c>
      <c r="G463" s="14">
        <v>662</v>
      </c>
      <c r="H463" s="15">
        <f>F463/G463</f>
        <v>1.8444108761329305</v>
      </c>
    </row>
    <row r="464" spans="2:8" ht="12">
      <c r="B464" s="9" t="s">
        <v>13</v>
      </c>
      <c r="C464" s="10" t="s">
        <v>28</v>
      </c>
      <c r="D464" s="11">
        <v>63067</v>
      </c>
      <c r="E464" s="12" t="s">
        <v>482</v>
      </c>
      <c r="F464" s="13">
        <v>263</v>
      </c>
      <c r="G464" s="14">
        <v>230</v>
      </c>
      <c r="H464" s="15">
        <f>F464/G464</f>
        <v>1.1434782608695653</v>
      </c>
    </row>
    <row r="465" spans="2:8" ht="12">
      <c r="B465" s="9" t="s">
        <v>32</v>
      </c>
      <c r="C465" s="10" t="s">
        <v>32</v>
      </c>
      <c r="D465" s="11">
        <v>21015</v>
      </c>
      <c r="E465" s="18" t="s">
        <v>483</v>
      </c>
      <c r="F465" s="16">
        <v>2830</v>
      </c>
      <c r="G465" s="17">
        <v>3406</v>
      </c>
      <c r="H465" s="15">
        <f>F465/G465</f>
        <v>0.830886670581327</v>
      </c>
    </row>
    <row r="466" spans="2:8" ht="12">
      <c r="B466" s="9" t="s">
        <v>9</v>
      </c>
      <c r="C466" s="10" t="s">
        <v>18</v>
      </c>
      <c r="D466" s="11">
        <v>11038</v>
      </c>
      <c r="E466" s="12" t="s">
        <v>484</v>
      </c>
      <c r="F466" s="16">
        <v>338</v>
      </c>
      <c r="G466" s="17">
        <v>143</v>
      </c>
      <c r="H466" s="15">
        <f>F466/G466</f>
        <v>2.3636363636363638</v>
      </c>
    </row>
    <row r="467" spans="2:8" ht="12">
      <c r="B467" s="9" t="s">
        <v>9</v>
      </c>
      <c r="C467" s="10" t="s">
        <v>16</v>
      </c>
      <c r="D467" s="11">
        <v>24134</v>
      </c>
      <c r="E467" s="12" t="s">
        <v>485</v>
      </c>
      <c r="F467" s="13">
        <v>584</v>
      </c>
      <c r="G467" s="14">
        <v>270</v>
      </c>
      <c r="H467" s="15">
        <f>F467/G467</f>
        <v>2.162962962962963</v>
      </c>
    </row>
    <row r="468" spans="2:8" ht="12">
      <c r="B468" s="9" t="s">
        <v>9</v>
      </c>
      <c r="C468" s="10" t="s">
        <v>18</v>
      </c>
      <c r="D468" s="11">
        <v>11039</v>
      </c>
      <c r="E468" s="12" t="s">
        <v>486</v>
      </c>
      <c r="F468" s="16">
        <v>418</v>
      </c>
      <c r="G468" s="17">
        <v>259</v>
      </c>
      <c r="H468" s="15">
        <f>F468/G468</f>
        <v>1.613899613899614</v>
      </c>
    </row>
    <row r="469" spans="2:8" ht="12">
      <c r="B469" s="9" t="s">
        <v>9</v>
      </c>
      <c r="C469" s="10" t="s">
        <v>18</v>
      </c>
      <c r="D469" s="11">
        <v>11040</v>
      </c>
      <c r="E469" s="12" t="s">
        <v>487</v>
      </c>
      <c r="F469" s="16">
        <v>1216</v>
      </c>
      <c r="G469" s="17">
        <v>858</v>
      </c>
      <c r="H469" s="15">
        <f>F469/G469</f>
        <v>1.4172494172494172</v>
      </c>
    </row>
    <row r="470" spans="2:8" ht="12">
      <c r="B470" s="9" t="s">
        <v>13</v>
      </c>
      <c r="C470" s="10" t="s">
        <v>20</v>
      </c>
      <c r="D470" s="11">
        <v>52063</v>
      </c>
      <c r="E470" s="12" t="s">
        <v>488</v>
      </c>
      <c r="F470" s="13">
        <v>396</v>
      </c>
      <c r="G470" s="14">
        <v>306</v>
      </c>
      <c r="H470" s="15">
        <f>F470/G470</f>
        <v>1.2941176470588236</v>
      </c>
    </row>
    <row r="471" spans="2:8" ht="12">
      <c r="B471" s="9" t="s">
        <v>13</v>
      </c>
      <c r="C471" s="10" t="s">
        <v>28</v>
      </c>
      <c r="D471" s="11">
        <v>62096</v>
      </c>
      <c r="E471" s="12" t="s">
        <v>489</v>
      </c>
      <c r="F471" s="13">
        <v>3135</v>
      </c>
      <c r="G471" s="14">
        <v>4127</v>
      </c>
      <c r="H471" s="15">
        <f>F471/G471</f>
        <v>0.7596316937242549</v>
      </c>
    </row>
    <row r="472" spans="2:8" ht="12">
      <c r="B472" s="9" t="s">
        <v>32</v>
      </c>
      <c r="C472" s="10" t="s">
        <v>32</v>
      </c>
      <c r="D472" s="11">
        <v>21003</v>
      </c>
      <c r="E472" s="18" t="s">
        <v>490</v>
      </c>
      <c r="F472" s="16">
        <v>951</v>
      </c>
      <c r="G472" s="17">
        <v>512</v>
      </c>
      <c r="H472" s="15">
        <f>F472/G472</f>
        <v>1.857421875</v>
      </c>
    </row>
    <row r="473" spans="2:8" ht="12">
      <c r="B473" s="9" t="s">
        <v>9</v>
      </c>
      <c r="C473" s="10" t="s">
        <v>18</v>
      </c>
      <c r="D473" s="11">
        <v>12034</v>
      </c>
      <c r="E473" s="12" t="s">
        <v>491</v>
      </c>
      <c r="F473" s="16">
        <v>214</v>
      </c>
      <c r="G473" s="17">
        <v>142</v>
      </c>
      <c r="H473" s="15">
        <f>F473/G473</f>
        <v>1.5070422535211268</v>
      </c>
    </row>
    <row r="474" spans="2:8" ht="12">
      <c r="B474" s="9" t="s">
        <v>9</v>
      </c>
      <c r="C474" s="10" t="s">
        <v>16</v>
      </c>
      <c r="D474" s="11">
        <v>23101</v>
      </c>
      <c r="E474" s="12" t="s">
        <v>492</v>
      </c>
      <c r="F474" s="13">
        <v>387</v>
      </c>
      <c r="G474" s="14">
        <v>421</v>
      </c>
      <c r="H474" s="15">
        <f>F474/G474</f>
        <v>0.9192399049881235</v>
      </c>
    </row>
    <row r="475" spans="2:8" ht="12">
      <c r="B475" s="9" t="s">
        <v>32</v>
      </c>
      <c r="C475" s="10" t="s">
        <v>32</v>
      </c>
      <c r="D475" s="11">
        <v>21013</v>
      </c>
      <c r="E475" s="12" t="s">
        <v>493</v>
      </c>
      <c r="F475" s="16">
        <v>1359</v>
      </c>
      <c r="G475" s="17">
        <v>1630</v>
      </c>
      <c r="H475" s="15">
        <f>F475/G475</f>
        <v>0.8337423312883435</v>
      </c>
    </row>
    <row r="476" spans="2:8" ht="12">
      <c r="B476" s="9" t="s">
        <v>9</v>
      </c>
      <c r="C476" s="10" t="s">
        <v>10</v>
      </c>
      <c r="D476" s="11">
        <v>46020</v>
      </c>
      <c r="E476" s="12" t="s">
        <v>494</v>
      </c>
      <c r="F476" s="13">
        <v>652</v>
      </c>
      <c r="G476" s="14">
        <v>414</v>
      </c>
      <c r="H476" s="15">
        <f>F476/G476</f>
        <v>1.5748792270531402</v>
      </c>
    </row>
    <row r="477" spans="2:8" ht="12">
      <c r="B477" s="9" t="s">
        <v>32</v>
      </c>
      <c r="C477" s="10" t="s">
        <v>32</v>
      </c>
      <c r="D477" s="11">
        <v>21012</v>
      </c>
      <c r="E477" s="18" t="s">
        <v>495</v>
      </c>
      <c r="F477" s="16">
        <v>2767</v>
      </c>
      <c r="G477" s="17">
        <v>3231</v>
      </c>
      <c r="H477" s="15">
        <f>F477/G477</f>
        <v>0.8563912101516559</v>
      </c>
    </row>
    <row r="478" spans="2:8" ht="12">
      <c r="B478" s="9" t="s">
        <v>32</v>
      </c>
      <c r="C478" s="10" t="s">
        <v>32</v>
      </c>
      <c r="D478" s="11">
        <v>21014</v>
      </c>
      <c r="E478" s="18" t="s">
        <v>496</v>
      </c>
      <c r="F478" s="16">
        <v>689</v>
      </c>
      <c r="G478" s="17">
        <v>1117</v>
      </c>
      <c r="H478" s="15">
        <f>F478/G478</f>
        <v>0.6168307967770814</v>
      </c>
    </row>
    <row r="479" spans="2:8" ht="12">
      <c r="B479" s="9" t="s">
        <v>9</v>
      </c>
      <c r="C479" s="10" t="s">
        <v>18</v>
      </c>
      <c r="D479" s="11">
        <v>12035</v>
      </c>
      <c r="E479" s="12" t="s">
        <v>497</v>
      </c>
      <c r="F479" s="16">
        <v>541</v>
      </c>
      <c r="G479" s="17">
        <v>475</v>
      </c>
      <c r="H479" s="15">
        <f>F479/G479</f>
        <v>1.1389473684210527</v>
      </c>
    </row>
    <row r="480" spans="2:8" ht="12">
      <c r="B480" s="9" t="s">
        <v>32</v>
      </c>
      <c r="C480" s="10" t="s">
        <v>32</v>
      </c>
      <c r="D480" s="11">
        <v>21018</v>
      </c>
      <c r="E480" s="18" t="s">
        <v>498</v>
      </c>
      <c r="F480" s="16">
        <v>1134</v>
      </c>
      <c r="G480" s="17">
        <v>1348</v>
      </c>
      <c r="H480" s="15">
        <f>F480/G480</f>
        <v>0.841246290801187</v>
      </c>
    </row>
    <row r="481" spans="2:8" ht="12">
      <c r="B481" s="9" t="s">
        <v>9</v>
      </c>
      <c r="C481" s="10" t="s">
        <v>10</v>
      </c>
      <c r="D481" s="11">
        <v>43014</v>
      </c>
      <c r="E481" s="12" t="s">
        <v>499</v>
      </c>
      <c r="F481" s="13">
        <v>186</v>
      </c>
      <c r="G481" s="14">
        <v>155</v>
      </c>
      <c r="H481" s="15">
        <f>F481/G481</f>
        <v>1.2</v>
      </c>
    </row>
    <row r="482" spans="2:8" ht="12">
      <c r="B482" s="9" t="s">
        <v>9</v>
      </c>
      <c r="C482" s="10" t="s">
        <v>10</v>
      </c>
      <c r="D482" s="11">
        <v>41063</v>
      </c>
      <c r="E482" s="12" t="s">
        <v>500</v>
      </c>
      <c r="F482" s="13">
        <v>286</v>
      </c>
      <c r="G482" s="14">
        <v>111</v>
      </c>
      <c r="H482" s="15">
        <f>F482/G482</f>
        <v>2.5765765765765765</v>
      </c>
    </row>
    <row r="483" spans="2:8" ht="12">
      <c r="B483" s="9" t="s">
        <v>9</v>
      </c>
      <c r="C483" s="10" t="s">
        <v>10</v>
      </c>
      <c r="D483" s="11">
        <v>44064</v>
      </c>
      <c r="E483" s="12" t="s">
        <v>501</v>
      </c>
      <c r="F483" s="13">
        <v>130</v>
      </c>
      <c r="G483" s="14">
        <v>120</v>
      </c>
      <c r="H483" s="15">
        <f>F483/G483</f>
        <v>1.0833333333333333</v>
      </c>
    </row>
    <row r="484" spans="2:8" ht="12">
      <c r="B484" s="9" t="s">
        <v>9</v>
      </c>
      <c r="C484" s="10" t="s">
        <v>10</v>
      </c>
      <c r="D484" s="11">
        <v>46021</v>
      </c>
      <c r="E484" s="12" t="s">
        <v>502</v>
      </c>
      <c r="F484" s="13">
        <v>2364</v>
      </c>
      <c r="G484" s="14">
        <v>2622</v>
      </c>
      <c r="H484" s="15">
        <f>F484/G484</f>
        <v>0.9016018306636155</v>
      </c>
    </row>
    <row r="485" spans="2:8" ht="12">
      <c r="B485" s="9" t="s">
        <v>9</v>
      </c>
      <c r="C485" s="10" t="s">
        <v>16</v>
      </c>
      <c r="D485" s="11">
        <v>23077</v>
      </c>
      <c r="E485" s="12" t="s">
        <v>503</v>
      </c>
      <c r="F485" s="13">
        <v>1268</v>
      </c>
      <c r="G485" s="14">
        <v>683</v>
      </c>
      <c r="H485" s="15">
        <f>F485/G485</f>
        <v>1.856515373352855</v>
      </c>
    </row>
    <row r="486" spans="2:8" ht="12">
      <c r="B486" s="9" t="s">
        <v>32</v>
      </c>
      <c r="C486" s="10" t="s">
        <v>32</v>
      </c>
      <c r="D486" s="11">
        <v>21019</v>
      </c>
      <c r="E486" s="18" t="s">
        <v>504</v>
      </c>
      <c r="F486" s="16">
        <v>757</v>
      </c>
      <c r="G486" s="17">
        <v>3527</v>
      </c>
      <c r="H486" s="15">
        <f>F486/G486</f>
        <v>0.21462999716472922</v>
      </c>
    </row>
    <row r="487" spans="2:8" ht="12">
      <c r="B487" s="9" t="s">
        <v>9</v>
      </c>
      <c r="C487" s="10" t="s">
        <v>24</v>
      </c>
      <c r="D487" s="11">
        <v>71053</v>
      </c>
      <c r="E487" s="12" t="s">
        <v>505</v>
      </c>
      <c r="F487" s="13">
        <v>1185</v>
      </c>
      <c r="G487" s="14">
        <v>1024</v>
      </c>
      <c r="H487" s="15">
        <f>F487/G487</f>
        <v>1.1572265625</v>
      </c>
    </row>
    <row r="488" spans="2:8" ht="12">
      <c r="B488" s="9" t="s">
        <v>13</v>
      </c>
      <c r="C488" s="10" t="s">
        <v>20</v>
      </c>
      <c r="D488" s="11">
        <v>56088</v>
      </c>
      <c r="E488" s="12" t="s">
        <v>506</v>
      </c>
      <c r="F488" s="13">
        <v>257</v>
      </c>
      <c r="G488" s="14">
        <v>187</v>
      </c>
      <c r="H488" s="15">
        <f>F488/G488</f>
        <v>1.374331550802139</v>
      </c>
    </row>
    <row r="489" spans="2:8" ht="12">
      <c r="B489" s="9" t="s">
        <v>13</v>
      </c>
      <c r="C489" s="10" t="s">
        <v>14</v>
      </c>
      <c r="D489" s="11">
        <v>92114</v>
      </c>
      <c r="E489" s="12" t="s">
        <v>507</v>
      </c>
      <c r="F489" s="13">
        <v>313</v>
      </c>
      <c r="G489" s="14">
        <v>97</v>
      </c>
      <c r="H489" s="15">
        <f>F489/G489</f>
        <v>3.2268041237113403</v>
      </c>
    </row>
    <row r="490" spans="2:8" ht="12">
      <c r="B490" s="9" t="s">
        <v>13</v>
      </c>
      <c r="C490" s="10" t="s">
        <v>14</v>
      </c>
      <c r="D490" s="11">
        <v>91120</v>
      </c>
      <c r="E490" s="12" t="s">
        <v>508</v>
      </c>
      <c r="F490" s="13">
        <v>229</v>
      </c>
      <c r="G490" s="14">
        <v>74</v>
      </c>
      <c r="H490" s="15">
        <f>F490/G490</f>
        <v>3.0945945945945947</v>
      </c>
    </row>
    <row r="491" spans="2:8" ht="12">
      <c r="B491" s="9" t="s">
        <v>13</v>
      </c>
      <c r="C491" s="10" t="s">
        <v>28</v>
      </c>
      <c r="D491" s="11">
        <v>62099</v>
      </c>
      <c r="E491" s="12" t="s">
        <v>509</v>
      </c>
      <c r="F491" s="13">
        <v>745</v>
      </c>
      <c r="G491" s="14">
        <v>271</v>
      </c>
      <c r="H491" s="15">
        <f>F491/G491</f>
        <v>2.7490774907749076</v>
      </c>
    </row>
    <row r="492" spans="2:8" ht="12">
      <c r="B492" s="9" t="s">
        <v>13</v>
      </c>
      <c r="C492" s="10" t="s">
        <v>28</v>
      </c>
      <c r="D492" s="11">
        <v>63072</v>
      </c>
      <c r="E492" s="12" t="s">
        <v>510</v>
      </c>
      <c r="F492" s="13">
        <v>390</v>
      </c>
      <c r="G492" s="14">
        <v>557</v>
      </c>
      <c r="H492" s="15">
        <f>F492/G492</f>
        <v>0.7001795332136446</v>
      </c>
    </row>
    <row r="493" spans="2:8" ht="12">
      <c r="B493" s="9" t="s">
        <v>9</v>
      </c>
      <c r="C493" s="10" t="s">
        <v>26</v>
      </c>
      <c r="D493" s="11">
        <v>34043</v>
      </c>
      <c r="E493" s="12" t="s">
        <v>511</v>
      </c>
      <c r="F493" s="13">
        <v>50</v>
      </c>
      <c r="G493" s="14">
        <v>24</v>
      </c>
      <c r="H493" s="15">
        <f>F493/G493</f>
        <v>2.0833333333333335</v>
      </c>
    </row>
    <row r="494" spans="2:8" ht="12">
      <c r="B494" s="9" t="s">
        <v>13</v>
      </c>
      <c r="C494" s="10" t="s">
        <v>28</v>
      </c>
      <c r="D494" s="11">
        <v>62100</v>
      </c>
      <c r="E494" s="12" t="s">
        <v>512</v>
      </c>
      <c r="F494" s="13">
        <v>579</v>
      </c>
      <c r="G494" s="14">
        <v>240</v>
      </c>
      <c r="H494" s="15">
        <f>F494/G494</f>
        <v>2.4125</v>
      </c>
    </row>
    <row r="495" spans="2:8" ht="12">
      <c r="B495" s="9" t="s">
        <v>9</v>
      </c>
      <c r="C495" s="10" t="s">
        <v>18</v>
      </c>
      <c r="D495" s="11">
        <v>11044</v>
      </c>
      <c r="E495" s="12" t="s">
        <v>513</v>
      </c>
      <c r="F495" s="16">
        <v>702</v>
      </c>
      <c r="G495" s="17">
        <v>226</v>
      </c>
      <c r="H495" s="15">
        <f>F495/G495</f>
        <v>3.106194690265487</v>
      </c>
    </row>
    <row r="496" spans="2:8" ht="12">
      <c r="B496" s="9" t="s">
        <v>9</v>
      </c>
      <c r="C496" s="10" t="s">
        <v>26</v>
      </c>
      <c r="D496" s="11">
        <v>36019</v>
      </c>
      <c r="E496" s="12" t="s">
        <v>514</v>
      </c>
      <c r="F496" s="13">
        <v>325</v>
      </c>
      <c r="G496" s="14">
        <v>259</v>
      </c>
      <c r="H496" s="15">
        <f>F496/G496</f>
        <v>1.2548262548262548</v>
      </c>
    </row>
    <row r="497" spans="2:8" ht="12">
      <c r="B497" s="9" t="s">
        <v>13</v>
      </c>
      <c r="C497" s="10" t="s">
        <v>28</v>
      </c>
      <c r="D497" s="11">
        <v>63073</v>
      </c>
      <c r="E497" s="12" t="s">
        <v>515</v>
      </c>
      <c r="F497" s="13">
        <v>389</v>
      </c>
      <c r="G497" s="14">
        <v>226</v>
      </c>
      <c r="H497" s="15">
        <f>F497/G497</f>
        <v>1.7212389380530972</v>
      </c>
    </row>
    <row r="498" spans="2:8" ht="12">
      <c r="B498" s="9" t="s">
        <v>9</v>
      </c>
      <c r="C498" s="10" t="s">
        <v>16</v>
      </c>
      <c r="D498" s="11">
        <v>23081</v>
      </c>
      <c r="E498" s="12" t="s">
        <v>516</v>
      </c>
      <c r="F498" s="13">
        <v>348</v>
      </c>
      <c r="G498" s="14">
        <v>245</v>
      </c>
      <c r="H498" s="15">
        <f>F498/G498</f>
        <v>1.420408163265306</v>
      </c>
    </row>
    <row r="499" spans="2:8" ht="12">
      <c r="B499" s="9" t="s">
        <v>9</v>
      </c>
      <c r="C499" s="10" t="s">
        <v>10</v>
      </c>
      <c r="D499" s="11">
        <v>46024</v>
      </c>
      <c r="E499" s="12" t="s">
        <v>517</v>
      </c>
      <c r="F499" s="13">
        <v>608</v>
      </c>
      <c r="G499" s="14">
        <v>362</v>
      </c>
      <c r="H499" s="15">
        <f>F499/G499</f>
        <v>1.6795580110497237</v>
      </c>
    </row>
    <row r="500" spans="2:8" ht="12">
      <c r="B500" s="9" t="s">
        <v>13</v>
      </c>
      <c r="C500" s="10" t="s">
        <v>28</v>
      </c>
      <c r="D500" s="11">
        <v>63075</v>
      </c>
      <c r="E500" s="12" t="s">
        <v>518</v>
      </c>
      <c r="F500" s="13">
        <v>194</v>
      </c>
      <c r="G500" s="14">
        <v>74</v>
      </c>
      <c r="H500" s="15">
        <f>F500/G500</f>
        <v>2.6216216216216215</v>
      </c>
    </row>
    <row r="501" spans="2:8" ht="12">
      <c r="B501" s="9" t="s">
        <v>13</v>
      </c>
      <c r="C501" s="10" t="s">
        <v>47</v>
      </c>
      <c r="D501" s="11">
        <v>84068</v>
      </c>
      <c r="E501" s="12" t="s">
        <v>519</v>
      </c>
      <c r="F501" s="13">
        <v>163</v>
      </c>
      <c r="G501" s="14">
        <v>81</v>
      </c>
      <c r="H501" s="15">
        <f>F501/G501</f>
        <v>2.0123456790123457</v>
      </c>
    </row>
    <row r="502" spans="2:8" ht="12">
      <c r="B502" s="9" t="s">
        <v>9</v>
      </c>
      <c r="C502" s="10" t="s">
        <v>10</v>
      </c>
      <c r="D502" s="11">
        <v>46025</v>
      </c>
      <c r="E502" s="12" t="s">
        <v>520</v>
      </c>
      <c r="F502" s="13">
        <v>901</v>
      </c>
      <c r="G502" s="14">
        <v>751</v>
      </c>
      <c r="H502" s="15">
        <f>F502/G502</f>
        <v>1.1997336884154461</v>
      </c>
    </row>
    <row r="503" spans="2:8" ht="12">
      <c r="B503" s="9" t="s">
        <v>13</v>
      </c>
      <c r="C503" s="10" t="s">
        <v>47</v>
      </c>
      <c r="D503" s="11">
        <v>83049</v>
      </c>
      <c r="E503" s="12" t="s">
        <v>521</v>
      </c>
      <c r="F503" s="13">
        <v>178</v>
      </c>
      <c r="G503" s="14">
        <v>72</v>
      </c>
      <c r="H503" s="15">
        <f>F503/G503</f>
        <v>2.4722222222222223</v>
      </c>
    </row>
    <row r="504" spans="2:8" ht="12">
      <c r="B504" s="9" t="s">
        <v>13</v>
      </c>
      <c r="C504" s="10" t="s">
        <v>75</v>
      </c>
      <c r="D504" s="11">
        <v>25050</v>
      </c>
      <c r="E504" s="12" t="s">
        <v>522</v>
      </c>
      <c r="F504" s="13">
        <v>170</v>
      </c>
      <c r="G504" s="14">
        <v>156</v>
      </c>
      <c r="H504" s="15">
        <f>F504/G504</f>
        <v>1.0897435897435896</v>
      </c>
    </row>
    <row r="505" spans="2:8" ht="12">
      <c r="B505" s="9" t="s">
        <v>9</v>
      </c>
      <c r="C505" s="10" t="s">
        <v>16</v>
      </c>
      <c r="D505" s="11">
        <v>23086</v>
      </c>
      <c r="E505" s="12" t="s">
        <v>523</v>
      </c>
      <c r="F505" s="13">
        <v>583</v>
      </c>
      <c r="G505" s="14">
        <v>264</v>
      </c>
      <c r="H505" s="15">
        <f>F505/G505</f>
        <v>2.2083333333333335</v>
      </c>
    </row>
    <row r="506" spans="2:8" ht="12">
      <c r="B506" s="9" t="s">
        <v>9</v>
      </c>
      <c r="C506" s="10" t="s">
        <v>16</v>
      </c>
      <c r="D506" s="11">
        <v>24104</v>
      </c>
      <c r="E506" s="12" t="s">
        <v>524</v>
      </c>
      <c r="F506" s="13">
        <v>492</v>
      </c>
      <c r="G506" s="14">
        <v>477</v>
      </c>
      <c r="H506" s="15">
        <f>F506/G506</f>
        <v>1.0314465408805031</v>
      </c>
    </row>
    <row r="507" spans="2:8" ht="12">
      <c r="B507" s="9" t="s">
        <v>9</v>
      </c>
      <c r="C507" s="10" t="s">
        <v>24</v>
      </c>
      <c r="D507" s="11">
        <v>71057</v>
      </c>
      <c r="E507" s="12" t="s">
        <v>525</v>
      </c>
      <c r="F507" s="13">
        <v>523</v>
      </c>
      <c r="G507" s="14">
        <v>383</v>
      </c>
      <c r="H507" s="15">
        <f>F507/G507</f>
        <v>1.3655352480417755</v>
      </c>
    </row>
    <row r="508" spans="2:8" ht="12">
      <c r="B508" s="9" t="s">
        <v>13</v>
      </c>
      <c r="C508" s="10" t="s">
        <v>28</v>
      </c>
      <c r="D508" s="11">
        <v>63076</v>
      </c>
      <c r="E508" s="12" t="s">
        <v>526</v>
      </c>
      <c r="F508" s="13">
        <v>573</v>
      </c>
      <c r="G508" s="14">
        <v>192</v>
      </c>
      <c r="H508" s="15">
        <f>F508/G508</f>
        <v>2.984375</v>
      </c>
    </row>
    <row r="509" spans="2:8" ht="12">
      <c r="B509" s="9" t="s">
        <v>13</v>
      </c>
      <c r="C509" s="10" t="s">
        <v>28</v>
      </c>
      <c r="D509" s="11">
        <v>63089</v>
      </c>
      <c r="E509" s="12" t="s">
        <v>527</v>
      </c>
      <c r="F509" s="13">
        <v>256</v>
      </c>
      <c r="G509" s="14">
        <v>123</v>
      </c>
      <c r="H509" s="15">
        <f>F509/G509</f>
        <v>2.0813008130081303</v>
      </c>
    </row>
    <row r="510" spans="2:8" ht="12">
      <c r="B510" s="9" t="s">
        <v>13</v>
      </c>
      <c r="C510" s="10" t="s">
        <v>20</v>
      </c>
      <c r="D510" s="11">
        <v>56078</v>
      </c>
      <c r="E510" s="12" t="s">
        <v>528</v>
      </c>
      <c r="F510" s="13">
        <v>888</v>
      </c>
      <c r="G510" s="14">
        <v>713</v>
      </c>
      <c r="H510" s="15">
        <f>F510/G510</f>
        <v>1.2454417952314165</v>
      </c>
    </row>
    <row r="511" spans="2:8" ht="12">
      <c r="B511" s="9" t="s">
        <v>9</v>
      </c>
      <c r="C511" s="10" t="s">
        <v>26</v>
      </c>
      <c r="D511" s="11">
        <v>37015</v>
      </c>
      <c r="E511" s="12" t="s">
        <v>529</v>
      </c>
      <c r="F511" s="13">
        <v>440</v>
      </c>
      <c r="G511" s="14">
        <v>516</v>
      </c>
      <c r="H511" s="15">
        <f>F511/G511</f>
        <v>0.8527131782945736</v>
      </c>
    </row>
    <row r="512" spans="2:8" ht="12">
      <c r="B512" s="9" t="s">
        <v>9</v>
      </c>
      <c r="C512" s="10" t="s">
        <v>16</v>
      </c>
      <c r="D512" s="11">
        <v>24135</v>
      </c>
      <c r="E512" s="12" t="s">
        <v>530</v>
      </c>
      <c r="F512" s="13">
        <v>320</v>
      </c>
      <c r="G512" s="14">
        <v>204</v>
      </c>
      <c r="H512" s="15">
        <f>F512/G512</f>
        <v>1.5686274509803921</v>
      </c>
    </row>
    <row r="513" spans="2:8" ht="12">
      <c r="B513" s="9" t="s">
        <v>9</v>
      </c>
      <c r="C513" s="10" t="s">
        <v>16</v>
      </c>
      <c r="D513" s="11">
        <v>24107</v>
      </c>
      <c r="E513" s="12" t="s">
        <v>531</v>
      </c>
      <c r="F513" s="13">
        <v>905</v>
      </c>
      <c r="G513" s="14">
        <v>669</v>
      </c>
      <c r="H513" s="15">
        <f>F513/G513</f>
        <v>1.352765321375187</v>
      </c>
    </row>
    <row r="514" spans="2:8" ht="12">
      <c r="B514" s="9" t="s">
        <v>13</v>
      </c>
      <c r="C514" s="10" t="s">
        <v>28</v>
      </c>
      <c r="D514" s="11">
        <v>61081</v>
      </c>
      <c r="E514" s="12" t="s">
        <v>532</v>
      </c>
      <c r="F514" s="13">
        <v>135</v>
      </c>
      <c r="G514" s="14">
        <v>49</v>
      </c>
      <c r="H514" s="15">
        <f>F514/G514</f>
        <v>2.7551020408163267</v>
      </c>
    </row>
    <row r="515" spans="2:8" ht="12">
      <c r="B515" s="9" t="s">
        <v>13</v>
      </c>
      <c r="C515" s="10" t="s">
        <v>47</v>
      </c>
      <c r="D515" s="11">
        <v>85039</v>
      </c>
      <c r="E515" s="12" t="s">
        <v>533</v>
      </c>
      <c r="F515" s="13">
        <v>200</v>
      </c>
      <c r="G515" s="14">
        <v>76</v>
      </c>
      <c r="H515" s="15">
        <f>F515/G515</f>
        <v>2.6315789473684212</v>
      </c>
    </row>
    <row r="516" spans="2:8" ht="12">
      <c r="B516" s="9" t="s">
        <v>9</v>
      </c>
      <c r="C516" s="10" t="s">
        <v>24</v>
      </c>
      <c r="D516" s="11">
        <v>73083</v>
      </c>
      <c r="E516" s="12" t="s">
        <v>534</v>
      </c>
      <c r="F516" s="13">
        <v>1180</v>
      </c>
      <c r="G516" s="14">
        <v>1346</v>
      </c>
      <c r="H516" s="15">
        <f>F516/G516</f>
        <v>0.8766716196136701</v>
      </c>
    </row>
    <row r="517" spans="2:8" ht="12">
      <c r="B517" s="9" t="s">
        <v>9</v>
      </c>
      <c r="C517" s="10" t="s">
        <v>26</v>
      </c>
      <c r="D517" s="11">
        <v>31033</v>
      </c>
      <c r="E517" s="12" t="s">
        <v>535</v>
      </c>
      <c r="F517" s="13">
        <v>656</v>
      </c>
      <c r="G517" s="14">
        <v>786</v>
      </c>
      <c r="H517" s="15">
        <f>F517/G517</f>
        <v>0.8346055979643766</v>
      </c>
    </row>
    <row r="518" spans="2:8" ht="12">
      <c r="B518" s="9" t="s">
        <v>9</v>
      </c>
      <c r="C518" s="10" t="s">
        <v>16</v>
      </c>
      <c r="D518" s="11">
        <v>24109</v>
      </c>
      <c r="E518" s="12" t="s">
        <v>536</v>
      </c>
      <c r="F518" s="13">
        <v>372</v>
      </c>
      <c r="G518" s="14">
        <v>240</v>
      </c>
      <c r="H518" s="15">
        <f>F518/G518</f>
        <v>1.55</v>
      </c>
    </row>
    <row r="519" spans="2:8" ht="12">
      <c r="B519" s="9" t="s">
        <v>13</v>
      </c>
      <c r="C519" s="10" t="s">
        <v>28</v>
      </c>
      <c r="D519" s="11">
        <v>63086</v>
      </c>
      <c r="E519" s="12" t="s">
        <v>537</v>
      </c>
      <c r="F519" s="13">
        <v>138</v>
      </c>
      <c r="G519" s="14">
        <v>126</v>
      </c>
      <c r="H519" s="15">
        <f>F519/G519</f>
        <v>1.0952380952380953</v>
      </c>
    </row>
    <row r="520" spans="2:8" ht="12">
      <c r="B520" s="9" t="s">
        <v>13</v>
      </c>
      <c r="C520" s="10" t="s">
        <v>28</v>
      </c>
      <c r="D520" s="11">
        <v>62122</v>
      </c>
      <c r="E520" s="12" t="s">
        <v>538</v>
      </c>
      <c r="F520" s="13">
        <v>333</v>
      </c>
      <c r="G520" s="14">
        <v>134</v>
      </c>
      <c r="H520" s="15">
        <f>F520/G520</f>
        <v>2.485074626865672</v>
      </c>
    </row>
    <row r="521" spans="2:8" ht="12">
      <c r="B521" s="9" t="s">
        <v>13</v>
      </c>
      <c r="C521" s="10" t="s">
        <v>75</v>
      </c>
      <c r="D521" s="11">
        <v>25105</v>
      </c>
      <c r="E521" s="12" t="s">
        <v>539</v>
      </c>
      <c r="F521" s="13">
        <v>960</v>
      </c>
      <c r="G521" s="14">
        <v>536</v>
      </c>
      <c r="H521" s="15">
        <f>F521/G521</f>
        <v>1.791044776119403</v>
      </c>
    </row>
    <row r="522" spans="2:8" ht="12">
      <c r="B522" s="9" t="s">
        <v>9</v>
      </c>
      <c r="C522" s="10" t="s">
        <v>18</v>
      </c>
      <c r="D522" s="11">
        <v>13040</v>
      </c>
      <c r="E522" s="12" t="s">
        <v>540</v>
      </c>
      <c r="F522" s="16">
        <v>961</v>
      </c>
      <c r="G522" s="17">
        <v>1528</v>
      </c>
      <c r="H522" s="15">
        <f>F522/G522</f>
        <v>0.6289267015706806</v>
      </c>
    </row>
    <row r="523" spans="2:8" ht="12">
      <c r="B523" s="9" t="s">
        <v>32</v>
      </c>
      <c r="C523" s="10" t="s">
        <v>32</v>
      </c>
      <c r="D523" s="11">
        <v>21016</v>
      </c>
      <c r="E523" s="18" t="s">
        <v>541</v>
      </c>
      <c r="F523" s="16">
        <v>1782</v>
      </c>
      <c r="G523" s="17">
        <v>2284</v>
      </c>
      <c r="H523" s="15">
        <f>F523/G523</f>
        <v>0.7802101576182137</v>
      </c>
    </row>
    <row r="524" spans="2:8" ht="12">
      <c r="B524" s="9" t="s">
        <v>13</v>
      </c>
      <c r="C524" s="10" t="s">
        <v>47</v>
      </c>
      <c r="D524" s="11">
        <v>82036</v>
      </c>
      <c r="E524" s="12" t="s">
        <v>542</v>
      </c>
      <c r="F524" s="13">
        <v>213</v>
      </c>
      <c r="G524" s="14">
        <v>98</v>
      </c>
      <c r="H524" s="15">
        <f>F524/G524</f>
        <v>2.173469387755102</v>
      </c>
    </row>
    <row r="525" spans="2:8" ht="12">
      <c r="B525" s="9" t="s">
        <v>13</v>
      </c>
      <c r="C525" s="10" t="s">
        <v>28</v>
      </c>
      <c r="D525" s="11">
        <v>61063</v>
      </c>
      <c r="E525" s="12" t="s">
        <v>543</v>
      </c>
      <c r="F525" s="13">
        <v>197</v>
      </c>
      <c r="G525" s="14">
        <v>72</v>
      </c>
      <c r="H525" s="15">
        <f>F525/G525</f>
        <v>2.736111111111111</v>
      </c>
    </row>
    <row r="526" spans="2:8" ht="12">
      <c r="B526" s="9" t="s">
        <v>13</v>
      </c>
      <c r="C526" s="10" t="s">
        <v>28</v>
      </c>
      <c r="D526" s="11">
        <v>63079</v>
      </c>
      <c r="E526" s="12" t="s">
        <v>544</v>
      </c>
      <c r="F526" s="13">
        <v>1857</v>
      </c>
      <c r="G526" s="14">
        <v>3123</v>
      </c>
      <c r="H526" s="15">
        <f>F526/G526</f>
        <v>0.5946205571565802</v>
      </c>
    </row>
    <row r="527" spans="2:8" ht="12">
      <c r="B527" s="9" t="s">
        <v>9</v>
      </c>
      <c r="C527" s="10" t="s">
        <v>26</v>
      </c>
      <c r="D527" s="11">
        <v>38025</v>
      </c>
      <c r="E527" s="12" t="s">
        <v>545</v>
      </c>
      <c r="F527" s="13">
        <v>508</v>
      </c>
      <c r="G527" s="14">
        <v>512</v>
      </c>
      <c r="H527" s="15">
        <f>F527/G527</f>
        <v>0.9921875</v>
      </c>
    </row>
    <row r="528" spans="2:8" ht="12">
      <c r="B528" s="9" t="s">
        <v>13</v>
      </c>
      <c r="C528" s="10" t="s">
        <v>47</v>
      </c>
      <c r="D528" s="11">
        <v>82032</v>
      </c>
      <c r="E528" s="12" t="s">
        <v>546</v>
      </c>
      <c r="F528" s="13">
        <v>384</v>
      </c>
      <c r="G528" s="14">
        <v>168</v>
      </c>
      <c r="H528" s="15">
        <f>F528/G528</f>
        <v>2.2857142857142856</v>
      </c>
    </row>
    <row r="529" spans="2:8" ht="12">
      <c r="B529" s="9" t="s">
        <v>13</v>
      </c>
      <c r="C529" s="10" t="s">
        <v>75</v>
      </c>
      <c r="D529" s="11">
        <v>25107</v>
      </c>
      <c r="E529" s="12" t="s">
        <v>547</v>
      </c>
      <c r="F529" s="13">
        <v>372</v>
      </c>
      <c r="G529" s="14">
        <v>163</v>
      </c>
      <c r="H529" s="15">
        <f>F529/G529</f>
        <v>2.2822085889570554</v>
      </c>
    </row>
    <row r="530" spans="2:8" ht="12">
      <c r="B530" s="9" t="s">
        <v>13</v>
      </c>
      <c r="C530" s="10" t="s">
        <v>28</v>
      </c>
      <c r="D530" s="11">
        <v>61068</v>
      </c>
      <c r="E530" s="12" t="s">
        <v>548</v>
      </c>
      <c r="F530" s="13">
        <v>352</v>
      </c>
      <c r="G530" s="14">
        <v>90</v>
      </c>
      <c r="H530" s="15">
        <f>F530/G530</f>
        <v>3.911111111111111</v>
      </c>
    </row>
    <row r="531" spans="2:8" ht="12">
      <c r="B531" s="9" t="s">
        <v>9</v>
      </c>
      <c r="C531" s="10" t="s">
        <v>16</v>
      </c>
      <c r="D531" s="11">
        <v>23088</v>
      </c>
      <c r="E531" s="12" t="s">
        <v>549</v>
      </c>
      <c r="F531" s="13">
        <v>1392</v>
      </c>
      <c r="G531" s="14">
        <v>1240</v>
      </c>
      <c r="H531" s="15">
        <f>F531/G531</f>
        <v>1.1225806451612903</v>
      </c>
    </row>
    <row r="532" spans="2:8" ht="12">
      <c r="B532" s="9" t="s">
        <v>13</v>
      </c>
      <c r="C532" s="10" t="s">
        <v>14</v>
      </c>
      <c r="D532" s="11">
        <v>93090</v>
      </c>
      <c r="E532" s="12" t="s">
        <v>550</v>
      </c>
      <c r="F532" s="13">
        <v>271</v>
      </c>
      <c r="G532" s="14">
        <v>214</v>
      </c>
      <c r="H532" s="15">
        <f>F532/G532</f>
        <v>1.266355140186916</v>
      </c>
    </row>
    <row r="533" spans="2:8" ht="12">
      <c r="B533" s="9" t="s">
        <v>13</v>
      </c>
      <c r="C533" s="10" t="s">
        <v>47</v>
      </c>
      <c r="D533" s="11">
        <v>85045</v>
      </c>
      <c r="E533" s="12" t="s">
        <v>551</v>
      </c>
      <c r="F533" s="13">
        <v>470</v>
      </c>
      <c r="G533" s="14">
        <v>267</v>
      </c>
      <c r="H533" s="15">
        <f>F533/G533</f>
        <v>1.7602996254681649</v>
      </c>
    </row>
    <row r="534" spans="2:8" ht="12">
      <c r="B534" s="9" t="s">
        <v>9</v>
      </c>
      <c r="C534" s="10" t="s">
        <v>26</v>
      </c>
      <c r="D534" s="11">
        <v>33041</v>
      </c>
      <c r="E534" s="12" t="s">
        <v>552</v>
      </c>
      <c r="F534" s="13">
        <v>69</v>
      </c>
      <c r="G534" s="14">
        <v>42</v>
      </c>
      <c r="H534" s="15">
        <f>F534/G534</f>
        <v>1.6428571428571428</v>
      </c>
    </row>
    <row r="535" spans="2:8" ht="12">
      <c r="B535" s="9" t="s">
        <v>13</v>
      </c>
      <c r="C535" s="10" t="s">
        <v>20</v>
      </c>
      <c r="D535" s="11">
        <v>51019</v>
      </c>
      <c r="E535" s="12" t="s">
        <v>553</v>
      </c>
      <c r="F535" s="13">
        <v>113</v>
      </c>
      <c r="G535" s="14">
        <v>130</v>
      </c>
      <c r="H535" s="15">
        <f>F535/G535</f>
        <v>0.8692307692307693</v>
      </c>
    </row>
    <row r="536" spans="2:8" ht="12">
      <c r="B536" s="9" t="s">
        <v>9</v>
      </c>
      <c r="C536" s="10" t="s">
        <v>24</v>
      </c>
      <c r="D536" s="11">
        <v>73109</v>
      </c>
      <c r="E536" s="12" t="s">
        <v>554</v>
      </c>
      <c r="F536" s="13">
        <v>112</v>
      </c>
      <c r="G536" s="14">
        <v>74</v>
      </c>
      <c r="H536" s="15">
        <f>F536/G536</f>
        <v>1.5135135135135136</v>
      </c>
    </row>
    <row r="537" spans="2:8" ht="12">
      <c r="B537" s="9" t="s">
        <v>9</v>
      </c>
      <c r="C537" s="10" t="s">
        <v>18</v>
      </c>
      <c r="D537" s="11">
        <v>13044</v>
      </c>
      <c r="E537" s="12" t="s">
        <v>555</v>
      </c>
      <c r="F537" s="16">
        <v>224</v>
      </c>
      <c r="G537" s="17">
        <v>116</v>
      </c>
      <c r="H537" s="15">
        <f>F537/G537</f>
        <v>1.9310344827586208</v>
      </c>
    </row>
    <row r="538" spans="2:8" ht="12">
      <c r="B538" s="9" t="s">
        <v>32</v>
      </c>
      <c r="C538" s="10" t="s">
        <v>32</v>
      </c>
      <c r="D538" s="11">
        <v>21007</v>
      </c>
      <c r="E538" s="18" t="s">
        <v>556</v>
      </c>
      <c r="F538" s="16">
        <v>1587</v>
      </c>
      <c r="G538" s="17">
        <v>1347</v>
      </c>
      <c r="H538" s="15">
        <f>F538/G538</f>
        <v>1.178173719376392</v>
      </c>
    </row>
    <row r="539" spans="2:8" ht="12">
      <c r="B539" s="9" t="s">
        <v>9</v>
      </c>
      <c r="C539" s="10" t="s">
        <v>18</v>
      </c>
      <c r="D539" s="11">
        <v>13046</v>
      </c>
      <c r="E539" s="12" t="s">
        <v>557</v>
      </c>
      <c r="F539" s="16">
        <v>285</v>
      </c>
      <c r="G539" s="17">
        <v>138</v>
      </c>
      <c r="H539" s="15">
        <f>F539/G539</f>
        <v>2.0652173913043477</v>
      </c>
    </row>
    <row r="540" spans="2:8" ht="12">
      <c r="B540" s="9" t="s">
        <v>13</v>
      </c>
      <c r="C540" s="10" t="s">
        <v>14</v>
      </c>
      <c r="D540" s="11">
        <v>91143</v>
      </c>
      <c r="E540" s="12" t="s">
        <v>558</v>
      </c>
      <c r="F540" s="13">
        <v>115</v>
      </c>
      <c r="G540" s="14">
        <v>81</v>
      </c>
      <c r="H540" s="15">
        <f>F540/G540</f>
        <v>1.4197530864197532</v>
      </c>
    </row>
    <row r="541" spans="2:8" ht="12">
      <c r="B541" s="9" t="s">
        <v>9</v>
      </c>
      <c r="C541" s="10" t="s">
        <v>10</v>
      </c>
      <c r="D541" s="11">
        <v>44072</v>
      </c>
      <c r="E541" s="12" t="s">
        <v>559</v>
      </c>
      <c r="F541" s="13">
        <v>254</v>
      </c>
      <c r="G541" s="14">
        <v>106</v>
      </c>
      <c r="H541" s="15">
        <f>F541/G541</f>
        <v>2.3962264150943398</v>
      </c>
    </row>
    <row r="542" spans="2:8" ht="12">
      <c r="B542" s="9" t="s">
        <v>9</v>
      </c>
      <c r="C542" s="10" t="s">
        <v>10</v>
      </c>
      <c r="D542" s="11">
        <v>42023</v>
      </c>
      <c r="E542" s="12" t="s">
        <v>560</v>
      </c>
      <c r="F542" s="13">
        <v>309</v>
      </c>
      <c r="G542" s="14">
        <v>224</v>
      </c>
      <c r="H542" s="15">
        <f>F542/G542</f>
        <v>1.3794642857142858</v>
      </c>
    </row>
    <row r="543" spans="2:8" ht="12">
      <c r="B543" s="9" t="s">
        <v>9</v>
      </c>
      <c r="C543" s="10" t="s">
        <v>10</v>
      </c>
      <c r="D543" s="11">
        <v>44073</v>
      </c>
      <c r="E543" s="12" t="s">
        <v>561</v>
      </c>
      <c r="F543" s="13">
        <v>246</v>
      </c>
      <c r="G543" s="14">
        <v>154</v>
      </c>
      <c r="H543" s="15">
        <f>F543/G543</f>
        <v>1.5974025974025974</v>
      </c>
    </row>
    <row r="544" spans="2:8" ht="12">
      <c r="B544" s="9" t="s">
        <v>13</v>
      </c>
      <c r="C544" s="10" t="s">
        <v>14</v>
      </c>
      <c r="D544" s="11">
        <v>93088</v>
      </c>
      <c r="E544" s="12" t="s">
        <v>562</v>
      </c>
      <c r="F544" s="13">
        <v>888</v>
      </c>
      <c r="G544" s="14">
        <v>306</v>
      </c>
      <c r="H544" s="15">
        <f>F544/G544</f>
        <v>2.9019607843137254</v>
      </c>
    </row>
    <row r="545" spans="2:8" ht="12">
      <c r="B545" s="9" t="s">
        <v>13</v>
      </c>
      <c r="C545" s="10" t="s">
        <v>75</v>
      </c>
      <c r="D545" s="11">
        <v>25124</v>
      </c>
      <c r="E545" s="12" t="s">
        <v>563</v>
      </c>
      <c r="F545" s="13">
        <v>208</v>
      </c>
      <c r="G545" s="14">
        <v>97</v>
      </c>
      <c r="H545" s="15">
        <f>F545/G545</f>
        <v>2.1443298969072164</v>
      </c>
    </row>
    <row r="546" spans="2:8" ht="12">
      <c r="B546" s="9" t="s">
        <v>13</v>
      </c>
      <c r="C546" s="10" t="s">
        <v>28</v>
      </c>
      <c r="D546" s="11">
        <v>61072</v>
      </c>
      <c r="E546" s="12" t="s">
        <v>564</v>
      </c>
      <c r="F546" s="13">
        <v>778</v>
      </c>
      <c r="G546" s="14">
        <v>304</v>
      </c>
      <c r="H546" s="15">
        <f>F546/G546</f>
        <v>2.5592105263157894</v>
      </c>
    </row>
    <row r="547" spans="2:8" ht="12">
      <c r="B547" s="9" t="s">
        <v>9</v>
      </c>
      <c r="C547" s="10" t="s">
        <v>26</v>
      </c>
      <c r="D547" s="11">
        <v>34040</v>
      </c>
      <c r="E547" s="12" t="s">
        <v>565</v>
      </c>
      <c r="F547" s="13">
        <v>984</v>
      </c>
      <c r="G547" s="14">
        <v>1003</v>
      </c>
      <c r="H547" s="15">
        <f>F547/G547</f>
        <v>0.9810568295114656</v>
      </c>
    </row>
    <row r="548" spans="2:8" ht="12">
      <c r="B548" s="9" t="s">
        <v>13</v>
      </c>
      <c r="C548" s="10" t="s">
        <v>28</v>
      </c>
      <c r="D548" s="11">
        <v>64075</v>
      </c>
      <c r="E548" s="12" t="s">
        <v>566</v>
      </c>
      <c r="F548" s="13">
        <v>144</v>
      </c>
      <c r="G548" s="14">
        <v>76</v>
      </c>
      <c r="H548" s="15">
        <f>F548/G548</f>
        <v>1.894736842105263</v>
      </c>
    </row>
    <row r="549" spans="2:8" ht="12">
      <c r="B549" s="9" t="s">
        <v>13</v>
      </c>
      <c r="C549" s="10" t="s">
        <v>75</v>
      </c>
      <c r="D549" s="11">
        <v>25110</v>
      </c>
      <c r="E549" s="12" t="s">
        <v>567</v>
      </c>
      <c r="F549" s="13">
        <v>623</v>
      </c>
      <c r="G549" s="14">
        <v>640</v>
      </c>
      <c r="H549" s="15">
        <f>F549/G549</f>
        <v>0.9734375</v>
      </c>
    </row>
    <row r="550" spans="2:8" ht="12">
      <c r="B550" s="9" t="s">
        <v>32</v>
      </c>
      <c r="C550" s="10" t="s">
        <v>32</v>
      </c>
      <c r="D550" s="11">
        <v>21017</v>
      </c>
      <c r="E550" s="18" t="s">
        <v>568</v>
      </c>
      <c r="F550" s="16">
        <v>793</v>
      </c>
      <c r="G550" s="17">
        <v>701</v>
      </c>
      <c r="H550" s="15">
        <f>F550/G550</f>
        <v>1.1312410841654779</v>
      </c>
    </row>
    <row r="551" spans="2:8" ht="12">
      <c r="B551" s="9" t="s">
        <v>13</v>
      </c>
      <c r="C551" s="10" t="s">
        <v>75</v>
      </c>
      <c r="D551" s="11">
        <v>25112</v>
      </c>
      <c r="E551" s="12" t="s">
        <v>569</v>
      </c>
      <c r="F551" s="13">
        <v>996</v>
      </c>
      <c r="G551" s="14">
        <v>2134</v>
      </c>
      <c r="H551" s="15">
        <f>F551/G551</f>
        <v>0.46672914714151825</v>
      </c>
    </row>
    <row r="552" spans="2:8" ht="12">
      <c r="B552" s="9" t="s">
        <v>13</v>
      </c>
      <c r="C552" s="10" t="s">
        <v>28</v>
      </c>
      <c r="D552" s="11">
        <v>63080</v>
      </c>
      <c r="E552" s="12" t="s">
        <v>570</v>
      </c>
      <c r="F552" s="13">
        <v>348</v>
      </c>
      <c r="G552" s="14">
        <v>222</v>
      </c>
      <c r="H552" s="15">
        <f>F552/G552</f>
        <v>1.5675675675675675</v>
      </c>
    </row>
    <row r="553" spans="2:8" ht="12">
      <c r="B553" s="9" t="s">
        <v>13</v>
      </c>
      <c r="C553" s="10" t="s">
        <v>28</v>
      </c>
      <c r="D553" s="11">
        <v>63084</v>
      </c>
      <c r="E553" s="12" t="s">
        <v>571</v>
      </c>
      <c r="F553" s="13">
        <v>428</v>
      </c>
      <c r="G553" s="14">
        <v>179</v>
      </c>
      <c r="H553" s="15">
        <f>F553/G553</f>
        <v>2.3910614525139664</v>
      </c>
    </row>
    <row r="554" spans="2:8" ht="12">
      <c r="B554" s="9" t="s">
        <v>9</v>
      </c>
      <c r="C554" s="10" t="s">
        <v>24</v>
      </c>
      <c r="D554" s="11">
        <v>73098</v>
      </c>
      <c r="E554" s="12" t="s">
        <v>572</v>
      </c>
      <c r="F554" s="13">
        <v>207</v>
      </c>
      <c r="G554" s="14">
        <v>73</v>
      </c>
      <c r="H554" s="15">
        <f>F554/G554</f>
        <v>2.835616438356164</v>
      </c>
    </row>
    <row r="555" spans="2:8" ht="12">
      <c r="B555" s="9" t="s">
        <v>13</v>
      </c>
      <c r="C555" s="10" t="s">
        <v>47</v>
      </c>
      <c r="D555" s="11">
        <v>84075</v>
      </c>
      <c r="E555" s="12" t="s">
        <v>573</v>
      </c>
      <c r="F555" s="13">
        <v>138</v>
      </c>
      <c r="G555" s="14">
        <v>52</v>
      </c>
      <c r="H555" s="15">
        <f>F555/G555</f>
        <v>2.6538461538461537</v>
      </c>
    </row>
    <row r="556" spans="2:8" ht="12">
      <c r="B556" s="9" t="s">
        <v>9</v>
      </c>
      <c r="C556" s="10" t="s">
        <v>16</v>
      </c>
      <c r="D556" s="11">
        <v>23102</v>
      </c>
      <c r="E556" s="12" t="s">
        <v>574</v>
      </c>
      <c r="F556" s="13">
        <v>550</v>
      </c>
      <c r="G556" s="14">
        <v>254</v>
      </c>
      <c r="H556" s="15">
        <f>F556/G556</f>
        <v>2.1653543307086616</v>
      </c>
    </row>
    <row r="557" spans="2:8" ht="12">
      <c r="B557" s="9" t="s">
        <v>9</v>
      </c>
      <c r="C557" s="10" t="s">
        <v>26</v>
      </c>
      <c r="D557" s="11">
        <v>33029</v>
      </c>
      <c r="E557" s="12" t="s">
        <v>575</v>
      </c>
      <c r="F557" s="13">
        <v>583</v>
      </c>
      <c r="G557" s="14">
        <v>501</v>
      </c>
      <c r="H557" s="15">
        <f>F557/G557</f>
        <v>1.1636726546906189</v>
      </c>
    </row>
    <row r="558" spans="2:8" ht="12">
      <c r="B558" s="9" t="s">
        <v>9</v>
      </c>
      <c r="C558" s="10" t="s">
        <v>18</v>
      </c>
      <c r="D558" s="11">
        <v>13049</v>
      </c>
      <c r="E558" s="12" t="s">
        <v>576</v>
      </c>
      <c r="F558" s="16">
        <v>723</v>
      </c>
      <c r="G558" s="17">
        <v>571</v>
      </c>
      <c r="H558" s="15">
        <f>F558/G558</f>
        <v>1.266199649737303</v>
      </c>
    </row>
    <row r="559" spans="2:8" ht="12">
      <c r="B559" s="9" t="s">
        <v>9</v>
      </c>
      <c r="C559" s="10" t="s">
        <v>10</v>
      </c>
      <c r="D559" s="11">
        <v>42025</v>
      </c>
      <c r="E559" s="12" t="s">
        <v>577</v>
      </c>
      <c r="F559" s="13">
        <v>868</v>
      </c>
      <c r="G559" s="14">
        <v>628</v>
      </c>
      <c r="H559" s="15">
        <f>F559/G559</f>
        <v>1.3821656050955413</v>
      </c>
    </row>
    <row r="560" spans="2:8" ht="12">
      <c r="B560" s="9" t="s">
        <v>9</v>
      </c>
      <c r="C560" s="10" t="s">
        <v>26</v>
      </c>
      <c r="D560" s="11">
        <v>34041</v>
      </c>
      <c r="E560" s="12" t="s">
        <v>578</v>
      </c>
      <c r="F560" s="13">
        <v>777</v>
      </c>
      <c r="G560" s="14">
        <v>549</v>
      </c>
      <c r="H560" s="15">
        <f>F560/G560</f>
        <v>1.4153005464480874</v>
      </c>
    </row>
    <row r="561" spans="2:8" ht="12">
      <c r="B561" s="9" t="s">
        <v>9</v>
      </c>
      <c r="C561" s="10" t="s">
        <v>16</v>
      </c>
      <c r="D561" s="11">
        <v>23103</v>
      </c>
      <c r="E561" s="12" t="s">
        <v>579</v>
      </c>
      <c r="F561" s="13">
        <v>261</v>
      </c>
      <c r="G561" s="14">
        <v>228</v>
      </c>
      <c r="H561" s="15">
        <f>F561/G561</f>
        <v>1.144736842105263</v>
      </c>
    </row>
    <row r="562" spans="2:8" ht="12">
      <c r="B562" s="9" t="s">
        <v>13</v>
      </c>
      <c r="C562" s="10" t="s">
        <v>28</v>
      </c>
      <c r="D562" s="11">
        <v>62108</v>
      </c>
      <c r="E562" s="12" t="s">
        <v>580</v>
      </c>
      <c r="F562" s="13">
        <v>739</v>
      </c>
      <c r="G562" s="14">
        <v>382</v>
      </c>
      <c r="H562" s="15">
        <f>F562/G562</f>
        <v>1.9345549738219896</v>
      </c>
    </row>
    <row r="563" spans="2:8" ht="12">
      <c r="B563" s="9" t="s">
        <v>9</v>
      </c>
      <c r="C563" s="10" t="s">
        <v>10</v>
      </c>
      <c r="D563" s="11">
        <v>42026</v>
      </c>
      <c r="E563" s="12" t="s">
        <v>581</v>
      </c>
      <c r="F563" s="13">
        <v>470</v>
      </c>
      <c r="G563" s="14">
        <v>288</v>
      </c>
      <c r="H563" s="15">
        <f>F563/G563</f>
        <v>1.6319444444444444</v>
      </c>
    </row>
    <row r="564" spans="2:8" ht="12">
      <c r="B564" s="9" t="s">
        <v>9</v>
      </c>
      <c r="C564" s="10" t="s">
        <v>26</v>
      </c>
      <c r="D564" s="11">
        <v>37017</v>
      </c>
      <c r="E564" s="12" t="s">
        <v>582</v>
      </c>
      <c r="F564" s="13">
        <v>243</v>
      </c>
      <c r="G564" s="14">
        <v>202</v>
      </c>
      <c r="H564" s="15">
        <f>F564/G564</f>
        <v>1.202970297029703</v>
      </c>
    </row>
    <row r="565" spans="2:8" ht="12">
      <c r="B565" s="9" t="s">
        <v>9</v>
      </c>
      <c r="C565" s="10" t="s">
        <v>18</v>
      </c>
      <c r="D565" s="11">
        <v>11050</v>
      </c>
      <c r="E565" s="12" t="s">
        <v>583</v>
      </c>
      <c r="F565" s="16">
        <v>342</v>
      </c>
      <c r="G565" s="17">
        <v>222</v>
      </c>
      <c r="H565" s="15">
        <f>F565/G565</f>
        <v>1.5405405405405406</v>
      </c>
    </row>
    <row r="566" spans="2:8" ht="12">
      <c r="B566" s="9" t="s">
        <v>9</v>
      </c>
      <c r="C566" s="10" t="s">
        <v>18</v>
      </c>
      <c r="D566" s="11">
        <v>12040</v>
      </c>
      <c r="E566" s="12" t="s">
        <v>584</v>
      </c>
      <c r="F566" s="16">
        <v>727</v>
      </c>
      <c r="G566" s="17">
        <v>570</v>
      </c>
      <c r="H566" s="15">
        <f>F566/G566</f>
        <v>1.275438596491228</v>
      </c>
    </row>
    <row r="567" spans="2:8" ht="12">
      <c r="B567" s="9" t="s">
        <v>9</v>
      </c>
      <c r="C567" s="10" t="s">
        <v>26</v>
      </c>
      <c r="D567" s="11">
        <v>37018</v>
      </c>
      <c r="E567" s="12" t="s">
        <v>585</v>
      </c>
      <c r="F567" s="13">
        <v>302</v>
      </c>
      <c r="G567" s="14">
        <v>141</v>
      </c>
      <c r="H567" s="15">
        <f>F567/G567</f>
        <v>2.141843971631206</v>
      </c>
    </row>
    <row r="568" spans="2:8" ht="12">
      <c r="B568" s="9" t="s">
        <v>9</v>
      </c>
      <c r="C568" s="10" t="s">
        <v>18</v>
      </c>
      <c r="D568" s="11">
        <v>11052</v>
      </c>
      <c r="E568" s="12" t="s">
        <v>586</v>
      </c>
      <c r="F568" s="16">
        <v>433</v>
      </c>
      <c r="G568" s="17">
        <v>385</v>
      </c>
      <c r="H568" s="15">
        <f>F568/G568</f>
        <v>1.1246753246753247</v>
      </c>
    </row>
    <row r="569" spans="2:8" ht="12">
      <c r="B569" s="9" t="s">
        <v>9</v>
      </c>
      <c r="C569" s="10" t="s">
        <v>10</v>
      </c>
      <c r="D569" s="11">
        <v>45061</v>
      </c>
      <c r="E569" s="12" t="s">
        <v>587</v>
      </c>
      <c r="F569" s="13">
        <v>102</v>
      </c>
      <c r="G569" s="14">
        <v>65</v>
      </c>
      <c r="H569" s="15">
        <f>F569/G569</f>
        <v>1.5692307692307692</v>
      </c>
    </row>
    <row r="570" spans="2:8" ht="12">
      <c r="B570" s="9" t="s">
        <v>9</v>
      </c>
      <c r="C570" s="10" t="s">
        <v>18</v>
      </c>
      <c r="D570" s="11">
        <v>11053</v>
      </c>
      <c r="E570" s="12" t="s">
        <v>588</v>
      </c>
      <c r="F570" s="16">
        <v>644</v>
      </c>
      <c r="G570" s="17">
        <v>314</v>
      </c>
      <c r="H570" s="15">
        <f>F570/G570</f>
        <v>2.050955414012739</v>
      </c>
    </row>
    <row r="571" spans="2:8" ht="12">
      <c r="B571" s="9" t="s">
        <v>13</v>
      </c>
      <c r="C571" s="10" t="s">
        <v>14</v>
      </c>
      <c r="D571" s="11">
        <v>91141</v>
      </c>
      <c r="E571" s="12" t="s">
        <v>589</v>
      </c>
      <c r="F571" s="13">
        <v>357</v>
      </c>
      <c r="G571" s="14">
        <v>146</v>
      </c>
      <c r="H571" s="15">
        <f>F571/G571</f>
        <v>2.4452054794520546</v>
      </c>
    </row>
    <row r="572" spans="2:8" ht="12">
      <c r="B572" s="9" t="s">
        <v>9</v>
      </c>
      <c r="C572" s="10" t="s">
        <v>18</v>
      </c>
      <c r="D572" s="11">
        <v>11054</v>
      </c>
      <c r="E572" s="12" t="s">
        <v>590</v>
      </c>
      <c r="F572" s="16">
        <v>353</v>
      </c>
      <c r="G572" s="17">
        <v>141</v>
      </c>
      <c r="H572" s="15">
        <f>F572/G572</f>
        <v>2.50354609929078</v>
      </c>
    </row>
    <row r="573" spans="2:8" ht="12">
      <c r="B573" s="9" t="s">
        <v>9</v>
      </c>
      <c r="C573" s="10" t="s">
        <v>16</v>
      </c>
      <c r="D573" s="11">
        <v>23094</v>
      </c>
      <c r="E573" s="12" t="s">
        <v>591</v>
      </c>
      <c r="F573" s="13">
        <v>904</v>
      </c>
      <c r="G573" s="14">
        <v>689</v>
      </c>
      <c r="H573" s="15">
        <f>F573/G573</f>
        <v>1.3120464441219157</v>
      </c>
    </row>
    <row r="574" spans="2:8" ht="12">
      <c r="B574" s="9" t="s">
        <v>9</v>
      </c>
      <c r="C574" s="10" t="s">
        <v>26</v>
      </c>
      <c r="D574" s="11">
        <v>31040</v>
      </c>
      <c r="E574" s="12" t="s">
        <v>592</v>
      </c>
      <c r="F574" s="13">
        <v>748</v>
      </c>
      <c r="G574" s="14">
        <v>296</v>
      </c>
      <c r="H574" s="15">
        <f>F574/G574</f>
        <v>2.527027027027027</v>
      </c>
    </row>
    <row r="575" spans="2:8" ht="12">
      <c r="B575" s="9" t="s">
        <v>9</v>
      </c>
      <c r="C575" s="10" t="s">
        <v>10</v>
      </c>
      <c r="D575" s="11">
        <v>42028</v>
      </c>
      <c r="E575" s="12" t="s">
        <v>593</v>
      </c>
      <c r="F575" s="13">
        <v>559</v>
      </c>
      <c r="G575" s="14">
        <v>462</v>
      </c>
      <c r="H575" s="15">
        <f>F575/G575</f>
        <v>1.20995670995671</v>
      </c>
    </row>
    <row r="576" spans="2:8" ht="12">
      <c r="B576" s="9" t="s">
        <v>9</v>
      </c>
      <c r="C576" s="10" t="s">
        <v>10</v>
      </c>
      <c r="D576" s="11">
        <v>43018</v>
      </c>
      <c r="E576" s="12" t="s">
        <v>594</v>
      </c>
      <c r="F576" s="13">
        <v>299</v>
      </c>
      <c r="G576" s="14">
        <v>169</v>
      </c>
      <c r="H576" s="15">
        <f>F576/G576</f>
        <v>1.7692307692307692</v>
      </c>
    </row>
    <row r="577" spans="2:8" ht="12">
      <c r="B577" s="9" t="s">
        <v>9</v>
      </c>
      <c r="C577" s="10" t="s">
        <v>16</v>
      </c>
      <c r="D577" s="11">
        <v>23096</v>
      </c>
      <c r="E577" s="12" t="s">
        <v>595</v>
      </c>
      <c r="F577" s="13">
        <v>740</v>
      </c>
      <c r="G577" s="14">
        <v>332</v>
      </c>
      <c r="H577" s="15">
        <f>F577/G577</f>
        <v>2.2289156626506026</v>
      </c>
    </row>
    <row r="578" spans="2:8" ht="12">
      <c r="B578" s="9" t="s">
        <v>9</v>
      </c>
      <c r="C578" s="10" t="s">
        <v>10</v>
      </c>
      <c r="D578" s="11">
        <v>45057</v>
      </c>
      <c r="E578" s="12" t="s">
        <v>596</v>
      </c>
      <c r="F578" s="13">
        <v>218</v>
      </c>
      <c r="G578" s="14">
        <v>126</v>
      </c>
      <c r="H578" s="15">
        <f>F578/G578</f>
        <v>1.7301587301587302</v>
      </c>
    </row>
    <row r="579" spans="2:8" ht="12">
      <c r="B579" s="9" t="s">
        <v>13</v>
      </c>
      <c r="C579" s="10" t="s">
        <v>20</v>
      </c>
      <c r="D579" s="11">
        <v>55040</v>
      </c>
      <c r="E579" s="12" t="s">
        <v>597</v>
      </c>
      <c r="F579" s="13">
        <v>956</v>
      </c>
      <c r="G579" s="14">
        <v>810</v>
      </c>
      <c r="H579" s="15">
        <f>F579/G579</f>
        <v>1.180246913580247</v>
      </c>
    </row>
    <row r="580" spans="2:8" ht="12">
      <c r="B580" s="9" t="s">
        <v>9</v>
      </c>
      <c r="C580" s="10" t="s">
        <v>18</v>
      </c>
      <c r="D580" s="11">
        <v>11055</v>
      </c>
      <c r="E580" s="12" t="s">
        <v>598</v>
      </c>
      <c r="F580" s="16">
        <v>664</v>
      </c>
      <c r="G580" s="17">
        <v>271</v>
      </c>
      <c r="H580" s="15">
        <f>F580/G580</f>
        <v>2.4501845018450186</v>
      </c>
    </row>
    <row r="581" spans="2:8" ht="12">
      <c r="B581" s="9" t="s">
        <v>9</v>
      </c>
      <c r="C581" s="10" t="s">
        <v>10</v>
      </c>
      <c r="D581" s="11">
        <v>44080</v>
      </c>
      <c r="E581" s="12" t="s">
        <v>599</v>
      </c>
      <c r="F581" s="13">
        <v>219</v>
      </c>
      <c r="G581" s="14">
        <v>122</v>
      </c>
      <c r="H581" s="15">
        <f>F581/G581</f>
        <v>1.7950819672131149</v>
      </c>
    </row>
    <row r="582" spans="2:8" ht="12">
      <c r="B582" s="9" t="s">
        <v>9</v>
      </c>
      <c r="C582" s="10" t="s">
        <v>24</v>
      </c>
      <c r="D582" s="11">
        <v>71066</v>
      </c>
      <c r="E582" s="12" t="s">
        <v>600</v>
      </c>
      <c r="F582" s="13">
        <v>677</v>
      </c>
      <c r="G582" s="14">
        <v>279</v>
      </c>
      <c r="H582" s="15">
        <f>F582/G582</f>
        <v>2.4265232974910393</v>
      </c>
    </row>
    <row r="583" spans="2:8" ht="12">
      <c r="B583" s="9" t="s">
        <v>9</v>
      </c>
      <c r="C583" s="10" t="s">
        <v>26</v>
      </c>
      <c r="D583" s="11">
        <v>33037</v>
      </c>
      <c r="E583" s="12" t="s">
        <v>601</v>
      </c>
      <c r="F583" s="13">
        <v>293</v>
      </c>
      <c r="G583" s="14">
        <v>195</v>
      </c>
      <c r="H583" s="15">
        <f>F583/G583</f>
        <v>1.5025641025641026</v>
      </c>
    </row>
    <row r="584" spans="2:8" ht="12">
      <c r="B584" s="9" t="s">
        <v>9</v>
      </c>
      <c r="C584" s="10" t="s">
        <v>10</v>
      </c>
      <c r="D584" s="11">
        <v>41081</v>
      </c>
      <c r="E584" s="12" t="s">
        <v>602</v>
      </c>
      <c r="F584" s="13">
        <v>891</v>
      </c>
      <c r="G584" s="14">
        <v>776</v>
      </c>
      <c r="H584" s="15">
        <f>F584/G584</f>
        <v>1.1481958762886597</v>
      </c>
    </row>
    <row r="585" spans="2:8" ht="12">
      <c r="B585" s="9" t="s">
        <v>9</v>
      </c>
      <c r="C585" s="10" t="s">
        <v>16</v>
      </c>
      <c r="D585" s="11">
        <v>24130</v>
      </c>
      <c r="E585" s="12" t="s">
        <v>603</v>
      </c>
      <c r="F585" s="13">
        <v>226</v>
      </c>
      <c r="G585" s="14">
        <v>155</v>
      </c>
      <c r="H585" s="15">
        <f>F585/G585</f>
        <v>1.4580645161290322</v>
      </c>
    </row>
    <row r="586" spans="2:8" ht="12">
      <c r="B586" s="9" t="s">
        <v>9</v>
      </c>
      <c r="C586" s="10" t="s">
        <v>26</v>
      </c>
      <c r="D586" s="11">
        <v>31042</v>
      </c>
      <c r="E586" s="12" t="s">
        <v>604</v>
      </c>
      <c r="F586" s="13">
        <v>125</v>
      </c>
      <c r="G586" s="14">
        <v>37</v>
      </c>
      <c r="H586" s="15">
        <f>F586/G586</f>
        <v>3.3783783783783785</v>
      </c>
    </row>
    <row r="587" spans="2:8" ht="12">
      <c r="B587" s="9" t="s">
        <v>9</v>
      </c>
      <c r="C587" s="10" t="s">
        <v>10</v>
      </c>
      <c r="D587" s="11">
        <v>44081</v>
      </c>
      <c r="E587" s="12" t="s">
        <v>605</v>
      </c>
      <c r="F587" s="13">
        <v>413</v>
      </c>
      <c r="G587" s="14">
        <v>239</v>
      </c>
      <c r="H587" s="15">
        <f>F587/G587</f>
        <v>1.7280334728033473</v>
      </c>
    </row>
    <row r="588" spans="2:8" ht="12">
      <c r="B588" s="9" t="s">
        <v>9</v>
      </c>
      <c r="C588" s="10" t="s">
        <v>24</v>
      </c>
      <c r="D588" s="11">
        <v>71067</v>
      </c>
      <c r="E588" s="12" t="s">
        <v>606</v>
      </c>
      <c r="F588" s="13">
        <v>292</v>
      </c>
      <c r="G588" s="14">
        <v>98</v>
      </c>
      <c r="H588" s="15">
        <f>F588/G588</f>
        <v>2.979591836734694</v>
      </c>
    </row>
    <row r="589" spans="2:8" ht="12">
      <c r="B589" s="9" t="s">
        <v>9</v>
      </c>
      <c r="C589" s="10" t="s">
        <v>10</v>
      </c>
      <c r="D589" s="11">
        <v>45065</v>
      </c>
      <c r="E589" s="12" t="s">
        <v>607</v>
      </c>
      <c r="F589" s="13">
        <v>185</v>
      </c>
      <c r="G589" s="14">
        <v>59</v>
      </c>
      <c r="H589" s="15">
        <f>F589/G589</f>
        <v>3.135593220338983</v>
      </c>
    </row>
    <row r="590" spans="2:8" ht="12">
      <c r="B590" s="9" t="s">
        <v>9</v>
      </c>
      <c r="C590" s="10" t="s">
        <v>26</v>
      </c>
      <c r="D590" s="11">
        <v>34042</v>
      </c>
      <c r="E590" s="12" t="s">
        <v>608</v>
      </c>
      <c r="F590" s="13">
        <v>665</v>
      </c>
      <c r="G590" s="14">
        <v>544</v>
      </c>
      <c r="H590" s="15">
        <f>F590/G590</f>
        <v>1.2224264705882353</v>
      </c>
    </row>
    <row r="591" spans="2:8" ht="12">
      <c r="B591" s="9" t="s">
        <v>9</v>
      </c>
      <c r="C591" s="10" t="s">
        <v>18</v>
      </c>
      <c r="D591" s="11">
        <v>11056</v>
      </c>
      <c r="E591" s="12" t="s">
        <v>609</v>
      </c>
      <c r="F591" s="16">
        <v>758</v>
      </c>
      <c r="G591" s="17">
        <v>416</v>
      </c>
      <c r="H591" s="15">
        <f>F591/G591</f>
        <v>1.8221153846153846</v>
      </c>
    </row>
    <row r="592" spans="2:3" ht="12">
      <c r="B592" s="20"/>
      <c r="C592" s="21"/>
    </row>
    <row r="593" spans="1:8" ht="12">
      <c r="A593" s="25"/>
      <c r="B593" s="2"/>
      <c r="C593" s="2"/>
      <c r="D593" s="4"/>
      <c r="E593" s="2" t="s">
        <v>610</v>
      </c>
      <c r="F593" s="26">
        <v>366493</v>
      </c>
      <c r="G593" s="27">
        <v>368783</v>
      </c>
      <c r="H593" s="28">
        <f aca="true" t="shared" si="0" ref="H593:H608">F593/G593</f>
        <v>0.9937903862162843</v>
      </c>
    </row>
    <row r="594" spans="1:8" ht="12">
      <c r="A594" s="29">
        <f>SUM(A3:A591)</f>
        <v>0</v>
      </c>
      <c r="B594" s="30"/>
      <c r="C594" s="30"/>
      <c r="D594" s="31">
        <v>1000</v>
      </c>
      <c r="E594" s="32" t="s">
        <v>611</v>
      </c>
      <c r="F594" s="29">
        <v>366493</v>
      </c>
      <c r="G594" s="29">
        <v>368783</v>
      </c>
      <c r="H594" s="28">
        <f t="shared" si="0"/>
        <v>0.9937903862162843</v>
      </c>
    </row>
    <row r="595" spans="1:8" ht="12">
      <c r="A595" s="33">
        <f>SUM(A598:A602)</f>
        <v>0</v>
      </c>
      <c r="B595" s="34"/>
      <c r="C595" s="34"/>
      <c r="D595" s="35">
        <v>2000</v>
      </c>
      <c r="E595" s="36" t="s">
        <v>612</v>
      </c>
      <c r="F595" s="33">
        <v>192698</v>
      </c>
      <c r="G595" s="33">
        <v>180595</v>
      </c>
      <c r="H595" s="37">
        <f t="shared" si="0"/>
        <v>1.067017359284587</v>
      </c>
    </row>
    <row r="596" spans="1:8" ht="12">
      <c r="A596" s="38">
        <f>SUM(A73:A91)</f>
        <v>0</v>
      </c>
      <c r="B596" s="39"/>
      <c r="C596" s="39"/>
      <c r="D596" s="9">
        <v>4000</v>
      </c>
      <c r="E596" s="40" t="s">
        <v>613</v>
      </c>
      <c r="F596" s="38">
        <v>32202</v>
      </c>
      <c r="G596" s="38">
        <v>53569</v>
      </c>
      <c r="H596" s="15">
        <f t="shared" si="0"/>
        <v>0.6011312512833915</v>
      </c>
    </row>
    <row r="597" spans="1:8" ht="12">
      <c r="A597" s="41">
        <f>SUM(A604:A608)</f>
        <v>0</v>
      </c>
      <c r="B597" s="42"/>
      <c r="C597" s="42"/>
      <c r="D597" s="43">
        <v>3000</v>
      </c>
      <c r="E597" s="44" t="s">
        <v>614</v>
      </c>
      <c r="F597" s="41">
        <v>140934</v>
      </c>
      <c r="G597" s="41">
        <v>134264</v>
      </c>
      <c r="H597" s="45">
        <f t="shared" si="0"/>
        <v>1.0496782458440088</v>
      </c>
    </row>
    <row r="598" spans="1:8" ht="12">
      <c r="A598" s="46">
        <f>SUM(A3:A72)</f>
        <v>0</v>
      </c>
      <c r="B598" s="34"/>
      <c r="C598" s="39"/>
      <c r="D598" s="9">
        <v>10000</v>
      </c>
      <c r="E598" s="40" t="s">
        <v>615</v>
      </c>
      <c r="F598" s="46">
        <v>51592</v>
      </c>
      <c r="G598" s="46">
        <v>53232</v>
      </c>
      <c r="H598" s="37">
        <f t="shared" si="0"/>
        <v>0.9691914637811843</v>
      </c>
    </row>
    <row r="599" spans="1:8" ht="12">
      <c r="A599" s="46">
        <f>SUM(A92:A156)</f>
        <v>0</v>
      </c>
      <c r="B599" s="39"/>
      <c r="C599" s="39"/>
      <c r="D599" s="9">
        <v>20001</v>
      </c>
      <c r="E599" s="40" t="s">
        <v>616</v>
      </c>
      <c r="F599" s="46">
        <v>32711</v>
      </c>
      <c r="G599" s="46">
        <v>23516</v>
      </c>
      <c r="H599" s="15">
        <f t="shared" si="0"/>
        <v>1.3910103759142711</v>
      </c>
    </row>
    <row r="600" spans="1:8" ht="12">
      <c r="A600" s="46">
        <f>SUM(A184:A247)</f>
        <v>0</v>
      </c>
      <c r="B600" s="39"/>
      <c r="C600" s="39"/>
      <c r="D600" s="9">
        <v>30000</v>
      </c>
      <c r="E600" s="40" t="s">
        <v>617</v>
      </c>
      <c r="F600" s="46">
        <v>36205</v>
      </c>
      <c r="G600" s="46">
        <v>35560</v>
      </c>
      <c r="H600" s="15">
        <f t="shared" si="0"/>
        <v>1.018138357705287</v>
      </c>
    </row>
    <row r="601" spans="1:8" ht="12">
      <c r="A601" s="46">
        <f>SUM(A248:A312)</f>
        <v>0</v>
      </c>
      <c r="B601" s="39"/>
      <c r="C601" s="39"/>
      <c r="D601" s="9">
        <v>40000</v>
      </c>
      <c r="E601" s="40" t="s">
        <v>618</v>
      </c>
      <c r="F601" s="46">
        <v>46745</v>
      </c>
      <c r="G601" s="46">
        <v>43733</v>
      </c>
      <c r="H601" s="15">
        <f t="shared" si="0"/>
        <v>1.068872476162166</v>
      </c>
    </row>
    <row r="602" spans="1:8" ht="12">
      <c r="A602" s="46">
        <f>SUM(A466:A509)</f>
        <v>0</v>
      </c>
      <c r="B602" s="42"/>
      <c r="C602" s="39"/>
      <c r="D602" s="9">
        <v>70000</v>
      </c>
      <c r="E602" s="40" t="s">
        <v>619</v>
      </c>
      <c r="F602" s="46">
        <v>25445</v>
      </c>
      <c r="G602" s="46">
        <v>24554</v>
      </c>
      <c r="H602" s="45">
        <f t="shared" si="0"/>
        <v>1.03628736662051</v>
      </c>
    </row>
    <row r="603" spans="1:8" ht="12">
      <c r="A603" s="29">
        <f>A596</f>
        <v>0</v>
      </c>
      <c r="B603" s="47"/>
      <c r="C603" s="48"/>
      <c r="D603" s="31">
        <v>4000</v>
      </c>
      <c r="E603" s="32" t="s">
        <v>620</v>
      </c>
      <c r="F603" s="29">
        <v>32202</v>
      </c>
      <c r="G603" s="29">
        <v>53569</v>
      </c>
      <c r="H603" s="28">
        <f t="shared" si="0"/>
        <v>0.6011312512833915</v>
      </c>
    </row>
    <row r="604" spans="1:8" ht="12">
      <c r="A604" s="49">
        <f>SUM(A157:A183)</f>
        <v>0</v>
      </c>
      <c r="B604" s="21"/>
      <c r="C604" s="39"/>
      <c r="D604" s="35">
        <v>20002</v>
      </c>
      <c r="E604" s="36" t="s">
        <v>621</v>
      </c>
      <c r="F604" s="49">
        <v>12209</v>
      </c>
      <c r="G604" s="49">
        <v>10295</v>
      </c>
      <c r="H604" s="37">
        <f t="shared" si="0"/>
        <v>1.1859154929577465</v>
      </c>
    </row>
    <row r="605" spans="1:8" ht="12">
      <c r="A605" s="46">
        <f>SUM(A313:A381)</f>
        <v>0</v>
      </c>
      <c r="B605" s="21"/>
      <c r="C605" s="39"/>
      <c r="D605" s="9">
        <v>50000</v>
      </c>
      <c r="E605" s="40" t="s">
        <v>622</v>
      </c>
      <c r="F605" s="46">
        <v>52942</v>
      </c>
      <c r="G605" s="46">
        <v>51224</v>
      </c>
      <c r="H605" s="15">
        <f t="shared" si="0"/>
        <v>1.0335389661096361</v>
      </c>
    </row>
    <row r="606" spans="1:8" ht="12">
      <c r="A606" s="46">
        <f>SUM(A383:A465)</f>
        <v>0</v>
      </c>
      <c r="B606" s="21"/>
      <c r="C606" s="39"/>
      <c r="D606" s="9">
        <v>60000</v>
      </c>
      <c r="E606" s="40" t="s">
        <v>623</v>
      </c>
      <c r="F606" s="46">
        <v>45109</v>
      </c>
      <c r="G606" s="46">
        <v>44682</v>
      </c>
      <c r="H606" s="15">
        <f t="shared" si="0"/>
        <v>1.0095564209301284</v>
      </c>
    </row>
    <row r="607" spans="1:8" ht="12">
      <c r="A607" s="46">
        <f>SUM(A510:A553)</f>
        <v>0</v>
      </c>
      <c r="B607" s="21"/>
      <c r="C607" s="39"/>
      <c r="D607" s="9">
        <v>80000</v>
      </c>
      <c r="E607" s="40" t="s">
        <v>624</v>
      </c>
      <c r="F607" s="46">
        <v>11689</v>
      </c>
      <c r="G607" s="46">
        <v>12406</v>
      </c>
      <c r="H607" s="15">
        <f t="shared" si="0"/>
        <v>0.9422053844913751</v>
      </c>
    </row>
    <row r="608" spans="1:8" ht="12">
      <c r="A608" s="50">
        <f>SUM(A554:A591)</f>
        <v>0</v>
      </c>
      <c r="B608" s="51"/>
      <c r="C608" s="42"/>
      <c r="D608" s="43">
        <v>90000</v>
      </c>
      <c r="E608" s="44" t="s">
        <v>625</v>
      </c>
      <c r="F608" s="50">
        <v>18985</v>
      </c>
      <c r="G608" s="50">
        <v>15657</v>
      </c>
      <c r="H608" s="45">
        <f t="shared" si="0"/>
        <v>1.2125566839113495</v>
      </c>
    </row>
    <row r="609" spans="1:8" ht="12">
      <c r="A609" s="47"/>
      <c r="B609" s="48"/>
      <c r="C609" s="48"/>
      <c r="D609" s="52"/>
      <c r="E609" s="32" t="s">
        <v>626</v>
      </c>
      <c r="F609" s="53"/>
      <c r="G609" s="53"/>
      <c r="H609" s="28"/>
    </row>
  </sheetData>
  <autoFilter ref="B2:H591"/>
  <mergeCells count="1">
    <mergeCell ref="B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2017-05-19T08:55:25Z</dcterms:created>
  <dcterms:modified xsi:type="dcterms:W3CDTF">2017-05-19T09:44:58Z</dcterms:modified>
  <cp:category/>
  <cp:version/>
  <cp:contentType/>
  <cp:contentStatus/>
</cp:coreProperties>
</file>