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Sites\npdata\Data\Werkzaamheid\RSZ\"/>
    </mc:Choice>
  </mc:AlternateContent>
  <bookViews>
    <workbookView xWindow="0" yWindow="0" windowWidth="23040" windowHeight="10452"/>
  </bookViews>
  <sheets>
    <sheet name="Tabel" sheetId="14" r:id="rId1"/>
  </sheets>
  <definedNames>
    <definedName name="_xlnm._FilterDatabase" localSheetId="0" hidden="1">Tabel!$A$2:$AF$2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3" i="14" l="1"/>
  <c r="AI3" i="14"/>
  <c r="AJ3" i="14"/>
  <c r="AM3" i="14"/>
  <c r="AN3" i="14"/>
  <c r="AO3" i="14"/>
  <c r="AH4" i="14"/>
  <c r="AI4" i="14"/>
  <c r="AJ4" i="14"/>
  <c r="AM4" i="14"/>
  <c r="AN4" i="14"/>
  <c r="AO4" i="14"/>
  <c r="AH5" i="14"/>
  <c r="AI5" i="14"/>
  <c r="AJ5" i="14"/>
  <c r="AM5" i="14"/>
  <c r="AN5" i="14"/>
  <c r="AO5" i="14"/>
  <c r="AH6" i="14"/>
  <c r="AI6" i="14"/>
  <c r="AJ6" i="14"/>
  <c r="AM6" i="14"/>
  <c r="AN6" i="14"/>
  <c r="AO6" i="14"/>
  <c r="AH7" i="14"/>
  <c r="AI7" i="14"/>
  <c r="AJ7" i="14"/>
  <c r="AM7" i="14"/>
  <c r="AN7" i="14"/>
  <c r="AO7" i="14"/>
  <c r="AH8" i="14"/>
  <c r="AI8" i="14"/>
  <c r="AJ8" i="14"/>
  <c r="AM8" i="14"/>
  <c r="AN8" i="14"/>
  <c r="AO8" i="14"/>
  <c r="AH9" i="14"/>
  <c r="AI9" i="14"/>
  <c r="AJ9" i="14"/>
  <c r="AM9" i="14"/>
  <c r="AN9" i="14"/>
  <c r="AO9" i="14"/>
  <c r="AH10" i="14"/>
  <c r="AI10" i="14"/>
  <c r="AJ10" i="14"/>
  <c r="AM10" i="14"/>
  <c r="AN10" i="14"/>
  <c r="AO10" i="14"/>
  <c r="AH11" i="14"/>
  <c r="AI11" i="14"/>
  <c r="AJ11" i="14"/>
  <c r="AM11" i="14"/>
  <c r="AN11" i="14"/>
  <c r="AO11" i="14"/>
  <c r="AH12" i="14"/>
  <c r="AI12" i="14"/>
  <c r="AJ12" i="14"/>
  <c r="AM12" i="14"/>
  <c r="AN12" i="14"/>
  <c r="AO12" i="14"/>
  <c r="AH13" i="14"/>
  <c r="AI13" i="14"/>
  <c r="AJ13" i="14"/>
  <c r="AM13" i="14"/>
  <c r="AN13" i="14"/>
  <c r="AO13" i="14"/>
  <c r="AH14" i="14"/>
  <c r="AI14" i="14"/>
  <c r="AJ14" i="14"/>
  <c r="AM14" i="14"/>
  <c r="AN14" i="14"/>
  <c r="AO14" i="14"/>
  <c r="AH15" i="14"/>
  <c r="AI15" i="14"/>
  <c r="AJ15" i="14"/>
  <c r="AM15" i="14"/>
  <c r="AN15" i="14"/>
  <c r="AO15" i="14"/>
  <c r="AH16" i="14"/>
  <c r="AI16" i="14"/>
  <c r="AJ16" i="14"/>
  <c r="AM16" i="14"/>
  <c r="AN16" i="14"/>
  <c r="AO16" i="14"/>
  <c r="AH17" i="14"/>
  <c r="AI17" i="14"/>
  <c r="AJ17" i="14"/>
  <c r="AM17" i="14"/>
  <c r="AN17" i="14"/>
  <c r="AO17" i="14"/>
  <c r="AH18" i="14"/>
  <c r="AI18" i="14"/>
  <c r="AJ18" i="14"/>
  <c r="AM18" i="14"/>
  <c r="AN18" i="14"/>
  <c r="AO18" i="14"/>
  <c r="AH19" i="14"/>
  <c r="AI19" i="14"/>
  <c r="AJ19" i="14"/>
  <c r="AM19" i="14"/>
  <c r="AN19" i="14"/>
  <c r="AO19" i="14"/>
  <c r="AH20" i="14"/>
  <c r="AI20" i="14"/>
  <c r="AJ20" i="14"/>
  <c r="AM20" i="14"/>
  <c r="AN20" i="14"/>
  <c r="AO20" i="14"/>
  <c r="AH21" i="14"/>
  <c r="AI21" i="14"/>
  <c r="AJ21" i="14"/>
  <c r="AM21" i="14"/>
  <c r="AN21" i="14"/>
  <c r="AO21" i="14"/>
  <c r="AH22" i="14"/>
  <c r="AI22" i="14"/>
  <c r="AJ22" i="14"/>
  <c r="AM22" i="14"/>
  <c r="AN22" i="14"/>
  <c r="AO22" i="14"/>
  <c r="AH23" i="14"/>
  <c r="AI23" i="14"/>
  <c r="AJ23" i="14"/>
  <c r="AM23" i="14"/>
  <c r="AN23" i="14"/>
  <c r="AO23" i="14"/>
  <c r="AH24" i="14"/>
  <c r="AI24" i="14"/>
  <c r="AJ24" i="14"/>
  <c r="AM24" i="14"/>
  <c r="AN24" i="14"/>
  <c r="AO24" i="14"/>
  <c r="AH25" i="14"/>
  <c r="AI25" i="14"/>
  <c r="AJ25" i="14"/>
  <c r="AM25" i="14"/>
  <c r="AN25" i="14"/>
  <c r="AO25" i="14"/>
  <c r="AH26" i="14"/>
  <c r="AI26" i="14"/>
  <c r="AJ26" i="14"/>
  <c r="AM26" i="14"/>
  <c r="AN26" i="14"/>
  <c r="AO26" i="14"/>
  <c r="AH27" i="14"/>
  <c r="AI27" i="14"/>
  <c r="AJ27" i="14"/>
  <c r="AM27" i="14"/>
  <c r="AN27" i="14"/>
  <c r="AO27" i="14"/>
  <c r="AH28" i="14"/>
  <c r="AI28" i="14"/>
  <c r="AJ28" i="14"/>
  <c r="AM28" i="14"/>
  <c r="AN28" i="14"/>
  <c r="AO28" i="14"/>
  <c r="AH29" i="14"/>
  <c r="AI29" i="14"/>
  <c r="AJ29" i="14"/>
  <c r="AM29" i="14"/>
  <c r="AN29" i="14"/>
  <c r="AO29" i="14"/>
  <c r="AH30" i="14"/>
  <c r="AI30" i="14"/>
  <c r="AJ30" i="14"/>
  <c r="AM30" i="14"/>
  <c r="AN30" i="14"/>
  <c r="AO30" i="14"/>
  <c r="AH31" i="14"/>
  <c r="AI31" i="14"/>
  <c r="AJ31" i="14"/>
  <c r="AM31" i="14"/>
  <c r="AN31" i="14"/>
  <c r="AO31" i="14"/>
  <c r="AH32" i="14"/>
  <c r="AI32" i="14"/>
  <c r="AJ32" i="14"/>
  <c r="AM32" i="14"/>
  <c r="AN32" i="14"/>
  <c r="AO32" i="14"/>
  <c r="AH33" i="14"/>
  <c r="AI33" i="14"/>
  <c r="AJ33" i="14"/>
  <c r="AM33" i="14"/>
  <c r="AN33" i="14"/>
  <c r="AO33" i="14"/>
  <c r="AH34" i="14"/>
  <c r="AI34" i="14"/>
  <c r="AJ34" i="14"/>
  <c r="AM34" i="14"/>
  <c r="AN34" i="14"/>
  <c r="AO34" i="14"/>
  <c r="AH35" i="14"/>
  <c r="AI35" i="14"/>
  <c r="AJ35" i="14"/>
  <c r="AM35" i="14"/>
  <c r="AN35" i="14"/>
  <c r="AO35" i="14"/>
  <c r="AH36" i="14"/>
  <c r="AI36" i="14"/>
  <c r="AJ36" i="14"/>
  <c r="AM36" i="14"/>
  <c r="AN36" i="14"/>
  <c r="AO36" i="14"/>
  <c r="AH37" i="14"/>
  <c r="AI37" i="14"/>
  <c r="AJ37" i="14"/>
  <c r="AM37" i="14"/>
  <c r="AN37" i="14"/>
  <c r="AO37" i="14"/>
  <c r="AH38" i="14"/>
  <c r="AI38" i="14"/>
  <c r="AJ38" i="14"/>
  <c r="AM38" i="14"/>
  <c r="AN38" i="14"/>
  <c r="AO38" i="14"/>
  <c r="AH39" i="14"/>
  <c r="AI39" i="14"/>
  <c r="AJ39" i="14"/>
  <c r="AM39" i="14"/>
  <c r="AN39" i="14"/>
  <c r="AO39" i="14"/>
  <c r="AH40" i="14"/>
  <c r="AI40" i="14"/>
  <c r="AJ40" i="14"/>
  <c r="AM40" i="14"/>
  <c r="AN40" i="14"/>
  <c r="AO40" i="14"/>
  <c r="AH41" i="14"/>
  <c r="AI41" i="14"/>
  <c r="AJ41" i="14"/>
  <c r="AM41" i="14"/>
  <c r="AN41" i="14"/>
  <c r="AO41" i="14"/>
  <c r="AH42" i="14"/>
  <c r="AI42" i="14"/>
  <c r="AJ42" i="14"/>
  <c r="AM42" i="14"/>
  <c r="AN42" i="14"/>
  <c r="AO42" i="14"/>
  <c r="AH43" i="14"/>
  <c r="AI43" i="14"/>
  <c r="AJ43" i="14"/>
  <c r="AM43" i="14"/>
  <c r="AN43" i="14"/>
  <c r="AO43" i="14"/>
  <c r="AH44" i="14"/>
  <c r="AI44" i="14"/>
  <c r="AJ44" i="14"/>
  <c r="AM44" i="14"/>
  <c r="AN44" i="14"/>
  <c r="AO44" i="14"/>
  <c r="AH45" i="14"/>
  <c r="AI45" i="14"/>
  <c r="AJ45" i="14"/>
  <c r="AM45" i="14"/>
  <c r="AN45" i="14"/>
  <c r="AO45" i="14"/>
  <c r="AH46" i="14"/>
  <c r="AI46" i="14"/>
  <c r="AJ46" i="14"/>
  <c r="AM46" i="14"/>
  <c r="AN46" i="14"/>
  <c r="AO46" i="14"/>
  <c r="AH47" i="14"/>
  <c r="AI47" i="14"/>
  <c r="AJ47" i="14"/>
  <c r="AM47" i="14"/>
  <c r="AN47" i="14"/>
  <c r="AO47" i="14"/>
  <c r="AH48" i="14"/>
  <c r="AI48" i="14"/>
  <c r="AJ48" i="14"/>
  <c r="AM48" i="14"/>
  <c r="AN48" i="14"/>
  <c r="AO48" i="14"/>
  <c r="AH49" i="14"/>
  <c r="AI49" i="14"/>
  <c r="AJ49" i="14"/>
  <c r="AM49" i="14"/>
  <c r="AN49" i="14"/>
  <c r="AO49" i="14"/>
  <c r="AH50" i="14"/>
  <c r="AI50" i="14"/>
  <c r="AJ50" i="14"/>
  <c r="AM50" i="14"/>
  <c r="AN50" i="14"/>
  <c r="AO50" i="14"/>
  <c r="AH51" i="14"/>
  <c r="AI51" i="14"/>
  <c r="AJ51" i="14"/>
  <c r="AM51" i="14"/>
  <c r="AN51" i="14"/>
  <c r="AO51" i="14"/>
  <c r="AH52" i="14"/>
  <c r="AI52" i="14"/>
  <c r="AJ52" i="14"/>
  <c r="AM52" i="14"/>
  <c r="AN52" i="14"/>
  <c r="AO52" i="14"/>
  <c r="AH53" i="14"/>
  <c r="AI53" i="14"/>
  <c r="AJ53" i="14"/>
  <c r="AM53" i="14"/>
  <c r="AN53" i="14"/>
  <c r="AO53" i="14"/>
  <c r="AH54" i="14"/>
  <c r="AI54" i="14"/>
  <c r="AJ54" i="14"/>
  <c r="AM54" i="14"/>
  <c r="AN54" i="14"/>
  <c r="AO54" i="14"/>
  <c r="AH55" i="14"/>
  <c r="AI55" i="14"/>
  <c r="AJ55" i="14"/>
  <c r="AM55" i="14"/>
  <c r="AN55" i="14"/>
  <c r="AO55" i="14"/>
  <c r="AH56" i="14"/>
  <c r="AI56" i="14"/>
  <c r="AJ56" i="14"/>
  <c r="AM56" i="14"/>
  <c r="AN56" i="14"/>
  <c r="AO56" i="14"/>
  <c r="AH57" i="14"/>
  <c r="AI57" i="14"/>
  <c r="AJ57" i="14"/>
  <c r="AM57" i="14"/>
  <c r="AN57" i="14"/>
  <c r="AO57" i="14"/>
  <c r="AH58" i="14"/>
  <c r="AI58" i="14"/>
  <c r="AJ58" i="14"/>
  <c r="AM58" i="14"/>
  <c r="AN58" i="14"/>
  <c r="AO58" i="14"/>
  <c r="AH59" i="14"/>
  <c r="AI59" i="14"/>
  <c r="AJ59" i="14"/>
  <c r="AM59" i="14"/>
  <c r="AN59" i="14"/>
  <c r="AO59" i="14"/>
  <c r="AH60" i="14"/>
  <c r="AI60" i="14"/>
  <c r="AJ60" i="14"/>
  <c r="AM60" i="14"/>
  <c r="AN60" i="14"/>
  <c r="AO60" i="14"/>
  <c r="AH61" i="14"/>
  <c r="AI61" i="14"/>
  <c r="AJ61" i="14"/>
  <c r="AM61" i="14"/>
  <c r="AN61" i="14"/>
  <c r="AO61" i="14"/>
  <c r="AH62" i="14"/>
  <c r="AI62" i="14"/>
  <c r="AJ62" i="14"/>
  <c r="AM62" i="14"/>
  <c r="AN62" i="14"/>
  <c r="AO62" i="14"/>
  <c r="AH63" i="14"/>
  <c r="AI63" i="14"/>
  <c r="AJ63" i="14"/>
  <c r="AM63" i="14"/>
  <c r="AN63" i="14"/>
  <c r="AO63" i="14"/>
  <c r="AH64" i="14"/>
  <c r="AI64" i="14"/>
  <c r="AJ64" i="14"/>
  <c r="AM64" i="14"/>
  <c r="AN64" i="14"/>
  <c r="AO64" i="14"/>
  <c r="AH65" i="14"/>
  <c r="AI65" i="14"/>
  <c r="AJ65" i="14"/>
  <c r="AM65" i="14"/>
  <c r="AN65" i="14"/>
  <c r="AO65" i="14"/>
  <c r="AH66" i="14"/>
  <c r="AI66" i="14"/>
  <c r="AJ66" i="14"/>
  <c r="AM66" i="14"/>
  <c r="AN66" i="14"/>
  <c r="AO66" i="14"/>
  <c r="AH67" i="14"/>
  <c r="AI67" i="14"/>
  <c r="AJ67" i="14"/>
  <c r="AM67" i="14"/>
  <c r="AN67" i="14"/>
  <c r="AO67" i="14"/>
  <c r="AH68" i="14"/>
  <c r="AI68" i="14"/>
  <c r="AJ68" i="14"/>
  <c r="AM68" i="14"/>
  <c r="AN68" i="14"/>
  <c r="AO68" i="14"/>
  <c r="AH69" i="14"/>
  <c r="AI69" i="14"/>
  <c r="AJ69" i="14"/>
  <c r="AM69" i="14"/>
  <c r="AN69" i="14"/>
  <c r="AO69" i="14"/>
  <c r="AH70" i="14"/>
  <c r="AI70" i="14"/>
  <c r="AJ70" i="14"/>
  <c r="AM70" i="14"/>
  <c r="AN70" i="14"/>
  <c r="AO70" i="14"/>
  <c r="AH71" i="14"/>
  <c r="AI71" i="14"/>
  <c r="AJ71" i="14"/>
  <c r="AM71" i="14"/>
  <c r="AN71" i="14"/>
  <c r="AO71" i="14"/>
  <c r="AH72" i="14"/>
  <c r="AI72" i="14"/>
  <c r="AJ72" i="14"/>
  <c r="AM72" i="14"/>
  <c r="AN72" i="14"/>
  <c r="AO72" i="14"/>
  <c r="AH73" i="14"/>
  <c r="AI73" i="14"/>
  <c r="AJ73" i="14"/>
  <c r="AM73" i="14"/>
  <c r="AN73" i="14"/>
  <c r="AO73" i="14"/>
  <c r="AH74" i="14"/>
  <c r="AI74" i="14"/>
  <c r="AJ74" i="14"/>
  <c r="AM74" i="14"/>
  <c r="AN74" i="14"/>
  <c r="AO74" i="14"/>
  <c r="AH75" i="14"/>
  <c r="AI75" i="14"/>
  <c r="AJ75" i="14"/>
  <c r="AM75" i="14"/>
  <c r="AN75" i="14"/>
  <c r="AO75" i="14"/>
  <c r="AH76" i="14"/>
  <c r="AI76" i="14"/>
  <c r="AJ76" i="14"/>
  <c r="AM76" i="14"/>
  <c r="AN76" i="14"/>
  <c r="AO76" i="14"/>
  <c r="AH77" i="14"/>
  <c r="AI77" i="14"/>
  <c r="AJ77" i="14"/>
  <c r="AM77" i="14"/>
  <c r="AN77" i="14"/>
  <c r="AO77" i="14"/>
  <c r="AH78" i="14"/>
  <c r="AI78" i="14"/>
  <c r="AJ78" i="14"/>
  <c r="AM78" i="14"/>
  <c r="AN78" i="14"/>
  <c r="AO78" i="14"/>
  <c r="AH79" i="14"/>
  <c r="AI79" i="14"/>
  <c r="AJ79" i="14"/>
  <c r="AM79" i="14"/>
  <c r="AN79" i="14"/>
  <c r="AO79" i="14"/>
  <c r="AH80" i="14"/>
  <c r="AI80" i="14"/>
  <c r="AJ80" i="14"/>
  <c r="AM80" i="14"/>
  <c r="AN80" i="14"/>
  <c r="AO80" i="14"/>
  <c r="AH81" i="14"/>
  <c r="AI81" i="14"/>
  <c r="AJ81" i="14"/>
  <c r="AM81" i="14"/>
  <c r="AN81" i="14"/>
  <c r="AO81" i="14"/>
  <c r="AH82" i="14"/>
  <c r="AI82" i="14"/>
  <c r="AJ82" i="14"/>
  <c r="AM82" i="14"/>
  <c r="AN82" i="14"/>
  <c r="AO82" i="14"/>
  <c r="AH83" i="14"/>
  <c r="AI83" i="14"/>
  <c r="AJ83" i="14"/>
  <c r="AM83" i="14"/>
  <c r="AN83" i="14"/>
  <c r="AO83" i="14"/>
  <c r="AH84" i="14"/>
  <c r="AI84" i="14"/>
  <c r="AJ84" i="14"/>
  <c r="AM84" i="14"/>
  <c r="AN84" i="14"/>
  <c r="AO84" i="14"/>
  <c r="AH85" i="14"/>
  <c r="AI85" i="14"/>
  <c r="AJ85" i="14"/>
  <c r="AM85" i="14"/>
  <c r="AN85" i="14"/>
  <c r="AO85" i="14"/>
  <c r="AH86" i="14"/>
  <c r="AI86" i="14"/>
  <c r="AJ86" i="14"/>
  <c r="AM86" i="14"/>
  <c r="AN86" i="14"/>
  <c r="AO86" i="14"/>
  <c r="AH87" i="14"/>
  <c r="AI87" i="14"/>
  <c r="AJ87" i="14"/>
  <c r="AM87" i="14"/>
  <c r="AN87" i="14"/>
  <c r="AO87" i="14"/>
  <c r="AH88" i="14"/>
  <c r="AI88" i="14"/>
  <c r="AJ88" i="14"/>
  <c r="AM88" i="14"/>
  <c r="AN88" i="14"/>
  <c r="AO88" i="14"/>
  <c r="AH89" i="14"/>
  <c r="AI89" i="14"/>
  <c r="AJ89" i="14"/>
  <c r="AM89" i="14"/>
  <c r="AN89" i="14"/>
  <c r="AO89" i="14"/>
  <c r="AH90" i="14"/>
  <c r="AI90" i="14"/>
  <c r="AJ90" i="14"/>
  <c r="AM90" i="14"/>
  <c r="AN90" i="14"/>
  <c r="AO90" i="14"/>
  <c r="AH91" i="14"/>
  <c r="AI91" i="14"/>
  <c r="AJ91" i="14"/>
  <c r="AM91" i="14"/>
  <c r="AN91" i="14"/>
  <c r="AO91" i="14"/>
  <c r="AH92" i="14"/>
  <c r="AI92" i="14"/>
  <c r="AJ92" i="14"/>
  <c r="AM92" i="14"/>
  <c r="AN92" i="14"/>
  <c r="AO92" i="14"/>
  <c r="AH93" i="14"/>
  <c r="AI93" i="14"/>
  <c r="AJ93" i="14"/>
  <c r="AM93" i="14"/>
  <c r="AN93" i="14"/>
  <c r="AO93" i="14"/>
  <c r="AH94" i="14"/>
  <c r="AI94" i="14"/>
  <c r="AJ94" i="14"/>
  <c r="AM94" i="14"/>
  <c r="AN94" i="14"/>
  <c r="AO94" i="14"/>
  <c r="AH95" i="14"/>
  <c r="AI95" i="14"/>
  <c r="AJ95" i="14"/>
  <c r="AM95" i="14"/>
  <c r="AN95" i="14"/>
  <c r="AO95" i="14"/>
  <c r="AH96" i="14"/>
  <c r="AI96" i="14"/>
  <c r="AJ96" i="14"/>
  <c r="AM96" i="14"/>
  <c r="AN96" i="14"/>
  <c r="AO96" i="14"/>
  <c r="AH97" i="14"/>
  <c r="AI97" i="14"/>
  <c r="AJ97" i="14"/>
  <c r="AM97" i="14"/>
  <c r="AN97" i="14"/>
  <c r="AO97" i="14"/>
  <c r="AH98" i="14"/>
  <c r="AI98" i="14"/>
  <c r="AJ98" i="14"/>
  <c r="AM98" i="14"/>
  <c r="AN98" i="14"/>
  <c r="AO98" i="14"/>
  <c r="AH99" i="14"/>
  <c r="AI99" i="14"/>
  <c r="AJ99" i="14"/>
  <c r="AM99" i="14"/>
  <c r="AN99" i="14"/>
  <c r="AO99" i="14"/>
  <c r="AH100" i="14"/>
  <c r="AI100" i="14"/>
  <c r="AJ100" i="14"/>
  <c r="AM100" i="14"/>
  <c r="AN100" i="14"/>
  <c r="AO100" i="14"/>
  <c r="AH101" i="14"/>
  <c r="AI101" i="14"/>
  <c r="AJ101" i="14"/>
  <c r="AM101" i="14"/>
  <c r="AN101" i="14"/>
  <c r="AO101" i="14"/>
  <c r="AH102" i="14"/>
  <c r="AI102" i="14"/>
  <c r="AJ102" i="14"/>
  <c r="AM102" i="14"/>
  <c r="AN102" i="14"/>
  <c r="AO102" i="14"/>
  <c r="AH103" i="14"/>
  <c r="AI103" i="14"/>
  <c r="AJ103" i="14"/>
  <c r="AM103" i="14"/>
  <c r="AN103" i="14"/>
  <c r="AO103" i="14"/>
  <c r="AH104" i="14"/>
  <c r="AI104" i="14"/>
  <c r="AJ104" i="14"/>
  <c r="AM104" i="14"/>
  <c r="AN104" i="14"/>
  <c r="AO104" i="14"/>
  <c r="AH105" i="14"/>
  <c r="AI105" i="14"/>
  <c r="AJ105" i="14"/>
  <c r="AM105" i="14"/>
  <c r="AN105" i="14"/>
  <c r="AO105" i="14"/>
  <c r="AH106" i="14"/>
  <c r="AI106" i="14"/>
  <c r="AJ106" i="14"/>
  <c r="AM106" i="14"/>
  <c r="AN106" i="14"/>
  <c r="AO106" i="14"/>
  <c r="AH107" i="14"/>
  <c r="AI107" i="14"/>
  <c r="AJ107" i="14"/>
  <c r="AM107" i="14"/>
  <c r="AN107" i="14"/>
  <c r="AO107" i="14"/>
  <c r="AH108" i="14"/>
  <c r="AI108" i="14"/>
  <c r="AJ108" i="14"/>
  <c r="AM108" i="14"/>
  <c r="AN108" i="14"/>
  <c r="AO108" i="14"/>
  <c r="AH109" i="14"/>
  <c r="AI109" i="14"/>
  <c r="AJ109" i="14"/>
  <c r="AM109" i="14"/>
  <c r="AN109" i="14"/>
  <c r="AO109" i="14"/>
  <c r="AH110" i="14"/>
  <c r="AI110" i="14"/>
  <c r="AJ110" i="14"/>
  <c r="AM110" i="14"/>
  <c r="AN110" i="14"/>
  <c r="AO110" i="14"/>
  <c r="AH111" i="14"/>
  <c r="AI111" i="14"/>
  <c r="AJ111" i="14"/>
  <c r="AM111" i="14"/>
  <c r="AN111" i="14"/>
  <c r="AO111" i="14"/>
  <c r="AH112" i="14"/>
  <c r="AI112" i="14"/>
  <c r="AJ112" i="14"/>
  <c r="AM112" i="14"/>
  <c r="AN112" i="14"/>
  <c r="AO112" i="14"/>
  <c r="AH113" i="14"/>
  <c r="AI113" i="14"/>
  <c r="AJ113" i="14"/>
  <c r="AM113" i="14"/>
  <c r="AN113" i="14"/>
  <c r="AO113" i="14"/>
  <c r="AH114" i="14"/>
  <c r="AI114" i="14"/>
  <c r="AJ114" i="14"/>
  <c r="AM114" i="14"/>
  <c r="AN114" i="14"/>
  <c r="AO114" i="14"/>
  <c r="AH115" i="14"/>
  <c r="AI115" i="14"/>
  <c r="AJ115" i="14"/>
  <c r="AM115" i="14"/>
  <c r="AN115" i="14"/>
  <c r="AO115" i="14"/>
  <c r="AH116" i="14"/>
  <c r="AI116" i="14"/>
  <c r="AJ116" i="14"/>
  <c r="AM116" i="14"/>
  <c r="AN116" i="14"/>
  <c r="AO116" i="14"/>
  <c r="AH117" i="14"/>
  <c r="AI117" i="14"/>
  <c r="AJ117" i="14"/>
  <c r="AM117" i="14"/>
  <c r="AN117" i="14"/>
  <c r="AO117" i="14"/>
  <c r="AH118" i="14"/>
  <c r="AI118" i="14"/>
  <c r="AJ118" i="14"/>
  <c r="AM118" i="14"/>
  <c r="AN118" i="14"/>
  <c r="AO118" i="14"/>
  <c r="AH119" i="14"/>
  <c r="AI119" i="14"/>
  <c r="AJ119" i="14"/>
  <c r="AM119" i="14"/>
  <c r="AN119" i="14"/>
  <c r="AO119" i="14"/>
  <c r="AH120" i="14"/>
  <c r="AI120" i="14"/>
  <c r="AJ120" i="14"/>
  <c r="AM120" i="14"/>
  <c r="AN120" i="14"/>
  <c r="AO120" i="14"/>
  <c r="AH121" i="14"/>
  <c r="AI121" i="14"/>
  <c r="AJ121" i="14"/>
  <c r="AM121" i="14"/>
  <c r="AN121" i="14"/>
  <c r="AO121" i="14"/>
  <c r="AH122" i="14"/>
  <c r="AI122" i="14"/>
  <c r="AJ122" i="14"/>
  <c r="AM122" i="14"/>
  <c r="AN122" i="14"/>
  <c r="AO122" i="14"/>
  <c r="AH123" i="14"/>
  <c r="AI123" i="14"/>
  <c r="AJ123" i="14"/>
  <c r="AM123" i="14"/>
  <c r="AN123" i="14"/>
  <c r="AO123" i="14"/>
  <c r="AH124" i="14"/>
  <c r="AI124" i="14"/>
  <c r="AJ124" i="14"/>
  <c r="AM124" i="14"/>
  <c r="AN124" i="14"/>
  <c r="AO124" i="14"/>
  <c r="AH125" i="14"/>
  <c r="AI125" i="14"/>
  <c r="AJ125" i="14"/>
  <c r="AM125" i="14"/>
  <c r="AN125" i="14"/>
  <c r="AO125" i="14"/>
  <c r="AH126" i="14"/>
  <c r="AI126" i="14"/>
  <c r="AJ126" i="14"/>
  <c r="AM126" i="14"/>
  <c r="AN126" i="14"/>
  <c r="AO126" i="14"/>
  <c r="AH127" i="14"/>
  <c r="AI127" i="14"/>
  <c r="AJ127" i="14"/>
  <c r="AM127" i="14"/>
  <c r="AN127" i="14"/>
  <c r="AO127" i="14"/>
  <c r="AH128" i="14"/>
  <c r="AI128" i="14"/>
  <c r="AJ128" i="14"/>
  <c r="AM128" i="14"/>
  <c r="AN128" i="14"/>
  <c r="AO128" i="14"/>
  <c r="AH129" i="14"/>
  <c r="AI129" i="14"/>
  <c r="AJ129" i="14"/>
  <c r="AM129" i="14"/>
  <c r="AN129" i="14"/>
  <c r="AO129" i="14"/>
  <c r="AH130" i="14"/>
  <c r="AI130" i="14"/>
  <c r="AJ130" i="14"/>
  <c r="AM130" i="14"/>
  <c r="AN130" i="14"/>
  <c r="AO130" i="14"/>
  <c r="AH131" i="14"/>
  <c r="AI131" i="14"/>
  <c r="AJ131" i="14"/>
  <c r="AM131" i="14"/>
  <c r="AN131" i="14"/>
  <c r="AO131" i="14"/>
  <c r="AH132" i="14"/>
  <c r="AI132" i="14"/>
  <c r="AJ132" i="14"/>
  <c r="AM132" i="14"/>
  <c r="AN132" i="14"/>
  <c r="AO132" i="14"/>
  <c r="AH133" i="14"/>
  <c r="AI133" i="14"/>
  <c r="AJ133" i="14"/>
  <c r="AM133" i="14"/>
  <c r="AN133" i="14"/>
  <c r="AO133" i="14"/>
  <c r="AH134" i="14"/>
  <c r="AI134" i="14"/>
  <c r="AJ134" i="14"/>
  <c r="AM134" i="14"/>
  <c r="AN134" i="14"/>
  <c r="AO134" i="14"/>
  <c r="AH135" i="14"/>
  <c r="AI135" i="14"/>
  <c r="AJ135" i="14"/>
  <c r="AM135" i="14"/>
  <c r="AN135" i="14"/>
  <c r="AO135" i="14"/>
  <c r="AH136" i="14"/>
  <c r="AI136" i="14"/>
  <c r="AJ136" i="14"/>
  <c r="AM136" i="14"/>
  <c r="AN136" i="14"/>
  <c r="AO136" i="14"/>
  <c r="AH137" i="14"/>
  <c r="AI137" i="14"/>
  <c r="AJ137" i="14"/>
  <c r="AM137" i="14"/>
  <c r="AN137" i="14"/>
  <c r="AO137" i="14"/>
  <c r="AH138" i="14"/>
  <c r="AI138" i="14"/>
  <c r="AJ138" i="14"/>
  <c r="AM138" i="14"/>
  <c r="AN138" i="14"/>
  <c r="AO138" i="14"/>
  <c r="AH139" i="14"/>
  <c r="AI139" i="14"/>
  <c r="AJ139" i="14"/>
  <c r="AM139" i="14"/>
  <c r="AN139" i="14"/>
  <c r="AO139" i="14"/>
  <c r="AH140" i="14"/>
  <c r="AI140" i="14"/>
  <c r="AJ140" i="14"/>
  <c r="AM140" i="14"/>
  <c r="AN140" i="14"/>
  <c r="AO140" i="14"/>
  <c r="AH141" i="14"/>
  <c r="AI141" i="14"/>
  <c r="AJ141" i="14"/>
  <c r="AM141" i="14"/>
  <c r="AN141" i="14"/>
  <c r="AO141" i="14"/>
  <c r="AH142" i="14"/>
  <c r="AI142" i="14"/>
  <c r="AJ142" i="14"/>
  <c r="AM142" i="14"/>
  <c r="AN142" i="14"/>
  <c r="AO142" i="14"/>
  <c r="AH143" i="14"/>
  <c r="AI143" i="14"/>
  <c r="AJ143" i="14"/>
  <c r="AM143" i="14"/>
  <c r="AN143" i="14"/>
  <c r="AO143" i="14"/>
  <c r="AH144" i="14"/>
  <c r="AI144" i="14"/>
  <c r="AJ144" i="14"/>
  <c r="AM144" i="14"/>
  <c r="AN144" i="14"/>
  <c r="AO144" i="14"/>
  <c r="AH145" i="14"/>
  <c r="AI145" i="14"/>
  <c r="AJ145" i="14"/>
  <c r="AM145" i="14"/>
  <c r="AN145" i="14"/>
  <c r="AO145" i="14"/>
  <c r="AH146" i="14"/>
  <c r="AI146" i="14"/>
  <c r="AJ146" i="14"/>
  <c r="AM146" i="14"/>
  <c r="AN146" i="14"/>
  <c r="AO146" i="14"/>
  <c r="AH147" i="14"/>
  <c r="AI147" i="14"/>
  <c r="AJ147" i="14"/>
  <c r="AM147" i="14"/>
  <c r="AN147" i="14"/>
  <c r="AO147" i="14"/>
  <c r="AH148" i="14"/>
  <c r="AI148" i="14"/>
  <c r="AJ148" i="14"/>
  <c r="AM148" i="14"/>
  <c r="AN148" i="14"/>
  <c r="AO148" i="14"/>
  <c r="AH149" i="14"/>
  <c r="AI149" i="14"/>
  <c r="AJ149" i="14"/>
  <c r="AM149" i="14"/>
  <c r="AN149" i="14"/>
  <c r="AO149" i="14"/>
  <c r="AH150" i="14"/>
  <c r="AI150" i="14"/>
  <c r="AJ150" i="14"/>
  <c r="AM150" i="14"/>
  <c r="AN150" i="14"/>
  <c r="AO150" i="14"/>
  <c r="AH151" i="14"/>
  <c r="AI151" i="14"/>
  <c r="AJ151" i="14"/>
  <c r="AM151" i="14"/>
  <c r="AN151" i="14"/>
  <c r="AO151" i="14"/>
  <c r="AH152" i="14"/>
  <c r="AI152" i="14"/>
  <c r="AJ152" i="14"/>
  <c r="AM152" i="14"/>
  <c r="AN152" i="14"/>
  <c r="AO152" i="14"/>
  <c r="AH153" i="14"/>
  <c r="AI153" i="14"/>
  <c r="AJ153" i="14"/>
  <c r="AM153" i="14"/>
  <c r="AN153" i="14"/>
  <c r="AO153" i="14"/>
  <c r="AH154" i="14"/>
  <c r="AI154" i="14"/>
  <c r="AJ154" i="14"/>
  <c r="AM154" i="14"/>
  <c r="AN154" i="14"/>
  <c r="AO154" i="14"/>
  <c r="AH155" i="14"/>
  <c r="AI155" i="14"/>
  <c r="AJ155" i="14"/>
  <c r="AM155" i="14"/>
  <c r="AN155" i="14"/>
  <c r="AO155" i="14"/>
  <c r="AH156" i="14"/>
  <c r="AI156" i="14"/>
  <c r="AJ156" i="14"/>
  <c r="AM156" i="14"/>
  <c r="AN156" i="14"/>
  <c r="AO156" i="14"/>
  <c r="AH157" i="14"/>
  <c r="AI157" i="14"/>
  <c r="AJ157" i="14"/>
  <c r="AM157" i="14"/>
  <c r="AN157" i="14"/>
  <c r="AO157" i="14"/>
  <c r="AH158" i="14"/>
  <c r="AI158" i="14"/>
  <c r="AJ158" i="14"/>
  <c r="AM158" i="14"/>
  <c r="AN158" i="14"/>
  <c r="AO158" i="14"/>
  <c r="AH159" i="14"/>
  <c r="AI159" i="14"/>
  <c r="AJ159" i="14"/>
  <c r="AM159" i="14"/>
  <c r="AN159" i="14"/>
  <c r="AO159" i="14"/>
  <c r="AH160" i="14"/>
  <c r="AI160" i="14"/>
  <c r="AJ160" i="14"/>
  <c r="AM160" i="14"/>
  <c r="AN160" i="14"/>
  <c r="AO160" i="14"/>
  <c r="AH161" i="14"/>
  <c r="AI161" i="14"/>
  <c r="AJ161" i="14"/>
  <c r="AM161" i="14"/>
  <c r="AN161" i="14"/>
  <c r="AO161" i="14"/>
  <c r="AH162" i="14"/>
  <c r="AI162" i="14"/>
  <c r="AJ162" i="14"/>
  <c r="AM162" i="14"/>
  <c r="AN162" i="14"/>
  <c r="AO162" i="14"/>
  <c r="AH163" i="14"/>
  <c r="AI163" i="14"/>
  <c r="AJ163" i="14"/>
  <c r="AM163" i="14"/>
  <c r="AN163" i="14"/>
  <c r="AO163" i="14"/>
  <c r="AH164" i="14"/>
  <c r="AI164" i="14"/>
  <c r="AJ164" i="14"/>
  <c r="AM164" i="14"/>
  <c r="AN164" i="14"/>
  <c r="AO164" i="14"/>
  <c r="AH165" i="14"/>
  <c r="AI165" i="14"/>
  <c r="AJ165" i="14"/>
  <c r="AM165" i="14"/>
  <c r="AN165" i="14"/>
  <c r="AO165" i="14"/>
  <c r="AH166" i="14"/>
  <c r="AI166" i="14"/>
  <c r="AJ166" i="14"/>
  <c r="AM166" i="14"/>
  <c r="AN166" i="14"/>
  <c r="AO166" i="14"/>
  <c r="AH167" i="14"/>
  <c r="AI167" i="14"/>
  <c r="AJ167" i="14"/>
  <c r="AM167" i="14"/>
  <c r="AN167" i="14"/>
  <c r="AO167" i="14"/>
  <c r="AH168" i="14"/>
  <c r="AI168" i="14"/>
  <c r="AJ168" i="14"/>
  <c r="AM168" i="14"/>
  <c r="AN168" i="14"/>
  <c r="AO168" i="14"/>
  <c r="AH169" i="14"/>
  <c r="AI169" i="14"/>
  <c r="AJ169" i="14"/>
  <c r="AM169" i="14"/>
  <c r="AN169" i="14"/>
  <c r="AO169" i="14"/>
  <c r="AH170" i="14"/>
  <c r="AI170" i="14"/>
  <c r="AJ170" i="14"/>
  <c r="AM170" i="14"/>
  <c r="AN170" i="14"/>
  <c r="AO170" i="14"/>
  <c r="AH171" i="14"/>
  <c r="AI171" i="14"/>
  <c r="AJ171" i="14"/>
  <c r="AM171" i="14"/>
  <c r="AN171" i="14"/>
  <c r="AO171" i="14"/>
  <c r="AH172" i="14"/>
  <c r="AI172" i="14"/>
  <c r="AJ172" i="14"/>
  <c r="AM172" i="14"/>
  <c r="AN172" i="14"/>
  <c r="AO172" i="14"/>
  <c r="AH173" i="14"/>
  <c r="AI173" i="14"/>
  <c r="AJ173" i="14"/>
  <c r="AM173" i="14"/>
  <c r="AN173" i="14"/>
  <c r="AO173" i="14"/>
  <c r="AH174" i="14"/>
  <c r="AI174" i="14"/>
  <c r="AJ174" i="14"/>
  <c r="AM174" i="14"/>
  <c r="AN174" i="14"/>
  <c r="AO174" i="14"/>
  <c r="AH175" i="14"/>
  <c r="AI175" i="14"/>
  <c r="AJ175" i="14"/>
  <c r="AM175" i="14"/>
  <c r="AN175" i="14"/>
  <c r="AO175" i="14"/>
  <c r="AH176" i="14"/>
  <c r="AI176" i="14"/>
  <c r="AJ176" i="14"/>
  <c r="AM176" i="14"/>
  <c r="AN176" i="14"/>
  <c r="AO176" i="14"/>
  <c r="AH177" i="14"/>
  <c r="AI177" i="14"/>
  <c r="AJ177" i="14"/>
  <c r="AM177" i="14"/>
  <c r="AN177" i="14"/>
  <c r="AO177" i="14"/>
  <c r="AH178" i="14"/>
  <c r="AI178" i="14"/>
  <c r="AJ178" i="14"/>
  <c r="AM178" i="14"/>
  <c r="AN178" i="14"/>
  <c r="AO178" i="14"/>
  <c r="AH179" i="14"/>
  <c r="AI179" i="14"/>
  <c r="AJ179" i="14"/>
  <c r="AM179" i="14"/>
  <c r="AN179" i="14"/>
  <c r="AO179" i="14"/>
  <c r="AH180" i="14"/>
  <c r="AI180" i="14"/>
  <c r="AJ180" i="14"/>
  <c r="AM180" i="14"/>
  <c r="AN180" i="14"/>
  <c r="AO180" i="14"/>
  <c r="AH181" i="14"/>
  <c r="AI181" i="14"/>
  <c r="AJ181" i="14"/>
  <c r="AM181" i="14"/>
  <c r="AN181" i="14"/>
  <c r="AO181" i="14"/>
  <c r="AH182" i="14"/>
  <c r="AI182" i="14"/>
  <c r="AJ182" i="14"/>
  <c r="AM182" i="14"/>
  <c r="AN182" i="14"/>
  <c r="AO182" i="14"/>
  <c r="AH183" i="14"/>
  <c r="AI183" i="14"/>
  <c r="AJ183" i="14"/>
  <c r="AM183" i="14"/>
  <c r="AN183" i="14"/>
  <c r="AO183" i="14"/>
  <c r="AH184" i="14"/>
  <c r="AI184" i="14"/>
  <c r="AJ184" i="14"/>
  <c r="AM184" i="14"/>
  <c r="AN184" i="14"/>
  <c r="AO184" i="14"/>
  <c r="AH185" i="14"/>
  <c r="AI185" i="14"/>
  <c r="AJ185" i="14"/>
  <c r="AM185" i="14"/>
  <c r="AN185" i="14"/>
  <c r="AO185" i="14"/>
  <c r="AH186" i="14"/>
  <c r="AI186" i="14"/>
  <c r="AJ186" i="14"/>
  <c r="AM186" i="14"/>
  <c r="AN186" i="14"/>
  <c r="AO186" i="14"/>
  <c r="AH187" i="14"/>
  <c r="AI187" i="14"/>
  <c r="AJ187" i="14"/>
  <c r="AM187" i="14"/>
  <c r="AN187" i="14"/>
  <c r="AO187" i="14"/>
  <c r="AH188" i="14"/>
  <c r="AI188" i="14"/>
  <c r="AJ188" i="14"/>
  <c r="AM188" i="14"/>
  <c r="AN188" i="14"/>
  <c r="AO188" i="14"/>
  <c r="AH189" i="14"/>
  <c r="AI189" i="14"/>
  <c r="AJ189" i="14"/>
  <c r="AM189" i="14"/>
  <c r="AN189" i="14"/>
  <c r="AO189" i="14"/>
  <c r="AH190" i="14"/>
  <c r="AI190" i="14"/>
  <c r="AJ190" i="14"/>
  <c r="AM190" i="14"/>
  <c r="AN190" i="14"/>
  <c r="AO190" i="14"/>
  <c r="AH191" i="14"/>
  <c r="AI191" i="14"/>
  <c r="AJ191" i="14"/>
  <c r="AM191" i="14"/>
  <c r="AN191" i="14"/>
  <c r="AO191" i="14"/>
  <c r="AH192" i="14"/>
  <c r="AI192" i="14"/>
  <c r="AJ192" i="14"/>
  <c r="AM192" i="14"/>
  <c r="AN192" i="14"/>
  <c r="AO192" i="14"/>
  <c r="AH193" i="14"/>
  <c r="AI193" i="14"/>
  <c r="AJ193" i="14"/>
  <c r="AM193" i="14"/>
  <c r="AN193" i="14"/>
  <c r="AO193" i="14"/>
  <c r="AH194" i="14"/>
  <c r="AI194" i="14"/>
  <c r="AJ194" i="14"/>
  <c r="AM194" i="14"/>
  <c r="AN194" i="14"/>
  <c r="AO194" i="14"/>
  <c r="AH195" i="14"/>
  <c r="AI195" i="14"/>
  <c r="AJ195" i="14"/>
  <c r="AM195" i="14"/>
  <c r="AN195" i="14"/>
  <c r="AO195" i="14"/>
  <c r="AH196" i="14"/>
  <c r="AI196" i="14"/>
  <c r="AJ196" i="14"/>
  <c r="AM196" i="14"/>
  <c r="AN196" i="14"/>
  <c r="AO196" i="14"/>
  <c r="AH197" i="14"/>
  <c r="AI197" i="14"/>
  <c r="AJ197" i="14"/>
  <c r="AM197" i="14"/>
  <c r="AN197" i="14"/>
  <c r="AO197" i="14"/>
  <c r="AH198" i="14"/>
  <c r="AI198" i="14"/>
  <c r="AJ198" i="14"/>
  <c r="AM198" i="14"/>
  <c r="AN198" i="14"/>
  <c r="AO198" i="14"/>
  <c r="AH199" i="14"/>
  <c r="AI199" i="14"/>
  <c r="AJ199" i="14"/>
  <c r="AM199" i="14"/>
  <c r="AN199" i="14"/>
  <c r="AO199" i="14"/>
  <c r="AH200" i="14"/>
  <c r="AI200" i="14"/>
  <c r="AJ200" i="14"/>
  <c r="AM200" i="14"/>
  <c r="AN200" i="14"/>
  <c r="AO200" i="14"/>
  <c r="AH201" i="14"/>
  <c r="AI201" i="14"/>
  <c r="AJ201" i="14"/>
  <c r="AM201" i="14"/>
  <c r="AN201" i="14"/>
  <c r="AO201" i="14"/>
  <c r="AH202" i="14"/>
  <c r="AI202" i="14"/>
  <c r="AJ202" i="14"/>
  <c r="AM202" i="14"/>
  <c r="AN202" i="14"/>
  <c r="AO202" i="14"/>
  <c r="AH203" i="14"/>
  <c r="AI203" i="14"/>
  <c r="AJ203" i="14"/>
  <c r="AM203" i="14"/>
  <c r="AN203" i="14"/>
  <c r="AO203" i="14"/>
  <c r="AH204" i="14"/>
  <c r="AI204" i="14"/>
  <c r="AJ204" i="14"/>
  <c r="AM204" i="14"/>
  <c r="AN204" i="14"/>
  <c r="AO204" i="14"/>
  <c r="AH205" i="14"/>
  <c r="AI205" i="14"/>
  <c r="AJ205" i="14"/>
  <c r="AM205" i="14"/>
  <c r="AN205" i="14"/>
  <c r="AO205" i="14"/>
  <c r="AH206" i="14"/>
  <c r="AI206" i="14"/>
  <c r="AJ206" i="14"/>
  <c r="AM206" i="14"/>
  <c r="AN206" i="14"/>
  <c r="AO206" i="14"/>
  <c r="AH207" i="14"/>
  <c r="AI207" i="14"/>
  <c r="AJ207" i="14"/>
  <c r="AM207" i="14"/>
  <c r="AN207" i="14"/>
  <c r="AO207" i="14"/>
  <c r="AH208" i="14"/>
  <c r="AI208" i="14"/>
  <c r="AJ208" i="14"/>
  <c r="AM208" i="14"/>
  <c r="AN208" i="14"/>
  <c r="AO208" i="14"/>
  <c r="AH209" i="14"/>
  <c r="AI209" i="14"/>
  <c r="AJ209" i="14"/>
  <c r="AM209" i="14"/>
  <c r="AN209" i="14"/>
  <c r="AO209" i="14"/>
  <c r="AH210" i="14"/>
  <c r="AI210" i="14"/>
  <c r="AJ210" i="14"/>
  <c r="AM210" i="14"/>
  <c r="AN210" i="14"/>
  <c r="AO210" i="14"/>
  <c r="AH211" i="14"/>
  <c r="AI211" i="14"/>
  <c r="AJ211" i="14"/>
  <c r="AM211" i="14"/>
  <c r="AN211" i="14"/>
  <c r="AO211" i="14"/>
  <c r="AH212" i="14"/>
  <c r="AI212" i="14"/>
  <c r="AJ212" i="14"/>
  <c r="AM212" i="14"/>
  <c r="AN212" i="14"/>
  <c r="AO212" i="14"/>
  <c r="AH213" i="14"/>
  <c r="AI213" i="14"/>
  <c r="AJ213" i="14"/>
  <c r="AM213" i="14"/>
  <c r="AN213" i="14"/>
  <c r="AO213" i="14"/>
  <c r="AH214" i="14"/>
  <c r="AI214" i="14"/>
  <c r="AJ214" i="14"/>
  <c r="AM214" i="14"/>
  <c r="AN214" i="14"/>
  <c r="AO214" i="14"/>
  <c r="AH215" i="14"/>
  <c r="AI215" i="14"/>
  <c r="AJ215" i="14"/>
  <c r="AM215" i="14"/>
  <c r="AN215" i="14"/>
  <c r="AO215" i="14"/>
  <c r="AH216" i="14"/>
  <c r="AI216" i="14"/>
  <c r="AJ216" i="14"/>
  <c r="AM216" i="14"/>
  <c r="AN216" i="14"/>
  <c r="AO216" i="14"/>
  <c r="AH217" i="14"/>
  <c r="AI217" i="14"/>
  <c r="AJ217" i="14"/>
  <c r="AM217" i="14"/>
  <c r="AN217" i="14"/>
  <c r="AO217" i="14"/>
  <c r="AH218" i="14"/>
  <c r="AI218" i="14"/>
  <c r="AJ218" i="14"/>
  <c r="AM218" i="14"/>
  <c r="AN218" i="14"/>
  <c r="AO218" i="14"/>
  <c r="AH219" i="14"/>
  <c r="AI219" i="14"/>
  <c r="AJ219" i="14"/>
  <c r="AM219" i="14"/>
  <c r="AN219" i="14"/>
  <c r="AO219" i="14"/>
  <c r="AH220" i="14"/>
  <c r="AI220" i="14"/>
  <c r="AJ220" i="14"/>
  <c r="AM220" i="14"/>
  <c r="AN220" i="14"/>
  <c r="AO220" i="14"/>
  <c r="AH221" i="14"/>
  <c r="AI221" i="14"/>
  <c r="AJ221" i="14"/>
  <c r="AM221" i="14"/>
  <c r="AN221" i="14"/>
  <c r="AO221" i="14"/>
  <c r="AH222" i="14"/>
  <c r="AI222" i="14"/>
  <c r="AJ222" i="14"/>
  <c r="AM222" i="14"/>
  <c r="AN222" i="14"/>
  <c r="AO222" i="14"/>
  <c r="AH223" i="14"/>
  <c r="AI223" i="14"/>
  <c r="AJ223" i="14"/>
  <c r="AM223" i="14"/>
  <c r="AN223" i="14"/>
  <c r="AO223" i="14"/>
  <c r="AH224" i="14"/>
  <c r="AI224" i="14"/>
  <c r="AJ224" i="14"/>
  <c r="AM224" i="14"/>
  <c r="AN224" i="14"/>
  <c r="AO224" i="14"/>
  <c r="AH225" i="14"/>
  <c r="AI225" i="14"/>
  <c r="AJ225" i="14"/>
  <c r="AM225" i="14"/>
  <c r="AN225" i="14"/>
  <c r="AO225" i="14"/>
  <c r="AH226" i="14"/>
  <c r="AI226" i="14"/>
  <c r="AJ226" i="14"/>
  <c r="AM226" i="14"/>
  <c r="AN226" i="14"/>
  <c r="AO226" i="14"/>
  <c r="AH227" i="14"/>
  <c r="AI227" i="14"/>
  <c r="AJ227" i="14"/>
  <c r="AM227" i="14"/>
  <c r="AN227" i="14"/>
  <c r="AO227" i="14"/>
  <c r="AH228" i="14"/>
  <c r="AI228" i="14"/>
  <c r="AJ228" i="14"/>
  <c r="AM228" i="14"/>
  <c r="AN228" i="14"/>
  <c r="AO228" i="14"/>
  <c r="AH229" i="14"/>
  <c r="AI229" i="14"/>
  <c r="AJ229" i="14"/>
  <c r="AM229" i="14"/>
  <c r="AN229" i="14"/>
  <c r="AO229" i="14"/>
  <c r="AH230" i="14"/>
  <c r="AI230" i="14"/>
  <c r="AJ230" i="14"/>
  <c r="AM230" i="14"/>
  <c r="AN230" i="14"/>
  <c r="AO230" i="14"/>
  <c r="AH231" i="14"/>
  <c r="AI231" i="14"/>
  <c r="AJ231" i="14"/>
  <c r="AM231" i="14"/>
  <c r="AN231" i="14"/>
  <c r="AO231" i="14"/>
  <c r="AH232" i="14"/>
  <c r="AI232" i="14"/>
  <c r="AJ232" i="14"/>
  <c r="AM232" i="14"/>
  <c r="AN232" i="14"/>
  <c r="AO232" i="14"/>
  <c r="AH233" i="14"/>
  <c r="AI233" i="14"/>
  <c r="AJ233" i="14"/>
  <c r="AM233" i="14"/>
  <c r="AN233" i="14"/>
  <c r="AO233" i="14"/>
  <c r="AH234" i="14"/>
  <c r="AI234" i="14"/>
  <c r="AJ234" i="14"/>
  <c r="AM234" i="14"/>
  <c r="AN234" i="14"/>
  <c r="AO234" i="14"/>
  <c r="AH235" i="14"/>
  <c r="AI235" i="14"/>
  <c r="AJ235" i="14"/>
  <c r="AM235" i="14"/>
  <c r="AN235" i="14"/>
  <c r="AO235" i="14"/>
  <c r="AH236" i="14"/>
  <c r="AI236" i="14"/>
  <c r="AJ236" i="14"/>
  <c r="AM236" i="14"/>
  <c r="AN236" i="14"/>
  <c r="AO236" i="14"/>
  <c r="AH237" i="14"/>
  <c r="AI237" i="14"/>
  <c r="AJ237" i="14"/>
  <c r="AM237" i="14"/>
  <c r="AN237" i="14"/>
  <c r="AO237" i="14"/>
  <c r="AH238" i="14"/>
  <c r="AI238" i="14"/>
  <c r="AJ238" i="14"/>
  <c r="AM238" i="14"/>
  <c r="AN238" i="14"/>
  <c r="AO238" i="14"/>
  <c r="AH239" i="14"/>
  <c r="AI239" i="14"/>
  <c r="AJ239" i="14"/>
  <c r="AM239" i="14"/>
  <c r="AN239" i="14"/>
  <c r="AO239" i="14"/>
  <c r="AH240" i="14"/>
  <c r="AI240" i="14"/>
  <c r="AJ240" i="14"/>
  <c r="AM240" i="14"/>
  <c r="AN240" i="14"/>
  <c r="AO240" i="14"/>
  <c r="AH241" i="14"/>
  <c r="AI241" i="14"/>
  <c r="AJ241" i="14"/>
  <c r="AM241" i="14"/>
  <c r="AN241" i="14"/>
  <c r="AO241" i="14"/>
  <c r="AH242" i="14"/>
  <c r="AI242" i="14"/>
  <c r="AJ242" i="14"/>
  <c r="AM242" i="14"/>
  <c r="AN242" i="14"/>
  <c r="AO242" i="14"/>
  <c r="AH243" i="14"/>
  <c r="AI243" i="14"/>
  <c r="AJ243" i="14"/>
  <c r="AM243" i="14"/>
  <c r="AN243" i="14"/>
  <c r="AO243" i="14"/>
  <c r="AH244" i="14"/>
  <c r="AI244" i="14"/>
  <c r="AJ244" i="14"/>
  <c r="AM244" i="14"/>
  <c r="AN244" i="14"/>
  <c r="AO244" i="14"/>
  <c r="AH245" i="14"/>
  <c r="AI245" i="14"/>
  <c r="AJ245" i="14"/>
  <c r="AM245" i="14"/>
  <c r="AN245" i="14"/>
  <c r="AO245" i="14"/>
  <c r="AH246" i="14"/>
  <c r="AI246" i="14"/>
  <c r="AJ246" i="14"/>
  <c r="AM246" i="14"/>
  <c r="AN246" i="14"/>
  <c r="AO246" i="14"/>
  <c r="AH247" i="14"/>
  <c r="AI247" i="14"/>
  <c r="AJ247" i="14"/>
  <c r="AM247" i="14"/>
  <c r="AN247" i="14"/>
  <c r="AO247" i="14"/>
  <c r="AH248" i="14"/>
  <c r="AI248" i="14"/>
  <c r="AJ248" i="14"/>
  <c r="AM248" i="14"/>
  <c r="AN248" i="14"/>
  <c r="AO248" i="14"/>
  <c r="AH249" i="14"/>
  <c r="AI249" i="14"/>
  <c r="AJ249" i="14"/>
  <c r="AM249" i="14"/>
  <c r="AN249" i="14"/>
  <c r="AO249" i="14"/>
  <c r="AH250" i="14"/>
  <c r="AI250" i="14"/>
  <c r="AJ250" i="14"/>
  <c r="AM250" i="14"/>
  <c r="AN250" i="14"/>
  <c r="AO250" i="14"/>
  <c r="AH251" i="14"/>
  <c r="AI251" i="14"/>
  <c r="AJ251" i="14"/>
  <c r="AM251" i="14"/>
  <c r="AN251" i="14"/>
  <c r="AO251" i="14"/>
  <c r="AH252" i="14"/>
  <c r="AI252" i="14"/>
  <c r="AJ252" i="14"/>
  <c r="AM252" i="14"/>
  <c r="AN252" i="14"/>
  <c r="AO252" i="14"/>
  <c r="AH253" i="14"/>
  <c r="AI253" i="14"/>
  <c r="AJ253" i="14"/>
  <c r="AM253" i="14"/>
  <c r="AN253" i="14"/>
  <c r="AO253" i="14"/>
  <c r="AH254" i="14"/>
  <c r="AI254" i="14"/>
  <c r="AJ254" i="14"/>
  <c r="AM254" i="14"/>
  <c r="AN254" i="14"/>
  <c r="AO254" i="14"/>
  <c r="AH255" i="14"/>
  <c r="AI255" i="14"/>
  <c r="AJ255" i="14"/>
  <c r="AM255" i="14"/>
  <c r="AN255" i="14"/>
  <c r="AO255" i="14"/>
  <c r="AH256" i="14"/>
  <c r="AI256" i="14"/>
  <c r="AJ256" i="14"/>
  <c r="AM256" i="14"/>
  <c r="AN256" i="14"/>
  <c r="AO256" i="14"/>
  <c r="AH257" i="14"/>
  <c r="AI257" i="14"/>
  <c r="AJ257" i="14"/>
  <c r="AM257" i="14"/>
  <c r="AN257" i="14"/>
  <c r="AO257" i="14"/>
  <c r="AH258" i="14"/>
  <c r="AI258" i="14"/>
  <c r="AJ258" i="14"/>
  <c r="AM258" i="14"/>
  <c r="AN258" i="14"/>
  <c r="AO258" i="14"/>
  <c r="AH259" i="14"/>
  <c r="AI259" i="14"/>
  <c r="AJ259" i="14"/>
  <c r="AM259" i="14"/>
  <c r="AN259" i="14"/>
  <c r="AO259" i="14"/>
  <c r="AH260" i="14"/>
  <c r="AI260" i="14"/>
  <c r="AJ260" i="14"/>
  <c r="AM260" i="14"/>
  <c r="AN260" i="14"/>
  <c r="AO260" i="14"/>
  <c r="AH261" i="14"/>
  <c r="AI261" i="14"/>
  <c r="AJ261" i="14"/>
  <c r="AM261" i="14"/>
  <c r="AN261" i="14"/>
  <c r="AO261" i="14"/>
  <c r="AH262" i="14"/>
  <c r="AI262" i="14"/>
  <c r="AJ262" i="14"/>
  <c r="AM262" i="14"/>
  <c r="AN262" i="14"/>
  <c r="AO262" i="14"/>
  <c r="AH263" i="14"/>
  <c r="AI263" i="14"/>
  <c r="AJ263" i="14"/>
  <c r="AM263" i="14"/>
  <c r="AN263" i="14"/>
  <c r="AO263" i="14"/>
  <c r="AH264" i="14"/>
  <c r="AI264" i="14"/>
  <c r="AJ264" i="14"/>
  <c r="AM264" i="14"/>
  <c r="AN264" i="14"/>
  <c r="AO264" i="14"/>
  <c r="AH265" i="14"/>
  <c r="AI265" i="14"/>
  <c r="AJ265" i="14"/>
  <c r="AM265" i="14"/>
  <c r="AN265" i="14"/>
  <c r="AO265" i="14"/>
  <c r="AH266" i="14"/>
  <c r="AI266" i="14"/>
  <c r="AJ266" i="14"/>
  <c r="AM266" i="14"/>
  <c r="AN266" i="14"/>
  <c r="AO266" i="14"/>
  <c r="AH267" i="14"/>
  <c r="AI267" i="14"/>
  <c r="AJ267" i="14"/>
  <c r="AM267" i="14"/>
  <c r="AN267" i="14"/>
  <c r="AO267" i="14"/>
  <c r="AH268" i="14"/>
  <c r="AI268" i="14"/>
  <c r="AJ268" i="14"/>
  <c r="AM268" i="14"/>
  <c r="AN268" i="14"/>
  <c r="AO268" i="14"/>
  <c r="AH269" i="14"/>
  <c r="AI269" i="14"/>
  <c r="AJ269" i="14"/>
  <c r="AM269" i="14"/>
  <c r="AN269" i="14"/>
  <c r="AO269" i="14"/>
  <c r="AH270" i="14"/>
  <c r="AI270" i="14"/>
  <c r="AJ270" i="14"/>
  <c r="AM270" i="14"/>
  <c r="AN270" i="14"/>
  <c r="AO270" i="14"/>
  <c r="AH271" i="14"/>
  <c r="AI271" i="14"/>
  <c r="AJ271" i="14"/>
  <c r="AM271" i="14"/>
  <c r="AN271" i="14"/>
  <c r="AO271" i="14"/>
  <c r="AH272" i="14"/>
  <c r="AI272" i="14"/>
  <c r="AJ272" i="14"/>
  <c r="AM272" i="14"/>
  <c r="AN272" i="14"/>
  <c r="AO272" i="14"/>
  <c r="AH273" i="14"/>
  <c r="AI273" i="14"/>
  <c r="AJ273" i="14"/>
  <c r="AM273" i="14"/>
  <c r="AN273" i="14"/>
  <c r="AO273" i="14"/>
  <c r="AH274" i="14"/>
  <c r="AI274" i="14"/>
  <c r="AJ274" i="14"/>
  <c r="AM274" i="14"/>
  <c r="AN274" i="14"/>
  <c r="AO274" i="14"/>
  <c r="AH275" i="14"/>
  <c r="AI275" i="14"/>
  <c r="AJ275" i="14"/>
  <c r="AM275" i="14"/>
  <c r="AN275" i="14"/>
  <c r="AO275" i="14"/>
  <c r="AH276" i="14"/>
  <c r="AI276" i="14"/>
  <c r="AJ276" i="14"/>
  <c r="AM276" i="14"/>
  <c r="AN276" i="14"/>
  <c r="AO276" i="14"/>
  <c r="AH277" i="14"/>
  <c r="AI277" i="14"/>
  <c r="AJ277" i="14"/>
  <c r="AM277" i="14"/>
  <c r="AN277" i="14"/>
  <c r="AO277" i="14"/>
  <c r="AH278" i="14"/>
  <c r="AI278" i="14"/>
  <c r="AJ278" i="14"/>
  <c r="AM278" i="14"/>
  <c r="AN278" i="14"/>
  <c r="AO278" i="14"/>
  <c r="AH279" i="14"/>
  <c r="AI279" i="14"/>
  <c r="AJ279" i="14"/>
  <c r="AM279" i="14"/>
  <c r="AN279" i="14"/>
  <c r="AO279" i="14"/>
  <c r="AH280" i="14"/>
  <c r="AI280" i="14"/>
  <c r="AJ280" i="14"/>
  <c r="AM280" i="14"/>
  <c r="AN280" i="14"/>
  <c r="AO280" i="14"/>
  <c r="AH281" i="14"/>
  <c r="AI281" i="14"/>
  <c r="AJ281" i="14"/>
  <c r="AM281" i="14"/>
  <c r="AN281" i="14"/>
  <c r="AO281" i="14"/>
  <c r="AH282" i="14"/>
  <c r="AI282" i="14"/>
  <c r="AJ282" i="14"/>
  <c r="AM282" i="14"/>
  <c r="AN282" i="14"/>
  <c r="AO282" i="14"/>
  <c r="AH283" i="14"/>
  <c r="AI283" i="14"/>
  <c r="AJ283" i="14"/>
  <c r="AM283" i="14"/>
  <c r="AN283" i="14"/>
  <c r="AO283" i="14"/>
  <c r="AH284" i="14"/>
  <c r="AI284" i="14"/>
  <c r="AJ284" i="14"/>
  <c r="AM284" i="14"/>
  <c r="AN284" i="14"/>
  <c r="AO284" i="14"/>
  <c r="AH285" i="14"/>
  <c r="AI285" i="14"/>
  <c r="AJ285" i="14"/>
  <c r="AM285" i="14"/>
  <c r="AN285" i="14"/>
  <c r="AO285" i="14"/>
  <c r="AH286" i="14"/>
  <c r="AI286" i="14"/>
  <c r="AJ286" i="14"/>
  <c r="AM286" i="14"/>
  <c r="AN286" i="14"/>
  <c r="AO286" i="14"/>
  <c r="AH287" i="14"/>
  <c r="AI287" i="14"/>
  <c r="AJ287" i="14"/>
  <c r="AM287" i="14"/>
  <c r="AN287" i="14"/>
  <c r="AO287" i="14"/>
  <c r="AH288" i="14"/>
  <c r="AI288" i="14"/>
  <c r="AJ288" i="14"/>
  <c r="AM288" i="14"/>
  <c r="AN288" i="14"/>
  <c r="AO288" i="14"/>
  <c r="AH289" i="14"/>
  <c r="AI289" i="14"/>
  <c r="AJ289" i="14"/>
  <c r="AM289" i="14"/>
  <c r="AN289" i="14"/>
  <c r="AO289" i="14"/>
  <c r="AH290" i="14"/>
  <c r="AI290" i="14"/>
  <c r="AJ290" i="14"/>
  <c r="AM290" i="14"/>
  <c r="AN290" i="14"/>
  <c r="AO290" i="14"/>
  <c r="AH291" i="14"/>
  <c r="AI291" i="14"/>
  <c r="AJ291" i="14"/>
  <c r="AM291" i="14"/>
  <c r="AN291" i="14"/>
  <c r="AO291" i="14"/>
  <c r="AH292" i="14"/>
  <c r="AI292" i="14"/>
  <c r="AJ292" i="14"/>
  <c r="AM292" i="14"/>
  <c r="AN292" i="14"/>
  <c r="AO292" i="14"/>
  <c r="AH293" i="14"/>
  <c r="AI293" i="14"/>
  <c r="AJ293" i="14"/>
  <c r="AM293" i="14"/>
  <c r="AN293" i="14"/>
  <c r="AO293" i="14"/>
  <c r="AH294" i="14"/>
  <c r="AI294" i="14"/>
  <c r="AJ294" i="14"/>
  <c r="AM294" i="14"/>
  <c r="AN294" i="14"/>
  <c r="AO294" i="14"/>
  <c r="AH295" i="14"/>
  <c r="AI295" i="14"/>
  <c r="AJ295" i="14"/>
  <c r="AM295" i="14"/>
  <c r="AN295" i="14"/>
  <c r="AO295" i="14"/>
  <c r="AH296" i="14"/>
  <c r="AI296" i="14"/>
  <c r="AJ296" i="14"/>
  <c r="AM296" i="14"/>
  <c r="AN296" i="14"/>
  <c r="AO296" i="14"/>
  <c r="AH297" i="14"/>
  <c r="AI297" i="14"/>
  <c r="AJ297" i="14"/>
  <c r="AM297" i="14"/>
  <c r="AN297" i="14"/>
  <c r="AO297" i="14"/>
  <c r="AH298" i="14"/>
  <c r="AI298" i="14"/>
  <c r="AJ298" i="14"/>
  <c r="AM298" i="14"/>
  <c r="AN298" i="14"/>
  <c r="AO298" i="14"/>
  <c r="AH299" i="14"/>
  <c r="AI299" i="14"/>
  <c r="AJ299" i="14"/>
  <c r="AM299" i="14"/>
  <c r="AN299" i="14"/>
  <c r="AO299" i="14"/>
  <c r="AH300" i="14"/>
  <c r="AI300" i="14"/>
  <c r="AJ300" i="14"/>
  <c r="AM300" i="14"/>
  <c r="AN300" i="14"/>
  <c r="AO300" i="14"/>
  <c r="AH301" i="14"/>
  <c r="AI301" i="14"/>
  <c r="AJ301" i="14"/>
  <c r="AM301" i="14"/>
  <c r="AN301" i="14"/>
  <c r="AO301" i="14"/>
  <c r="AH302" i="14"/>
  <c r="AI302" i="14"/>
  <c r="AJ302" i="14"/>
  <c r="AM302" i="14"/>
  <c r="AN302" i="14"/>
  <c r="AO302" i="14"/>
  <c r="AH303" i="14"/>
  <c r="AI303" i="14"/>
  <c r="AJ303" i="14"/>
  <c r="AM303" i="14"/>
  <c r="AN303" i="14"/>
  <c r="AO303" i="14"/>
  <c r="AH304" i="14"/>
  <c r="AI304" i="14"/>
  <c r="AJ304" i="14"/>
  <c r="AM304" i="14"/>
  <c r="AN304" i="14"/>
  <c r="AO304" i="14"/>
  <c r="AH305" i="14"/>
  <c r="AI305" i="14"/>
  <c r="AJ305" i="14"/>
  <c r="AM305" i="14"/>
  <c r="AN305" i="14"/>
  <c r="AO305" i="14"/>
  <c r="AH306" i="14"/>
  <c r="AI306" i="14"/>
  <c r="AJ306" i="14"/>
  <c r="AM306" i="14"/>
  <c r="AN306" i="14"/>
  <c r="AO306" i="14"/>
  <c r="AH307" i="14"/>
  <c r="AI307" i="14"/>
  <c r="AJ307" i="14"/>
  <c r="AM307" i="14"/>
  <c r="AN307" i="14"/>
  <c r="AO307" i="14"/>
  <c r="AH308" i="14"/>
  <c r="AI308" i="14"/>
  <c r="AJ308" i="14"/>
  <c r="AM308" i="14"/>
  <c r="AN308" i="14"/>
  <c r="AO308" i="14"/>
  <c r="AH309" i="14"/>
  <c r="AI309" i="14"/>
  <c r="AJ309" i="14"/>
  <c r="AM309" i="14"/>
  <c r="AN309" i="14"/>
  <c r="AO309" i="14"/>
  <c r="AH310" i="14"/>
  <c r="AI310" i="14"/>
  <c r="AJ310" i="14"/>
  <c r="AM310" i="14"/>
  <c r="AN310" i="14"/>
  <c r="AO310" i="14"/>
  <c r="AH311" i="14"/>
  <c r="AI311" i="14"/>
  <c r="AJ311" i="14"/>
  <c r="AM311" i="14"/>
  <c r="AN311" i="14"/>
  <c r="AO311" i="14"/>
  <c r="AH312" i="14"/>
  <c r="AI312" i="14"/>
  <c r="AJ312" i="14"/>
  <c r="AM312" i="14"/>
  <c r="AN312" i="14"/>
  <c r="AO312" i="14"/>
  <c r="AH313" i="14"/>
  <c r="AI313" i="14"/>
  <c r="AJ313" i="14"/>
  <c r="AM313" i="14"/>
  <c r="AN313" i="14"/>
  <c r="AO313" i="14"/>
  <c r="AH314" i="14"/>
  <c r="AI314" i="14"/>
  <c r="AJ314" i="14"/>
  <c r="AM314" i="14"/>
  <c r="AN314" i="14"/>
  <c r="AO314" i="14"/>
  <c r="AH315" i="14"/>
  <c r="AI315" i="14"/>
  <c r="AJ315" i="14"/>
  <c r="AM315" i="14"/>
  <c r="AN315" i="14"/>
  <c r="AO315" i="14"/>
  <c r="AH316" i="14"/>
  <c r="AI316" i="14"/>
  <c r="AJ316" i="14"/>
  <c r="AM316" i="14"/>
  <c r="AN316" i="14"/>
  <c r="AO316" i="14"/>
  <c r="AH317" i="14"/>
  <c r="AI317" i="14"/>
  <c r="AJ317" i="14"/>
  <c r="AM317" i="14"/>
  <c r="AN317" i="14"/>
  <c r="AO317" i="14"/>
  <c r="AH318" i="14"/>
  <c r="AI318" i="14"/>
  <c r="AJ318" i="14"/>
  <c r="AM318" i="14"/>
  <c r="AN318" i="14"/>
  <c r="AO318" i="14"/>
  <c r="AH319" i="14"/>
  <c r="AI319" i="14"/>
  <c r="AJ319" i="14"/>
  <c r="AM319" i="14"/>
  <c r="AN319" i="14"/>
  <c r="AO319" i="14"/>
  <c r="AH320" i="14"/>
  <c r="AI320" i="14"/>
  <c r="AJ320" i="14"/>
  <c r="AM320" i="14"/>
  <c r="AN320" i="14"/>
  <c r="AO320" i="14"/>
  <c r="AH321" i="14"/>
  <c r="AI321" i="14"/>
  <c r="AJ321" i="14"/>
  <c r="AM321" i="14"/>
  <c r="AN321" i="14"/>
  <c r="AO321" i="14"/>
  <c r="AH322" i="14"/>
  <c r="AI322" i="14"/>
  <c r="AJ322" i="14"/>
  <c r="AM322" i="14"/>
  <c r="AN322" i="14"/>
  <c r="AO322" i="14"/>
  <c r="AH323" i="14"/>
  <c r="AI323" i="14"/>
  <c r="AJ323" i="14"/>
  <c r="AM323" i="14"/>
  <c r="AN323" i="14"/>
  <c r="AO323" i="14"/>
  <c r="AH324" i="14"/>
  <c r="AI324" i="14"/>
  <c r="AJ324" i="14"/>
  <c r="AM324" i="14"/>
  <c r="AN324" i="14"/>
  <c r="AO324" i="14"/>
  <c r="AH325" i="14"/>
  <c r="AI325" i="14"/>
  <c r="AJ325" i="14"/>
  <c r="AM325" i="14"/>
  <c r="AN325" i="14"/>
  <c r="AO325" i="14"/>
  <c r="AH326" i="14"/>
  <c r="AI326" i="14"/>
  <c r="AJ326" i="14"/>
  <c r="AM326" i="14"/>
  <c r="AN326" i="14"/>
  <c r="AO326" i="14"/>
  <c r="AH327" i="14"/>
  <c r="AI327" i="14"/>
  <c r="AJ327" i="14"/>
  <c r="AM327" i="14"/>
  <c r="AN327" i="14"/>
  <c r="AO327" i="14"/>
  <c r="AH328" i="14"/>
  <c r="AI328" i="14"/>
  <c r="AJ328" i="14"/>
  <c r="AM328" i="14"/>
  <c r="AN328" i="14"/>
  <c r="AO328" i="14"/>
  <c r="AH329" i="14"/>
  <c r="AI329" i="14"/>
  <c r="AJ329" i="14"/>
  <c r="AM329" i="14"/>
  <c r="AN329" i="14"/>
  <c r="AO329" i="14"/>
  <c r="AH330" i="14"/>
  <c r="AI330" i="14"/>
  <c r="AJ330" i="14"/>
  <c r="AM330" i="14"/>
  <c r="AN330" i="14"/>
  <c r="AO330" i="14"/>
  <c r="AH331" i="14"/>
  <c r="AI331" i="14"/>
  <c r="AJ331" i="14"/>
  <c r="AM331" i="14"/>
  <c r="AN331" i="14"/>
  <c r="AO331" i="14"/>
  <c r="AH332" i="14"/>
  <c r="AI332" i="14"/>
  <c r="AJ332" i="14"/>
  <c r="AM332" i="14"/>
  <c r="AN332" i="14"/>
  <c r="AO332" i="14"/>
  <c r="AH333" i="14"/>
  <c r="AI333" i="14"/>
  <c r="AJ333" i="14"/>
  <c r="AM333" i="14"/>
  <c r="AN333" i="14"/>
  <c r="AO333" i="14"/>
  <c r="AH334" i="14"/>
  <c r="AI334" i="14"/>
  <c r="AJ334" i="14"/>
  <c r="AM334" i="14"/>
  <c r="AN334" i="14"/>
  <c r="AO334" i="14"/>
  <c r="AH335" i="14"/>
  <c r="AI335" i="14"/>
  <c r="AJ335" i="14"/>
  <c r="AM335" i="14"/>
  <c r="AN335" i="14"/>
  <c r="AO335" i="14"/>
  <c r="AH336" i="14"/>
  <c r="AI336" i="14"/>
  <c r="AJ336" i="14"/>
  <c r="AM336" i="14"/>
  <c r="AN336" i="14"/>
  <c r="AO336" i="14"/>
  <c r="AH337" i="14"/>
  <c r="AI337" i="14"/>
  <c r="AJ337" i="14"/>
  <c r="AM337" i="14"/>
  <c r="AN337" i="14"/>
  <c r="AO337" i="14"/>
  <c r="AH338" i="14"/>
  <c r="AI338" i="14"/>
  <c r="AJ338" i="14"/>
  <c r="AM338" i="14"/>
  <c r="AN338" i="14"/>
  <c r="AO338" i="14"/>
  <c r="AH339" i="14"/>
  <c r="AI339" i="14"/>
  <c r="AJ339" i="14"/>
  <c r="AM339" i="14"/>
  <c r="AN339" i="14"/>
  <c r="AO339" i="14"/>
  <c r="AH340" i="14"/>
  <c r="AI340" i="14"/>
  <c r="AJ340" i="14"/>
  <c r="AM340" i="14"/>
  <c r="AN340" i="14"/>
  <c r="AO340" i="14"/>
  <c r="AH341" i="14"/>
  <c r="AI341" i="14"/>
  <c r="AJ341" i="14"/>
  <c r="AM341" i="14"/>
  <c r="AN341" i="14"/>
  <c r="AO341" i="14"/>
  <c r="AH342" i="14"/>
  <c r="AI342" i="14"/>
  <c r="AJ342" i="14"/>
  <c r="AM342" i="14"/>
  <c r="AN342" i="14"/>
  <c r="AO342" i="14"/>
  <c r="AH343" i="14"/>
  <c r="AI343" i="14"/>
  <c r="AJ343" i="14"/>
  <c r="AM343" i="14"/>
  <c r="AN343" i="14"/>
  <c r="AO343" i="14"/>
  <c r="AH344" i="14"/>
  <c r="AI344" i="14"/>
  <c r="AJ344" i="14"/>
  <c r="AM344" i="14"/>
  <c r="AN344" i="14"/>
  <c r="AO344" i="14"/>
  <c r="AH345" i="14"/>
  <c r="AI345" i="14"/>
  <c r="AJ345" i="14"/>
  <c r="AM345" i="14"/>
  <c r="AN345" i="14"/>
  <c r="AO345" i="14"/>
  <c r="AH346" i="14"/>
  <c r="AI346" i="14"/>
  <c r="AJ346" i="14"/>
  <c r="AM346" i="14"/>
  <c r="AN346" i="14"/>
  <c r="AO346" i="14"/>
  <c r="AH347" i="14"/>
  <c r="AI347" i="14"/>
  <c r="AJ347" i="14"/>
  <c r="AM347" i="14"/>
  <c r="AN347" i="14"/>
  <c r="AO347" i="14"/>
  <c r="AH348" i="14"/>
  <c r="AI348" i="14"/>
  <c r="AJ348" i="14"/>
  <c r="AM348" i="14"/>
  <c r="AN348" i="14"/>
  <c r="AO348" i="14"/>
  <c r="AH349" i="14"/>
  <c r="AI349" i="14"/>
  <c r="AJ349" i="14"/>
  <c r="AM349" i="14"/>
  <c r="AN349" i="14"/>
  <c r="AO349" i="14"/>
  <c r="AH350" i="14"/>
  <c r="AI350" i="14"/>
  <c r="AJ350" i="14"/>
  <c r="AM350" i="14"/>
  <c r="AN350" i="14"/>
  <c r="AO350" i="14"/>
  <c r="AH351" i="14"/>
  <c r="AI351" i="14"/>
  <c r="AJ351" i="14"/>
  <c r="AM351" i="14"/>
  <c r="AN351" i="14"/>
  <c r="AO351" i="14"/>
  <c r="AH352" i="14"/>
  <c r="AI352" i="14"/>
  <c r="AJ352" i="14"/>
  <c r="AM352" i="14"/>
  <c r="AN352" i="14"/>
  <c r="AO352" i="14"/>
  <c r="AH353" i="14"/>
  <c r="AI353" i="14"/>
  <c r="AJ353" i="14"/>
  <c r="AM353" i="14"/>
  <c r="AN353" i="14"/>
  <c r="AO353" i="14"/>
  <c r="AH354" i="14"/>
  <c r="AI354" i="14"/>
  <c r="AJ354" i="14"/>
  <c r="AM354" i="14"/>
  <c r="AN354" i="14"/>
  <c r="AO354" i="14"/>
  <c r="AH355" i="14"/>
  <c r="AI355" i="14"/>
  <c r="AJ355" i="14"/>
  <c r="AM355" i="14"/>
  <c r="AN355" i="14"/>
  <c r="AO355" i="14"/>
  <c r="AH356" i="14"/>
  <c r="AI356" i="14"/>
  <c r="AJ356" i="14"/>
  <c r="AM356" i="14"/>
  <c r="AN356" i="14"/>
  <c r="AO356" i="14"/>
  <c r="AH357" i="14"/>
  <c r="AI357" i="14"/>
  <c r="AJ357" i="14"/>
  <c r="AM357" i="14"/>
  <c r="AN357" i="14"/>
  <c r="AO357" i="14"/>
  <c r="AH358" i="14"/>
  <c r="AI358" i="14"/>
  <c r="AJ358" i="14"/>
  <c r="AM358" i="14"/>
  <c r="AN358" i="14"/>
  <c r="AO358" i="14"/>
  <c r="AH359" i="14"/>
  <c r="AI359" i="14"/>
  <c r="AJ359" i="14"/>
  <c r="AM359" i="14"/>
  <c r="AN359" i="14"/>
  <c r="AO359" i="14"/>
  <c r="AH360" i="14"/>
  <c r="AI360" i="14"/>
  <c r="AJ360" i="14"/>
  <c r="AM360" i="14"/>
  <c r="AN360" i="14"/>
  <c r="AO360" i="14"/>
  <c r="AH361" i="14"/>
  <c r="AI361" i="14"/>
  <c r="AJ361" i="14"/>
  <c r="AM361" i="14"/>
  <c r="AN361" i="14"/>
  <c r="AO361" i="14"/>
  <c r="AH362" i="14"/>
  <c r="AI362" i="14"/>
  <c r="AJ362" i="14"/>
  <c r="AM362" i="14"/>
  <c r="AN362" i="14"/>
  <c r="AO362" i="14"/>
  <c r="AH363" i="14"/>
  <c r="AI363" i="14"/>
  <c r="AJ363" i="14"/>
  <c r="AM363" i="14"/>
  <c r="AN363" i="14"/>
  <c r="AO363" i="14"/>
  <c r="AH364" i="14"/>
  <c r="AI364" i="14"/>
  <c r="AJ364" i="14"/>
  <c r="AM364" i="14"/>
  <c r="AN364" i="14"/>
  <c r="AO364" i="14"/>
  <c r="AH365" i="14"/>
  <c r="AI365" i="14"/>
  <c r="AJ365" i="14"/>
  <c r="AM365" i="14"/>
  <c r="AN365" i="14"/>
  <c r="AO365" i="14"/>
  <c r="AH366" i="14"/>
  <c r="AI366" i="14"/>
  <c r="AJ366" i="14"/>
  <c r="AM366" i="14"/>
  <c r="AN366" i="14"/>
  <c r="AO366" i="14"/>
  <c r="AH367" i="14"/>
  <c r="AI367" i="14"/>
  <c r="AJ367" i="14"/>
  <c r="AM367" i="14"/>
  <c r="AN367" i="14"/>
  <c r="AO367" i="14"/>
  <c r="AH368" i="14"/>
  <c r="AI368" i="14"/>
  <c r="AJ368" i="14"/>
  <c r="AM368" i="14"/>
  <c r="AN368" i="14"/>
  <c r="AO368" i="14"/>
  <c r="AH369" i="14"/>
  <c r="AI369" i="14"/>
  <c r="AJ369" i="14"/>
  <c r="AM369" i="14"/>
  <c r="AN369" i="14"/>
  <c r="AO369" i="14"/>
  <c r="AH370" i="14"/>
  <c r="AI370" i="14"/>
  <c r="AJ370" i="14"/>
  <c r="AM370" i="14"/>
  <c r="AN370" i="14"/>
  <c r="AO370" i="14"/>
  <c r="AH371" i="14"/>
  <c r="AI371" i="14"/>
  <c r="AJ371" i="14"/>
  <c r="AM371" i="14"/>
  <c r="AN371" i="14"/>
  <c r="AO371" i="14"/>
  <c r="AH372" i="14"/>
  <c r="AI372" i="14"/>
  <c r="AJ372" i="14"/>
  <c r="AM372" i="14"/>
  <c r="AN372" i="14"/>
  <c r="AO372" i="14"/>
  <c r="AH373" i="14"/>
  <c r="AI373" i="14"/>
  <c r="AJ373" i="14"/>
  <c r="AM373" i="14"/>
  <c r="AN373" i="14"/>
  <c r="AO373" i="14"/>
  <c r="AH374" i="14"/>
  <c r="AI374" i="14"/>
  <c r="AJ374" i="14"/>
  <c r="AM374" i="14"/>
  <c r="AN374" i="14"/>
  <c r="AO374" i="14"/>
  <c r="AH375" i="14"/>
  <c r="AI375" i="14"/>
  <c r="AJ375" i="14"/>
  <c r="AM375" i="14"/>
  <c r="AN375" i="14"/>
  <c r="AO375" i="14"/>
  <c r="AH376" i="14"/>
  <c r="AI376" i="14"/>
  <c r="AJ376" i="14"/>
  <c r="AM376" i="14"/>
  <c r="AN376" i="14"/>
  <c r="AO376" i="14"/>
  <c r="AH377" i="14"/>
  <c r="AI377" i="14"/>
  <c r="AJ377" i="14"/>
  <c r="AM377" i="14"/>
  <c r="AN377" i="14"/>
  <c r="AO377" i="14"/>
  <c r="AH378" i="14"/>
  <c r="AI378" i="14"/>
  <c r="AJ378" i="14"/>
  <c r="AM378" i="14"/>
  <c r="AN378" i="14"/>
  <c r="AO378" i="14"/>
  <c r="AH379" i="14"/>
  <c r="AI379" i="14"/>
  <c r="AJ379" i="14"/>
  <c r="AM379" i="14"/>
  <c r="AN379" i="14"/>
  <c r="AO379" i="14"/>
  <c r="AH380" i="14"/>
  <c r="AI380" i="14"/>
  <c r="AJ380" i="14"/>
  <c r="AM380" i="14"/>
  <c r="AN380" i="14"/>
  <c r="AO380" i="14"/>
  <c r="AH381" i="14"/>
  <c r="AI381" i="14"/>
  <c r="AJ381" i="14"/>
  <c r="AM381" i="14"/>
  <c r="AN381" i="14"/>
  <c r="AO381" i="14"/>
  <c r="AH382" i="14"/>
  <c r="AI382" i="14"/>
  <c r="AJ382" i="14"/>
  <c r="AM382" i="14"/>
  <c r="AN382" i="14"/>
  <c r="AO382" i="14"/>
  <c r="AH383" i="14"/>
  <c r="AI383" i="14"/>
  <c r="AJ383" i="14"/>
  <c r="AM383" i="14"/>
  <c r="AN383" i="14"/>
  <c r="AO383" i="14"/>
  <c r="AH384" i="14"/>
  <c r="AI384" i="14"/>
  <c r="AJ384" i="14"/>
  <c r="AM384" i="14"/>
  <c r="AN384" i="14"/>
  <c r="AO384" i="14"/>
  <c r="AH385" i="14"/>
  <c r="AI385" i="14"/>
  <c r="AJ385" i="14"/>
  <c r="AM385" i="14"/>
  <c r="AN385" i="14"/>
  <c r="AO385" i="14"/>
  <c r="AH386" i="14"/>
  <c r="AI386" i="14"/>
  <c r="AJ386" i="14"/>
  <c r="AM386" i="14"/>
  <c r="AN386" i="14"/>
  <c r="AO386" i="14"/>
  <c r="AH387" i="14"/>
  <c r="AI387" i="14"/>
  <c r="AJ387" i="14"/>
  <c r="AM387" i="14"/>
  <c r="AN387" i="14"/>
  <c r="AO387" i="14"/>
  <c r="AH388" i="14"/>
  <c r="AI388" i="14"/>
  <c r="AJ388" i="14"/>
  <c r="AM388" i="14"/>
  <c r="AN388" i="14"/>
  <c r="AO388" i="14"/>
  <c r="AH389" i="14"/>
  <c r="AI389" i="14"/>
  <c r="AJ389" i="14"/>
  <c r="AM389" i="14"/>
  <c r="AN389" i="14"/>
  <c r="AO389" i="14"/>
  <c r="AH390" i="14"/>
  <c r="AI390" i="14"/>
  <c r="AJ390" i="14"/>
  <c r="AM390" i="14"/>
  <c r="AN390" i="14"/>
  <c r="AO390" i="14"/>
  <c r="AH391" i="14"/>
  <c r="AI391" i="14"/>
  <c r="AJ391" i="14"/>
  <c r="AM391" i="14"/>
  <c r="AN391" i="14"/>
  <c r="AO391" i="14"/>
  <c r="AH392" i="14"/>
  <c r="AI392" i="14"/>
  <c r="AJ392" i="14"/>
  <c r="AM392" i="14"/>
  <c r="AN392" i="14"/>
  <c r="AO392" i="14"/>
  <c r="AH393" i="14"/>
  <c r="AI393" i="14"/>
  <c r="AJ393" i="14"/>
  <c r="AM393" i="14"/>
  <c r="AN393" i="14"/>
  <c r="AO393" i="14"/>
  <c r="AH394" i="14"/>
  <c r="AI394" i="14"/>
  <c r="AJ394" i="14"/>
  <c r="AM394" i="14"/>
  <c r="AN394" i="14"/>
  <c r="AO394" i="14"/>
  <c r="AH395" i="14"/>
  <c r="AI395" i="14"/>
  <c r="AJ395" i="14"/>
  <c r="AM395" i="14"/>
  <c r="AN395" i="14"/>
  <c r="AO395" i="14"/>
  <c r="AH396" i="14"/>
  <c r="AI396" i="14"/>
  <c r="AJ396" i="14"/>
  <c r="AM396" i="14"/>
  <c r="AN396" i="14"/>
  <c r="AO396" i="14"/>
  <c r="AH397" i="14"/>
  <c r="AI397" i="14"/>
  <c r="AJ397" i="14"/>
  <c r="AM397" i="14"/>
  <c r="AN397" i="14"/>
  <c r="AO397" i="14"/>
  <c r="AH398" i="14"/>
  <c r="AI398" i="14"/>
  <c r="AJ398" i="14"/>
  <c r="AM398" i="14"/>
  <c r="AN398" i="14"/>
  <c r="AO398" i="14"/>
  <c r="AH399" i="14"/>
  <c r="AI399" i="14"/>
  <c r="AJ399" i="14"/>
  <c r="AM399" i="14"/>
  <c r="AN399" i="14"/>
  <c r="AO399" i="14"/>
  <c r="AH400" i="14"/>
  <c r="AI400" i="14"/>
  <c r="AJ400" i="14"/>
  <c r="AM400" i="14"/>
  <c r="AN400" i="14"/>
  <c r="AO400" i="14"/>
  <c r="AH401" i="14"/>
  <c r="AI401" i="14"/>
  <c r="AJ401" i="14"/>
  <c r="AM401" i="14"/>
  <c r="AN401" i="14"/>
  <c r="AO401" i="14"/>
  <c r="AH402" i="14"/>
  <c r="AI402" i="14"/>
  <c r="AJ402" i="14"/>
  <c r="AM402" i="14"/>
  <c r="AN402" i="14"/>
  <c r="AO402" i="14"/>
  <c r="AH403" i="14"/>
  <c r="AI403" i="14"/>
  <c r="AJ403" i="14"/>
  <c r="AM403" i="14"/>
  <c r="AN403" i="14"/>
  <c r="AO403" i="14"/>
  <c r="AH404" i="14"/>
  <c r="AI404" i="14"/>
  <c r="AJ404" i="14"/>
  <c r="AM404" i="14"/>
  <c r="AN404" i="14"/>
  <c r="AO404" i="14"/>
  <c r="AH405" i="14"/>
  <c r="AI405" i="14"/>
  <c r="AJ405" i="14"/>
  <c r="AM405" i="14"/>
  <c r="AN405" i="14"/>
  <c r="AO405" i="14"/>
  <c r="AH406" i="14"/>
  <c r="AI406" i="14"/>
  <c r="AJ406" i="14"/>
  <c r="AM406" i="14"/>
  <c r="AN406" i="14"/>
  <c r="AO406" i="14"/>
  <c r="AH407" i="14"/>
  <c r="AI407" i="14"/>
  <c r="AJ407" i="14"/>
  <c r="AM407" i="14"/>
  <c r="AN407" i="14"/>
  <c r="AO407" i="14"/>
  <c r="AH408" i="14"/>
  <c r="AI408" i="14"/>
  <c r="AJ408" i="14"/>
  <c r="AM408" i="14"/>
  <c r="AN408" i="14"/>
  <c r="AO408" i="14"/>
  <c r="AH409" i="14"/>
  <c r="AI409" i="14"/>
  <c r="AJ409" i="14"/>
  <c r="AM409" i="14"/>
  <c r="AN409" i="14"/>
  <c r="AO409" i="14"/>
  <c r="AH410" i="14"/>
  <c r="AI410" i="14"/>
  <c r="AJ410" i="14"/>
  <c r="AM410" i="14"/>
  <c r="AN410" i="14"/>
  <c r="AO410" i="14"/>
  <c r="AH411" i="14"/>
  <c r="AI411" i="14"/>
  <c r="AJ411" i="14"/>
  <c r="AM411" i="14"/>
  <c r="AN411" i="14"/>
  <c r="AO411" i="14"/>
  <c r="AH412" i="14"/>
  <c r="AI412" i="14"/>
  <c r="AJ412" i="14"/>
  <c r="AM412" i="14"/>
  <c r="AN412" i="14"/>
  <c r="AO412" i="14"/>
  <c r="AH413" i="14"/>
  <c r="AI413" i="14"/>
  <c r="AJ413" i="14"/>
  <c r="AM413" i="14"/>
  <c r="AN413" i="14"/>
  <c r="AO413" i="14"/>
  <c r="AH414" i="14"/>
  <c r="AI414" i="14"/>
  <c r="AJ414" i="14"/>
  <c r="AM414" i="14"/>
  <c r="AN414" i="14"/>
  <c r="AO414" i="14"/>
  <c r="AH415" i="14"/>
  <c r="AI415" i="14"/>
  <c r="AJ415" i="14"/>
  <c r="AM415" i="14"/>
  <c r="AN415" i="14"/>
  <c r="AO415" i="14"/>
  <c r="AH416" i="14"/>
  <c r="AI416" i="14"/>
  <c r="AJ416" i="14"/>
  <c r="AM416" i="14"/>
  <c r="AN416" i="14"/>
  <c r="AO416" i="14"/>
  <c r="AH417" i="14"/>
  <c r="AI417" i="14"/>
  <c r="AJ417" i="14"/>
  <c r="AM417" i="14"/>
  <c r="AN417" i="14"/>
  <c r="AO417" i="14"/>
  <c r="AH418" i="14"/>
  <c r="AI418" i="14"/>
  <c r="AJ418" i="14"/>
  <c r="AM418" i="14"/>
  <c r="AN418" i="14"/>
  <c r="AO418" i="14"/>
  <c r="AH419" i="14"/>
  <c r="AI419" i="14"/>
  <c r="AJ419" i="14"/>
  <c r="AM419" i="14"/>
  <c r="AN419" i="14"/>
  <c r="AO419" i="14"/>
  <c r="AH420" i="14"/>
  <c r="AI420" i="14"/>
  <c r="AJ420" i="14"/>
  <c r="AM420" i="14"/>
  <c r="AN420" i="14"/>
  <c r="AO420" i="14"/>
  <c r="AH421" i="14"/>
  <c r="AI421" i="14"/>
  <c r="AJ421" i="14"/>
  <c r="AM421" i="14"/>
  <c r="AN421" i="14"/>
  <c r="AO421" i="14"/>
  <c r="AH422" i="14"/>
  <c r="AI422" i="14"/>
  <c r="AJ422" i="14"/>
  <c r="AM422" i="14"/>
  <c r="AN422" i="14"/>
  <c r="AO422" i="14"/>
  <c r="AH423" i="14"/>
  <c r="AI423" i="14"/>
  <c r="AJ423" i="14"/>
  <c r="AM423" i="14"/>
  <c r="AN423" i="14"/>
  <c r="AO423" i="14"/>
  <c r="AH424" i="14"/>
  <c r="AI424" i="14"/>
  <c r="AJ424" i="14"/>
  <c r="AM424" i="14"/>
  <c r="AN424" i="14"/>
  <c r="AO424" i="14"/>
  <c r="AH425" i="14"/>
  <c r="AI425" i="14"/>
  <c r="AJ425" i="14"/>
  <c r="AM425" i="14"/>
  <c r="AN425" i="14"/>
  <c r="AO425" i="14"/>
  <c r="AH426" i="14"/>
  <c r="AI426" i="14"/>
  <c r="AJ426" i="14"/>
  <c r="AM426" i="14"/>
  <c r="AN426" i="14"/>
  <c r="AO426" i="14"/>
  <c r="AH427" i="14"/>
  <c r="AI427" i="14"/>
  <c r="AJ427" i="14"/>
  <c r="AM427" i="14"/>
  <c r="AN427" i="14"/>
  <c r="AO427" i="14"/>
  <c r="AH428" i="14"/>
  <c r="AI428" i="14"/>
  <c r="AJ428" i="14"/>
  <c r="AM428" i="14"/>
  <c r="AN428" i="14"/>
  <c r="AO428" i="14"/>
  <c r="AH429" i="14"/>
  <c r="AI429" i="14"/>
  <c r="AJ429" i="14"/>
  <c r="AM429" i="14"/>
  <c r="AN429" i="14"/>
  <c r="AO429" i="14"/>
  <c r="AH430" i="14"/>
  <c r="AI430" i="14"/>
  <c r="AJ430" i="14"/>
  <c r="AM430" i="14"/>
  <c r="AN430" i="14"/>
  <c r="AO430" i="14"/>
  <c r="AH431" i="14"/>
  <c r="AI431" i="14"/>
  <c r="AJ431" i="14"/>
  <c r="AM431" i="14"/>
  <c r="AN431" i="14"/>
  <c r="AO431" i="14"/>
  <c r="AH432" i="14"/>
  <c r="AI432" i="14"/>
  <c r="AJ432" i="14"/>
  <c r="AM432" i="14"/>
  <c r="AN432" i="14"/>
  <c r="AO432" i="14"/>
  <c r="AH433" i="14"/>
  <c r="AI433" i="14"/>
  <c r="AJ433" i="14"/>
  <c r="AM433" i="14"/>
  <c r="AN433" i="14"/>
  <c r="AO433" i="14"/>
  <c r="AH434" i="14"/>
  <c r="AI434" i="14"/>
  <c r="AJ434" i="14"/>
  <c r="AM434" i="14"/>
  <c r="AN434" i="14"/>
  <c r="AO434" i="14"/>
  <c r="AH435" i="14"/>
  <c r="AI435" i="14"/>
  <c r="AJ435" i="14"/>
  <c r="AM435" i="14"/>
  <c r="AN435" i="14"/>
  <c r="AO435" i="14"/>
  <c r="AH436" i="14"/>
  <c r="AI436" i="14"/>
  <c r="AJ436" i="14"/>
  <c r="AM436" i="14"/>
  <c r="AN436" i="14"/>
  <c r="AO436" i="14"/>
  <c r="AH437" i="14"/>
  <c r="AI437" i="14"/>
  <c r="AJ437" i="14"/>
  <c r="AM437" i="14"/>
  <c r="AN437" i="14"/>
  <c r="AO437" i="14"/>
  <c r="AH438" i="14"/>
  <c r="AI438" i="14"/>
  <c r="AJ438" i="14"/>
  <c r="AM438" i="14"/>
  <c r="AN438" i="14"/>
  <c r="AO438" i="14"/>
  <c r="AH439" i="14"/>
  <c r="AI439" i="14"/>
  <c r="AJ439" i="14"/>
  <c r="AM439" i="14"/>
  <c r="AN439" i="14"/>
  <c r="AO439" i="14"/>
  <c r="AH440" i="14"/>
  <c r="AI440" i="14"/>
  <c r="AJ440" i="14"/>
  <c r="AM440" i="14"/>
  <c r="AN440" i="14"/>
  <c r="AO440" i="14"/>
  <c r="AH441" i="14"/>
  <c r="AI441" i="14"/>
  <c r="AJ441" i="14"/>
  <c r="AM441" i="14"/>
  <c r="AN441" i="14"/>
  <c r="AO441" i="14"/>
  <c r="AH442" i="14"/>
  <c r="AI442" i="14"/>
  <c r="AJ442" i="14"/>
  <c r="AM442" i="14"/>
  <c r="AN442" i="14"/>
  <c r="AO442" i="14"/>
  <c r="AH443" i="14"/>
  <c r="AI443" i="14"/>
  <c r="AJ443" i="14"/>
  <c r="AM443" i="14"/>
  <c r="AN443" i="14"/>
  <c r="AO443" i="14"/>
  <c r="AH444" i="14"/>
  <c r="AI444" i="14"/>
  <c r="AJ444" i="14"/>
  <c r="AM444" i="14"/>
  <c r="AN444" i="14"/>
  <c r="AO444" i="14"/>
  <c r="AH445" i="14"/>
  <c r="AI445" i="14"/>
  <c r="AJ445" i="14"/>
  <c r="AM445" i="14"/>
  <c r="AN445" i="14"/>
  <c r="AO445" i="14"/>
  <c r="AH446" i="14"/>
  <c r="AI446" i="14"/>
  <c r="AJ446" i="14"/>
  <c r="AM446" i="14"/>
  <c r="AN446" i="14"/>
  <c r="AO446" i="14"/>
  <c r="AH447" i="14"/>
  <c r="AI447" i="14"/>
  <c r="AJ447" i="14"/>
  <c r="AM447" i="14"/>
  <c r="AN447" i="14"/>
  <c r="AO447" i="14"/>
  <c r="AH448" i="14"/>
  <c r="AI448" i="14"/>
  <c r="AJ448" i="14"/>
  <c r="AM448" i="14"/>
  <c r="AN448" i="14"/>
  <c r="AO448" i="14"/>
  <c r="AH449" i="14"/>
  <c r="AI449" i="14"/>
  <c r="AJ449" i="14"/>
  <c r="AM449" i="14"/>
  <c r="AN449" i="14"/>
  <c r="AO449" i="14"/>
  <c r="AH450" i="14"/>
  <c r="AI450" i="14"/>
  <c r="AJ450" i="14"/>
  <c r="AM450" i="14"/>
  <c r="AN450" i="14"/>
  <c r="AO450" i="14"/>
  <c r="AH451" i="14"/>
  <c r="AI451" i="14"/>
  <c r="AJ451" i="14"/>
  <c r="AM451" i="14"/>
  <c r="AN451" i="14"/>
  <c r="AO451" i="14"/>
  <c r="AH452" i="14"/>
  <c r="AI452" i="14"/>
  <c r="AJ452" i="14"/>
  <c r="AM452" i="14"/>
  <c r="AN452" i="14"/>
  <c r="AO452" i="14"/>
  <c r="AH453" i="14"/>
  <c r="AI453" i="14"/>
  <c r="AJ453" i="14"/>
  <c r="AM453" i="14"/>
  <c r="AN453" i="14"/>
  <c r="AO453" i="14"/>
  <c r="AH454" i="14"/>
  <c r="AI454" i="14"/>
  <c r="AJ454" i="14"/>
  <c r="AM454" i="14"/>
  <c r="AN454" i="14"/>
  <c r="AO454" i="14"/>
  <c r="AH455" i="14"/>
  <c r="AI455" i="14"/>
  <c r="AJ455" i="14"/>
  <c r="AM455" i="14"/>
  <c r="AN455" i="14"/>
  <c r="AO455" i="14"/>
  <c r="AH456" i="14"/>
  <c r="AI456" i="14"/>
  <c r="AJ456" i="14"/>
  <c r="AM456" i="14"/>
  <c r="AN456" i="14"/>
  <c r="AO456" i="14"/>
  <c r="AH457" i="14"/>
  <c r="AI457" i="14"/>
  <c r="AJ457" i="14"/>
  <c r="AM457" i="14"/>
  <c r="AN457" i="14"/>
  <c r="AO457" i="14"/>
  <c r="AH458" i="14"/>
  <c r="AI458" i="14"/>
  <c r="AJ458" i="14"/>
  <c r="AM458" i="14"/>
  <c r="AN458" i="14"/>
  <c r="AO458" i="14"/>
  <c r="AH459" i="14"/>
  <c r="AI459" i="14"/>
  <c r="AJ459" i="14"/>
  <c r="AM459" i="14"/>
  <c r="AN459" i="14"/>
  <c r="AO459" i="14"/>
  <c r="AH460" i="14"/>
  <c r="AI460" i="14"/>
  <c r="AJ460" i="14"/>
  <c r="AM460" i="14"/>
  <c r="AN460" i="14"/>
  <c r="AO460" i="14"/>
  <c r="AH461" i="14"/>
  <c r="AI461" i="14"/>
  <c r="AJ461" i="14"/>
  <c r="AM461" i="14"/>
  <c r="AN461" i="14"/>
  <c r="AO461" i="14"/>
  <c r="AH462" i="14"/>
  <c r="AI462" i="14"/>
  <c r="AJ462" i="14"/>
  <c r="AM462" i="14"/>
  <c r="AN462" i="14"/>
  <c r="AO462" i="14"/>
  <c r="AH463" i="14"/>
  <c r="AI463" i="14"/>
  <c r="AJ463" i="14"/>
  <c r="AM463" i="14"/>
  <c r="AN463" i="14"/>
  <c r="AO463" i="14"/>
  <c r="AH464" i="14"/>
  <c r="AI464" i="14"/>
  <c r="AJ464" i="14"/>
  <c r="AM464" i="14"/>
  <c r="AN464" i="14"/>
  <c r="AO464" i="14"/>
  <c r="AH465" i="14"/>
  <c r="AI465" i="14"/>
  <c r="AJ465" i="14"/>
  <c r="AM465" i="14"/>
  <c r="AN465" i="14"/>
  <c r="AO465" i="14"/>
  <c r="AH466" i="14"/>
  <c r="AI466" i="14"/>
  <c r="AJ466" i="14"/>
  <c r="AM466" i="14"/>
  <c r="AN466" i="14"/>
  <c r="AO466" i="14"/>
  <c r="AH467" i="14"/>
  <c r="AI467" i="14"/>
  <c r="AJ467" i="14"/>
  <c r="AM467" i="14"/>
  <c r="AN467" i="14"/>
  <c r="AO467" i="14"/>
  <c r="AH468" i="14"/>
  <c r="AI468" i="14"/>
  <c r="AJ468" i="14"/>
  <c r="AM468" i="14"/>
  <c r="AN468" i="14"/>
  <c r="AO468" i="14"/>
  <c r="AH469" i="14"/>
  <c r="AI469" i="14"/>
  <c r="AJ469" i="14"/>
  <c r="AM469" i="14"/>
  <c r="AN469" i="14"/>
  <c r="AO469" i="14"/>
  <c r="AH470" i="14"/>
  <c r="AI470" i="14"/>
  <c r="AJ470" i="14"/>
  <c r="AM470" i="14"/>
  <c r="AN470" i="14"/>
  <c r="AO470" i="14"/>
  <c r="AH471" i="14"/>
  <c r="AI471" i="14"/>
  <c r="AJ471" i="14"/>
  <c r="AM471" i="14"/>
  <c r="AN471" i="14"/>
  <c r="AO471" i="14"/>
  <c r="AH472" i="14"/>
  <c r="AI472" i="14"/>
  <c r="AJ472" i="14"/>
  <c r="AM472" i="14"/>
  <c r="AN472" i="14"/>
  <c r="AO472" i="14"/>
  <c r="AH473" i="14"/>
  <c r="AI473" i="14"/>
  <c r="AJ473" i="14"/>
  <c r="AM473" i="14"/>
  <c r="AN473" i="14"/>
  <c r="AO473" i="14"/>
  <c r="AH474" i="14"/>
  <c r="AI474" i="14"/>
  <c r="AJ474" i="14"/>
  <c r="AM474" i="14"/>
  <c r="AN474" i="14"/>
  <c r="AO474" i="14"/>
  <c r="AH475" i="14"/>
  <c r="AI475" i="14"/>
  <c r="AJ475" i="14"/>
  <c r="AM475" i="14"/>
  <c r="AN475" i="14"/>
  <c r="AO475" i="14"/>
  <c r="AH476" i="14"/>
  <c r="AI476" i="14"/>
  <c r="AJ476" i="14"/>
  <c r="AM476" i="14"/>
  <c r="AN476" i="14"/>
  <c r="AO476" i="14"/>
  <c r="AH477" i="14"/>
  <c r="AI477" i="14"/>
  <c r="AJ477" i="14"/>
  <c r="AM477" i="14"/>
  <c r="AN477" i="14"/>
  <c r="AO477" i="14"/>
  <c r="AH478" i="14"/>
  <c r="AI478" i="14"/>
  <c r="AJ478" i="14"/>
  <c r="AM478" i="14"/>
  <c r="AN478" i="14"/>
  <c r="AO478" i="14"/>
  <c r="AH479" i="14"/>
  <c r="AI479" i="14"/>
  <c r="AJ479" i="14"/>
  <c r="AM479" i="14"/>
  <c r="AN479" i="14"/>
  <c r="AO479" i="14"/>
  <c r="AH480" i="14"/>
  <c r="AI480" i="14"/>
  <c r="AJ480" i="14"/>
  <c r="AM480" i="14"/>
  <c r="AN480" i="14"/>
  <c r="AO480" i="14"/>
  <c r="AH481" i="14"/>
  <c r="AI481" i="14"/>
  <c r="AJ481" i="14"/>
  <c r="AM481" i="14"/>
  <c r="AN481" i="14"/>
  <c r="AO481" i="14"/>
  <c r="AH482" i="14"/>
  <c r="AI482" i="14"/>
  <c r="AJ482" i="14"/>
  <c r="AM482" i="14"/>
  <c r="AN482" i="14"/>
  <c r="AO482" i="14"/>
  <c r="AH483" i="14"/>
  <c r="AI483" i="14"/>
  <c r="AJ483" i="14"/>
  <c r="AM483" i="14"/>
  <c r="AN483" i="14"/>
  <c r="AO483" i="14"/>
  <c r="AH484" i="14"/>
  <c r="AI484" i="14"/>
  <c r="AJ484" i="14"/>
  <c r="AM484" i="14"/>
  <c r="AN484" i="14"/>
  <c r="AO484" i="14"/>
  <c r="AH485" i="14"/>
  <c r="AI485" i="14"/>
  <c r="AJ485" i="14"/>
  <c r="AM485" i="14"/>
  <c r="AN485" i="14"/>
  <c r="AO485" i="14"/>
  <c r="AH486" i="14"/>
  <c r="AI486" i="14"/>
  <c r="AJ486" i="14"/>
  <c r="AM486" i="14"/>
  <c r="AN486" i="14"/>
  <c r="AO486" i="14"/>
  <c r="AH487" i="14"/>
  <c r="AI487" i="14"/>
  <c r="AJ487" i="14"/>
  <c r="AM487" i="14"/>
  <c r="AN487" i="14"/>
  <c r="AO487" i="14"/>
  <c r="AH488" i="14"/>
  <c r="AI488" i="14"/>
  <c r="AJ488" i="14"/>
  <c r="AM488" i="14"/>
  <c r="AN488" i="14"/>
  <c r="AO488" i="14"/>
  <c r="AH489" i="14"/>
  <c r="AI489" i="14"/>
  <c r="AJ489" i="14"/>
  <c r="AM489" i="14"/>
  <c r="AN489" i="14"/>
  <c r="AO489" i="14"/>
  <c r="AH490" i="14"/>
  <c r="AI490" i="14"/>
  <c r="AJ490" i="14"/>
  <c r="AM490" i="14"/>
  <c r="AN490" i="14"/>
  <c r="AO490" i="14"/>
  <c r="AH491" i="14"/>
  <c r="AI491" i="14"/>
  <c r="AJ491" i="14"/>
  <c r="AM491" i="14"/>
  <c r="AN491" i="14"/>
  <c r="AO491" i="14"/>
  <c r="AH492" i="14"/>
  <c r="AI492" i="14"/>
  <c r="AJ492" i="14"/>
  <c r="AM492" i="14"/>
  <c r="AN492" i="14"/>
  <c r="AO492" i="14"/>
  <c r="AH493" i="14"/>
  <c r="AI493" i="14"/>
  <c r="AJ493" i="14"/>
  <c r="AM493" i="14"/>
  <c r="AN493" i="14"/>
  <c r="AO493" i="14"/>
  <c r="AH494" i="14"/>
  <c r="AI494" i="14"/>
  <c r="AJ494" i="14"/>
  <c r="AM494" i="14"/>
  <c r="AN494" i="14"/>
  <c r="AO494" i="14"/>
  <c r="AH495" i="14"/>
  <c r="AI495" i="14"/>
  <c r="AJ495" i="14"/>
  <c r="AM495" i="14"/>
  <c r="AN495" i="14"/>
  <c r="AO495" i="14"/>
  <c r="AH496" i="14"/>
  <c r="AI496" i="14"/>
  <c r="AJ496" i="14"/>
  <c r="AM496" i="14"/>
  <c r="AN496" i="14"/>
  <c r="AO496" i="14"/>
  <c r="AH497" i="14"/>
  <c r="AI497" i="14"/>
  <c r="AJ497" i="14"/>
  <c r="AM497" i="14"/>
  <c r="AN497" i="14"/>
  <c r="AO497" i="14"/>
  <c r="AH498" i="14"/>
  <c r="AI498" i="14"/>
  <c r="AJ498" i="14"/>
  <c r="AM498" i="14"/>
  <c r="AN498" i="14"/>
  <c r="AO498" i="14"/>
  <c r="AH499" i="14"/>
  <c r="AI499" i="14"/>
  <c r="AJ499" i="14"/>
  <c r="AM499" i="14"/>
  <c r="AN499" i="14"/>
  <c r="AO499" i="14"/>
  <c r="AH500" i="14"/>
  <c r="AI500" i="14"/>
  <c r="AJ500" i="14"/>
  <c r="AM500" i="14"/>
  <c r="AN500" i="14"/>
  <c r="AO500" i="14"/>
  <c r="AH501" i="14"/>
  <c r="AI501" i="14"/>
  <c r="AJ501" i="14"/>
  <c r="AM501" i="14"/>
  <c r="AN501" i="14"/>
  <c r="AO501" i="14"/>
  <c r="AH502" i="14"/>
  <c r="AI502" i="14"/>
  <c r="AJ502" i="14"/>
  <c r="AM502" i="14"/>
  <c r="AN502" i="14"/>
  <c r="AO502" i="14"/>
  <c r="AH503" i="14"/>
  <c r="AI503" i="14"/>
  <c r="AJ503" i="14"/>
  <c r="AM503" i="14"/>
  <c r="AN503" i="14"/>
  <c r="AO503" i="14"/>
  <c r="AH504" i="14"/>
  <c r="AI504" i="14"/>
  <c r="AJ504" i="14"/>
  <c r="AM504" i="14"/>
  <c r="AN504" i="14"/>
  <c r="AO504" i="14"/>
  <c r="AH505" i="14"/>
  <c r="AI505" i="14"/>
  <c r="AJ505" i="14"/>
  <c r="AM505" i="14"/>
  <c r="AN505" i="14"/>
  <c r="AO505" i="14"/>
  <c r="AH506" i="14"/>
  <c r="AI506" i="14"/>
  <c r="AJ506" i="14"/>
  <c r="AM506" i="14"/>
  <c r="AN506" i="14"/>
  <c r="AO506" i="14"/>
  <c r="AH507" i="14"/>
  <c r="AI507" i="14"/>
  <c r="AJ507" i="14"/>
  <c r="AM507" i="14"/>
  <c r="AN507" i="14"/>
  <c r="AO507" i="14"/>
  <c r="AH508" i="14"/>
  <c r="AI508" i="14"/>
  <c r="AJ508" i="14"/>
  <c r="AM508" i="14"/>
  <c r="AN508" i="14"/>
  <c r="AO508" i="14"/>
  <c r="AH509" i="14"/>
  <c r="AI509" i="14"/>
  <c r="AJ509" i="14"/>
  <c r="AM509" i="14"/>
  <c r="AN509" i="14"/>
  <c r="AO509" i="14"/>
  <c r="AH510" i="14"/>
  <c r="AI510" i="14"/>
  <c r="AJ510" i="14"/>
  <c r="AM510" i="14"/>
  <c r="AN510" i="14"/>
  <c r="AO510" i="14"/>
  <c r="AH511" i="14"/>
  <c r="AI511" i="14"/>
  <c r="AJ511" i="14"/>
  <c r="AM511" i="14"/>
  <c r="AN511" i="14"/>
  <c r="AO511" i="14"/>
  <c r="AH512" i="14"/>
  <c r="AI512" i="14"/>
  <c r="AJ512" i="14"/>
  <c r="AM512" i="14"/>
  <c r="AN512" i="14"/>
  <c r="AO512" i="14"/>
  <c r="AH513" i="14"/>
  <c r="AI513" i="14"/>
  <c r="AJ513" i="14"/>
  <c r="AM513" i="14"/>
  <c r="AN513" i="14"/>
  <c r="AO513" i="14"/>
  <c r="AH514" i="14"/>
  <c r="AI514" i="14"/>
  <c r="AJ514" i="14"/>
  <c r="AM514" i="14"/>
  <c r="AN514" i="14"/>
  <c r="AO514" i="14"/>
  <c r="AH515" i="14"/>
  <c r="AI515" i="14"/>
  <c r="AJ515" i="14"/>
  <c r="AM515" i="14"/>
  <c r="AN515" i="14"/>
  <c r="AO515" i="14"/>
  <c r="AH516" i="14"/>
  <c r="AI516" i="14"/>
  <c r="AJ516" i="14"/>
  <c r="AM516" i="14"/>
  <c r="AN516" i="14"/>
  <c r="AO516" i="14"/>
  <c r="AH517" i="14"/>
  <c r="AI517" i="14"/>
  <c r="AJ517" i="14"/>
  <c r="AM517" i="14"/>
  <c r="AN517" i="14"/>
  <c r="AO517" i="14"/>
  <c r="AH518" i="14"/>
  <c r="AI518" i="14"/>
  <c r="AJ518" i="14"/>
  <c r="AM518" i="14"/>
  <c r="AN518" i="14"/>
  <c r="AO518" i="14"/>
  <c r="AH519" i="14"/>
  <c r="AI519" i="14"/>
  <c r="AJ519" i="14"/>
  <c r="AM519" i="14"/>
  <c r="AN519" i="14"/>
  <c r="AO519" i="14"/>
  <c r="AH520" i="14"/>
  <c r="AI520" i="14"/>
  <c r="AJ520" i="14"/>
  <c r="AM520" i="14"/>
  <c r="AN520" i="14"/>
  <c r="AO520" i="14"/>
  <c r="AH521" i="14"/>
  <c r="AI521" i="14"/>
  <c r="AJ521" i="14"/>
  <c r="AM521" i="14"/>
  <c r="AN521" i="14"/>
  <c r="AO521" i="14"/>
  <c r="AH522" i="14"/>
  <c r="AI522" i="14"/>
  <c r="AJ522" i="14"/>
  <c r="AM522" i="14"/>
  <c r="AN522" i="14"/>
  <c r="AO522" i="14"/>
  <c r="AH523" i="14"/>
  <c r="AI523" i="14"/>
  <c r="AJ523" i="14"/>
  <c r="AM523" i="14"/>
  <c r="AN523" i="14"/>
  <c r="AO523" i="14"/>
  <c r="AH524" i="14"/>
  <c r="AI524" i="14"/>
  <c r="AJ524" i="14"/>
  <c r="AM524" i="14"/>
  <c r="AN524" i="14"/>
  <c r="AO524" i="14"/>
  <c r="AH525" i="14"/>
  <c r="AI525" i="14"/>
  <c r="AJ525" i="14"/>
  <c r="AM525" i="14"/>
  <c r="AN525" i="14"/>
  <c r="AO525" i="14"/>
  <c r="AH526" i="14"/>
  <c r="AI526" i="14"/>
  <c r="AJ526" i="14"/>
  <c r="AM526" i="14"/>
  <c r="AN526" i="14"/>
  <c r="AO526" i="14"/>
  <c r="AH527" i="14"/>
  <c r="AI527" i="14"/>
  <c r="AJ527" i="14"/>
  <c r="AM527" i="14"/>
  <c r="AN527" i="14"/>
  <c r="AO527" i="14"/>
  <c r="AH528" i="14"/>
  <c r="AI528" i="14"/>
  <c r="AJ528" i="14"/>
  <c r="AM528" i="14"/>
  <c r="AN528" i="14"/>
  <c r="AO528" i="14"/>
  <c r="AH529" i="14"/>
  <c r="AI529" i="14"/>
  <c r="AJ529" i="14"/>
  <c r="AM529" i="14"/>
  <c r="AN529" i="14"/>
  <c r="AO529" i="14"/>
  <c r="AH530" i="14"/>
  <c r="AI530" i="14"/>
  <c r="AJ530" i="14"/>
  <c r="AM530" i="14"/>
  <c r="AN530" i="14"/>
  <c r="AO530" i="14"/>
  <c r="AH531" i="14"/>
  <c r="AI531" i="14"/>
  <c r="AJ531" i="14"/>
  <c r="AM531" i="14"/>
  <c r="AN531" i="14"/>
  <c r="AO531" i="14"/>
  <c r="AH532" i="14"/>
  <c r="AI532" i="14"/>
  <c r="AJ532" i="14"/>
  <c r="AM532" i="14"/>
  <c r="AN532" i="14"/>
  <c r="AO532" i="14"/>
  <c r="AH533" i="14"/>
  <c r="AI533" i="14"/>
  <c r="AJ533" i="14"/>
  <c r="AM533" i="14"/>
  <c r="AN533" i="14"/>
  <c r="AO533" i="14"/>
  <c r="AH534" i="14"/>
  <c r="AI534" i="14"/>
  <c r="AJ534" i="14"/>
  <c r="AM534" i="14"/>
  <c r="AN534" i="14"/>
  <c r="AO534" i="14"/>
  <c r="AH535" i="14"/>
  <c r="AI535" i="14"/>
  <c r="AJ535" i="14"/>
  <c r="AM535" i="14"/>
  <c r="AN535" i="14"/>
  <c r="AO535" i="14"/>
  <c r="AH536" i="14"/>
  <c r="AI536" i="14"/>
  <c r="AJ536" i="14"/>
  <c r="AM536" i="14"/>
  <c r="AN536" i="14"/>
  <c r="AO536" i="14"/>
  <c r="AH537" i="14"/>
  <c r="AI537" i="14"/>
  <c r="AJ537" i="14"/>
  <c r="AM537" i="14"/>
  <c r="AN537" i="14"/>
  <c r="AO537" i="14"/>
  <c r="AH538" i="14"/>
  <c r="AI538" i="14"/>
  <c r="AJ538" i="14"/>
  <c r="AM538" i="14"/>
  <c r="AN538" i="14"/>
  <c r="AO538" i="14"/>
  <c r="AH539" i="14"/>
  <c r="AI539" i="14"/>
  <c r="AJ539" i="14"/>
  <c r="AM539" i="14"/>
  <c r="AN539" i="14"/>
  <c r="AO539" i="14"/>
  <c r="AH540" i="14"/>
  <c r="AI540" i="14"/>
  <c r="AJ540" i="14"/>
  <c r="AM540" i="14"/>
  <c r="AN540" i="14"/>
  <c r="AO540" i="14"/>
  <c r="AH541" i="14"/>
  <c r="AI541" i="14"/>
  <c r="AJ541" i="14"/>
  <c r="AM541" i="14"/>
  <c r="AN541" i="14"/>
  <c r="AO541" i="14"/>
  <c r="AH542" i="14"/>
  <c r="AI542" i="14"/>
  <c r="AJ542" i="14"/>
  <c r="AM542" i="14"/>
  <c r="AN542" i="14"/>
  <c r="AO542" i="14"/>
  <c r="AH543" i="14"/>
  <c r="AI543" i="14"/>
  <c r="AJ543" i="14"/>
  <c r="AM543" i="14"/>
  <c r="AN543" i="14"/>
  <c r="AO543" i="14"/>
  <c r="AH544" i="14"/>
  <c r="AI544" i="14"/>
  <c r="AJ544" i="14"/>
  <c r="AM544" i="14"/>
  <c r="AN544" i="14"/>
  <c r="AO544" i="14"/>
  <c r="AH545" i="14"/>
  <c r="AI545" i="14"/>
  <c r="AJ545" i="14"/>
  <c r="AM545" i="14"/>
  <c r="AN545" i="14"/>
  <c r="AO545" i="14"/>
  <c r="AH546" i="14"/>
  <c r="AI546" i="14"/>
  <c r="AJ546" i="14"/>
  <c r="AM546" i="14"/>
  <c r="AN546" i="14"/>
  <c r="AO546" i="14"/>
  <c r="AH547" i="14"/>
  <c r="AI547" i="14"/>
  <c r="AJ547" i="14"/>
  <c r="AM547" i="14"/>
  <c r="AN547" i="14"/>
  <c r="AO547" i="14"/>
  <c r="AH548" i="14"/>
  <c r="AI548" i="14"/>
  <c r="AJ548" i="14"/>
  <c r="AM548" i="14"/>
  <c r="AN548" i="14"/>
  <c r="AO548" i="14"/>
  <c r="AH549" i="14"/>
  <c r="AI549" i="14"/>
  <c r="AJ549" i="14"/>
  <c r="AM549" i="14"/>
  <c r="AN549" i="14"/>
  <c r="AO549" i="14"/>
  <c r="AH550" i="14"/>
  <c r="AI550" i="14"/>
  <c r="AJ550" i="14"/>
  <c r="AM550" i="14"/>
  <c r="AN550" i="14"/>
  <c r="AO550" i="14"/>
  <c r="AH551" i="14"/>
  <c r="AI551" i="14"/>
  <c r="AJ551" i="14"/>
  <c r="AM551" i="14"/>
  <c r="AN551" i="14"/>
  <c r="AO551" i="14"/>
  <c r="AH552" i="14"/>
  <c r="AI552" i="14"/>
  <c r="AJ552" i="14"/>
  <c r="AM552" i="14"/>
  <c r="AN552" i="14"/>
  <c r="AO552" i="14"/>
  <c r="AH553" i="14"/>
  <c r="AI553" i="14"/>
  <c r="AJ553" i="14"/>
  <c r="AM553" i="14"/>
  <c r="AN553" i="14"/>
  <c r="AO553" i="14"/>
  <c r="AH554" i="14"/>
  <c r="AI554" i="14"/>
  <c r="AJ554" i="14"/>
  <c r="AM554" i="14"/>
  <c r="AN554" i="14"/>
  <c r="AO554" i="14"/>
  <c r="AH555" i="14"/>
  <c r="AI555" i="14"/>
  <c r="AJ555" i="14"/>
  <c r="AM555" i="14"/>
  <c r="AN555" i="14"/>
  <c r="AO555" i="14"/>
  <c r="AH556" i="14"/>
  <c r="AI556" i="14"/>
  <c r="AJ556" i="14"/>
  <c r="AM556" i="14"/>
  <c r="AN556" i="14"/>
  <c r="AO556" i="14"/>
  <c r="AH557" i="14"/>
  <c r="AI557" i="14"/>
  <c r="AJ557" i="14"/>
  <c r="AM557" i="14"/>
  <c r="AN557" i="14"/>
  <c r="AO557" i="14"/>
  <c r="AH558" i="14"/>
  <c r="AI558" i="14"/>
  <c r="AJ558" i="14"/>
  <c r="AM558" i="14"/>
  <c r="AN558" i="14"/>
  <c r="AO558" i="14"/>
  <c r="AH559" i="14"/>
  <c r="AI559" i="14"/>
  <c r="AJ559" i="14"/>
  <c r="AM559" i="14"/>
  <c r="AN559" i="14"/>
  <c r="AO559" i="14"/>
  <c r="AH560" i="14"/>
  <c r="AI560" i="14"/>
  <c r="AJ560" i="14"/>
  <c r="AM560" i="14"/>
  <c r="AN560" i="14"/>
  <c r="AO560" i="14"/>
  <c r="AH561" i="14"/>
  <c r="AI561" i="14"/>
  <c r="AJ561" i="14"/>
  <c r="AM561" i="14"/>
  <c r="AN561" i="14"/>
  <c r="AO561" i="14"/>
  <c r="AH562" i="14"/>
  <c r="AI562" i="14"/>
  <c r="AJ562" i="14"/>
  <c r="AM562" i="14"/>
  <c r="AN562" i="14"/>
  <c r="AO562" i="14"/>
  <c r="AH563" i="14"/>
  <c r="AI563" i="14"/>
  <c r="AJ563" i="14"/>
  <c r="AM563" i="14"/>
  <c r="AN563" i="14"/>
  <c r="AO563" i="14"/>
  <c r="AH564" i="14"/>
  <c r="AI564" i="14"/>
  <c r="AJ564" i="14"/>
  <c r="AM564" i="14"/>
  <c r="AN564" i="14"/>
  <c r="AO564" i="14"/>
  <c r="AH565" i="14"/>
  <c r="AI565" i="14"/>
  <c r="AJ565" i="14"/>
  <c r="AM565" i="14"/>
  <c r="AN565" i="14"/>
  <c r="AO565" i="14"/>
  <c r="AH566" i="14"/>
  <c r="AI566" i="14"/>
  <c r="AJ566" i="14"/>
  <c r="AM566" i="14"/>
  <c r="AN566" i="14"/>
  <c r="AO566" i="14"/>
  <c r="AH567" i="14"/>
  <c r="AI567" i="14"/>
  <c r="AJ567" i="14"/>
  <c r="AM567" i="14"/>
  <c r="AN567" i="14"/>
  <c r="AO567" i="14"/>
  <c r="AH568" i="14"/>
  <c r="AI568" i="14"/>
  <c r="AJ568" i="14"/>
  <c r="AM568" i="14"/>
  <c r="AN568" i="14"/>
  <c r="AO568" i="14"/>
  <c r="AH569" i="14"/>
  <c r="AI569" i="14"/>
  <c r="AJ569" i="14"/>
  <c r="AM569" i="14"/>
  <c r="AN569" i="14"/>
  <c r="AO569" i="14"/>
  <c r="AH570" i="14"/>
  <c r="AI570" i="14"/>
  <c r="AJ570" i="14"/>
  <c r="AM570" i="14"/>
  <c r="AN570" i="14"/>
  <c r="AO570" i="14"/>
  <c r="AH571" i="14"/>
  <c r="AI571" i="14"/>
  <c r="AJ571" i="14"/>
  <c r="AM571" i="14"/>
  <c r="AN571" i="14"/>
  <c r="AO571" i="14"/>
  <c r="AH572" i="14"/>
  <c r="AI572" i="14"/>
  <c r="AJ572" i="14"/>
  <c r="AM572" i="14"/>
  <c r="AN572" i="14"/>
  <c r="AO572" i="14"/>
  <c r="AH573" i="14"/>
  <c r="AI573" i="14"/>
  <c r="AJ573" i="14"/>
  <c r="AM573" i="14"/>
  <c r="AN573" i="14"/>
  <c r="AO573" i="14"/>
  <c r="AH574" i="14"/>
  <c r="AI574" i="14"/>
  <c r="AJ574" i="14"/>
  <c r="AM574" i="14"/>
  <c r="AN574" i="14"/>
  <c r="AO574" i="14"/>
  <c r="AH575" i="14"/>
  <c r="AI575" i="14"/>
  <c r="AJ575" i="14"/>
  <c r="AM575" i="14"/>
  <c r="AN575" i="14"/>
  <c r="AO575" i="14"/>
  <c r="AH576" i="14"/>
  <c r="AI576" i="14"/>
  <c r="AJ576" i="14"/>
  <c r="AM576" i="14"/>
  <c r="AN576" i="14"/>
  <c r="AO576" i="14"/>
  <c r="AH577" i="14"/>
  <c r="AI577" i="14"/>
  <c r="AJ577" i="14"/>
  <c r="AM577" i="14"/>
  <c r="AN577" i="14"/>
  <c r="AO577" i="14"/>
  <c r="AH578" i="14"/>
  <c r="AI578" i="14"/>
  <c r="AJ578" i="14"/>
  <c r="AM578" i="14"/>
  <c r="AN578" i="14"/>
  <c r="AO578" i="14"/>
  <c r="AH579" i="14"/>
  <c r="AI579" i="14"/>
  <c r="AJ579" i="14"/>
  <c r="AM579" i="14"/>
  <c r="AN579" i="14"/>
  <c r="AO579" i="14"/>
  <c r="AH580" i="14"/>
  <c r="AI580" i="14"/>
  <c r="AJ580" i="14"/>
  <c r="AM580" i="14"/>
  <c r="AN580" i="14"/>
  <c r="AO580" i="14"/>
  <c r="AH581" i="14"/>
  <c r="AI581" i="14"/>
  <c r="AJ581" i="14"/>
  <c r="AM581" i="14"/>
  <c r="AN581" i="14"/>
  <c r="AO581" i="14"/>
  <c r="AH582" i="14"/>
  <c r="AI582" i="14"/>
  <c r="AJ582" i="14"/>
  <c r="AM582" i="14"/>
  <c r="AN582" i="14"/>
  <c r="AO582" i="14"/>
  <c r="AH583" i="14"/>
  <c r="AI583" i="14"/>
  <c r="AJ583" i="14"/>
  <c r="AM583" i="14"/>
  <c r="AN583" i="14"/>
  <c r="AO583" i="14"/>
  <c r="AH584" i="14"/>
  <c r="AI584" i="14"/>
  <c r="AJ584" i="14"/>
  <c r="AM584" i="14"/>
  <c r="AN584" i="14"/>
  <c r="AO584" i="14"/>
  <c r="AH585" i="14"/>
  <c r="AI585" i="14"/>
  <c r="AJ585" i="14"/>
  <c r="AM585" i="14"/>
  <c r="AN585" i="14"/>
  <c r="AO585" i="14"/>
  <c r="AH586" i="14"/>
  <c r="AI586" i="14"/>
  <c r="AJ586" i="14"/>
  <c r="AM586" i="14"/>
  <c r="AN586" i="14"/>
  <c r="AO586" i="14"/>
  <c r="AH587" i="14"/>
  <c r="AI587" i="14"/>
  <c r="AJ587" i="14"/>
  <c r="AM587" i="14"/>
  <c r="AN587" i="14"/>
  <c r="AO587" i="14"/>
  <c r="AH588" i="14"/>
  <c r="AI588" i="14"/>
  <c r="AJ588" i="14"/>
  <c r="AM588" i="14"/>
  <c r="AN588" i="14"/>
  <c r="AO588" i="14"/>
  <c r="AH589" i="14"/>
  <c r="AI589" i="14"/>
  <c r="AJ589" i="14"/>
  <c r="AM589" i="14"/>
  <c r="AN589" i="14"/>
  <c r="AO589" i="14"/>
  <c r="AH590" i="14"/>
  <c r="AI590" i="14"/>
  <c r="AJ590" i="14"/>
  <c r="AM590" i="14"/>
  <c r="AN590" i="14"/>
  <c r="AO590" i="14"/>
  <c r="AH591" i="14"/>
  <c r="AI591" i="14"/>
  <c r="AJ591" i="14"/>
  <c r="AM591" i="14"/>
  <c r="AN591" i="14"/>
  <c r="AO591" i="14"/>
  <c r="AH592" i="14"/>
  <c r="AI592" i="14"/>
  <c r="AJ592" i="14"/>
  <c r="AM592" i="14"/>
  <c r="AN592" i="14"/>
  <c r="AO592" i="14"/>
  <c r="AH593" i="14"/>
  <c r="AI593" i="14"/>
  <c r="AJ593" i="14"/>
  <c r="AM593" i="14"/>
  <c r="AN593" i="14"/>
  <c r="AO593" i="14"/>
  <c r="AH594" i="14"/>
  <c r="AI594" i="14"/>
  <c r="AJ594" i="14"/>
  <c r="AM594" i="14"/>
  <c r="AN594" i="14"/>
  <c r="AO594" i="14"/>
  <c r="AH595" i="14"/>
  <c r="AI595" i="14"/>
  <c r="AJ595" i="14"/>
  <c r="AM595" i="14"/>
  <c r="AN595" i="14"/>
  <c r="AO595" i="14"/>
  <c r="AH596" i="14"/>
  <c r="AI596" i="14"/>
  <c r="AJ596" i="14"/>
  <c r="AM596" i="14"/>
  <c r="AN596" i="14"/>
  <c r="AO596" i="14"/>
  <c r="AH597" i="14"/>
  <c r="AI597" i="14"/>
  <c r="AJ597" i="14"/>
  <c r="AM597" i="14"/>
  <c r="AN597" i="14"/>
  <c r="AO597" i="14"/>
  <c r="AH598" i="14"/>
  <c r="AI598" i="14"/>
  <c r="AJ598" i="14"/>
  <c r="AM598" i="14"/>
  <c r="AN598" i="14"/>
  <c r="AO598" i="14"/>
  <c r="AH599" i="14"/>
  <c r="AI599" i="14"/>
  <c r="AJ599" i="14"/>
  <c r="AM599" i="14"/>
  <c r="AN599" i="14"/>
  <c r="AO599" i="14"/>
  <c r="AH600" i="14"/>
  <c r="AI600" i="14"/>
  <c r="AJ600" i="14"/>
  <c r="AM600" i="14"/>
  <c r="AN600" i="14"/>
  <c r="AO600" i="14"/>
  <c r="AH601" i="14"/>
  <c r="AI601" i="14"/>
  <c r="AJ601" i="14"/>
  <c r="AM601" i="14"/>
  <c r="AN601" i="14"/>
  <c r="AO601" i="14"/>
  <c r="AH602" i="14"/>
  <c r="AI602" i="14"/>
  <c r="AJ602" i="14"/>
  <c r="AM602" i="14"/>
  <c r="AN602" i="14"/>
  <c r="AO602" i="14"/>
  <c r="AH603" i="14"/>
  <c r="AI603" i="14"/>
  <c r="AJ603" i="14"/>
  <c r="AM603" i="14"/>
  <c r="AN603" i="14"/>
  <c r="AO603" i="14"/>
  <c r="AH604" i="14"/>
  <c r="AI604" i="14"/>
  <c r="AJ604" i="14"/>
  <c r="AM604" i="14"/>
  <c r="AN604" i="14"/>
  <c r="AO604" i="14"/>
  <c r="AH605" i="14"/>
  <c r="AI605" i="14"/>
  <c r="AJ605" i="14"/>
  <c r="AM605" i="14"/>
  <c r="AN605" i="14"/>
  <c r="AO605" i="14"/>
  <c r="AH606" i="14"/>
  <c r="AI606" i="14"/>
  <c r="AJ606" i="14"/>
  <c r="AM606" i="14"/>
  <c r="AN606" i="14"/>
  <c r="AO606" i="14"/>
  <c r="AH607" i="14"/>
  <c r="AI607" i="14"/>
  <c r="AJ607" i="14"/>
  <c r="AM607" i="14"/>
  <c r="AN607" i="14"/>
  <c r="AO607" i="14"/>
  <c r="AH608" i="14"/>
  <c r="AI608" i="14"/>
  <c r="AJ608" i="14"/>
  <c r="AM608" i="14"/>
  <c r="AN608" i="14"/>
  <c r="AO608" i="14"/>
  <c r="AH609" i="14"/>
  <c r="AI609" i="14"/>
  <c r="AJ609" i="14"/>
  <c r="AM609" i="14"/>
  <c r="AN609" i="14"/>
  <c r="AO609" i="14"/>
  <c r="AH610" i="14"/>
  <c r="AI610" i="14"/>
  <c r="AJ610" i="14"/>
  <c r="AM610" i="14"/>
  <c r="AN610" i="14"/>
  <c r="AO610" i="14"/>
  <c r="AH611" i="14"/>
  <c r="AI611" i="14"/>
  <c r="AJ611" i="14"/>
  <c r="AM611" i="14"/>
  <c r="AN611" i="14"/>
  <c r="AO611" i="14"/>
  <c r="AH612" i="14"/>
  <c r="AI612" i="14"/>
  <c r="AJ612" i="14"/>
  <c r="AM612" i="14"/>
  <c r="AN612" i="14"/>
  <c r="AO612" i="14"/>
  <c r="AH613" i="14"/>
  <c r="AI613" i="14"/>
  <c r="AJ613" i="14"/>
  <c r="AM613" i="14"/>
  <c r="AN613" i="14"/>
  <c r="AO613" i="14"/>
  <c r="AH614" i="14"/>
  <c r="AI614" i="14"/>
  <c r="AJ614" i="14"/>
  <c r="AM614" i="14"/>
  <c r="AN614" i="14"/>
  <c r="AO614" i="14"/>
  <c r="AH615" i="14"/>
  <c r="AI615" i="14"/>
  <c r="AJ615" i="14"/>
  <c r="AM615" i="14"/>
  <c r="AN615" i="14"/>
  <c r="AO615" i="14"/>
  <c r="AH616" i="14"/>
  <c r="AI616" i="14"/>
  <c r="AJ616" i="14"/>
  <c r="AM616" i="14"/>
  <c r="AN616" i="14"/>
  <c r="AO616" i="14"/>
  <c r="AH617" i="14"/>
  <c r="AI617" i="14"/>
  <c r="AJ617" i="14"/>
  <c r="AM617" i="14"/>
  <c r="AN617" i="14"/>
  <c r="AO617" i="14"/>
  <c r="AH618" i="14"/>
  <c r="AI618" i="14"/>
  <c r="AJ618" i="14"/>
  <c r="AM618" i="14"/>
  <c r="AN618" i="14"/>
  <c r="AO618" i="14"/>
  <c r="AH619" i="14"/>
  <c r="AI619" i="14"/>
  <c r="AJ619" i="14"/>
  <c r="AM619" i="14"/>
  <c r="AN619" i="14"/>
  <c r="AO619" i="14"/>
  <c r="AH620" i="14"/>
  <c r="AI620" i="14"/>
  <c r="AJ620" i="14"/>
  <c r="AM620" i="14"/>
  <c r="AN620" i="14"/>
  <c r="AO620" i="14"/>
  <c r="AH621" i="14"/>
  <c r="AI621" i="14"/>
  <c r="AJ621" i="14"/>
  <c r="AM621" i="14"/>
  <c r="AN621" i="14"/>
  <c r="AO621" i="14"/>
  <c r="AH622" i="14"/>
  <c r="AI622" i="14"/>
  <c r="AJ622" i="14"/>
  <c r="AM622" i="14"/>
  <c r="AN622" i="14"/>
  <c r="AO622" i="14"/>
  <c r="AH623" i="14"/>
  <c r="AI623" i="14"/>
  <c r="AJ623" i="14"/>
  <c r="AM623" i="14"/>
  <c r="AN623" i="14"/>
  <c r="AO623" i="14"/>
  <c r="AH624" i="14"/>
  <c r="AI624" i="14"/>
  <c r="AJ624" i="14"/>
  <c r="AM624" i="14"/>
  <c r="AN624" i="14"/>
  <c r="AO624" i="14"/>
  <c r="AH625" i="14"/>
  <c r="AI625" i="14"/>
  <c r="AJ625" i="14"/>
  <c r="AM625" i="14"/>
  <c r="AN625" i="14"/>
  <c r="AO625" i="14"/>
  <c r="AH626" i="14"/>
  <c r="AI626" i="14"/>
  <c r="AJ626" i="14"/>
  <c r="AM626" i="14"/>
  <c r="AN626" i="14"/>
  <c r="AO626" i="14"/>
  <c r="AH627" i="14"/>
  <c r="AI627" i="14"/>
  <c r="AJ627" i="14"/>
  <c r="AM627" i="14"/>
  <c r="AN627" i="14"/>
  <c r="AO627" i="14"/>
  <c r="AH628" i="14"/>
  <c r="AI628" i="14"/>
  <c r="AJ628" i="14"/>
  <c r="AM628" i="14"/>
  <c r="AN628" i="14"/>
  <c r="AO628" i="14"/>
  <c r="AH629" i="14"/>
  <c r="AI629" i="14"/>
  <c r="AJ629" i="14"/>
  <c r="AM629" i="14"/>
  <c r="AN629" i="14"/>
  <c r="AO629" i="14"/>
  <c r="AH630" i="14"/>
  <c r="AI630" i="14"/>
  <c r="AJ630" i="14"/>
  <c r="AM630" i="14"/>
  <c r="AN630" i="14"/>
  <c r="AO630" i="14"/>
  <c r="AH631" i="14"/>
  <c r="AI631" i="14"/>
  <c r="AJ631" i="14"/>
  <c r="AM631" i="14"/>
  <c r="AN631" i="14"/>
  <c r="AO631" i="14"/>
  <c r="AH632" i="14"/>
  <c r="AI632" i="14"/>
  <c r="AJ632" i="14"/>
  <c r="AM632" i="14"/>
  <c r="AN632" i="14"/>
  <c r="AO632" i="14"/>
  <c r="AH633" i="14"/>
  <c r="AI633" i="14"/>
  <c r="AJ633" i="14"/>
  <c r="AM633" i="14"/>
  <c r="AN633" i="14"/>
  <c r="AO633" i="14"/>
  <c r="AH634" i="14"/>
  <c r="AI634" i="14"/>
  <c r="AJ634" i="14"/>
  <c r="AM634" i="14"/>
  <c r="AN634" i="14"/>
  <c r="AO634" i="14"/>
  <c r="AH635" i="14"/>
  <c r="AI635" i="14"/>
  <c r="AJ635" i="14"/>
  <c r="AM635" i="14"/>
  <c r="AN635" i="14"/>
  <c r="AO635" i="14"/>
  <c r="AH636" i="14"/>
  <c r="AI636" i="14"/>
  <c r="AJ636" i="14"/>
  <c r="AM636" i="14"/>
  <c r="AN636" i="14"/>
  <c r="AO636" i="14"/>
  <c r="AH637" i="14"/>
  <c r="AI637" i="14"/>
  <c r="AJ637" i="14"/>
  <c r="AM637" i="14"/>
  <c r="AN637" i="14"/>
  <c r="AO637" i="14"/>
  <c r="AH638" i="14"/>
  <c r="AI638" i="14"/>
  <c r="AJ638" i="14"/>
  <c r="AM638" i="14"/>
  <c r="AN638" i="14"/>
  <c r="AO638" i="14"/>
  <c r="AH639" i="14"/>
  <c r="AI639" i="14"/>
  <c r="AJ639" i="14"/>
  <c r="AM639" i="14"/>
  <c r="AN639" i="14"/>
  <c r="AO639" i="14"/>
  <c r="AH640" i="14"/>
  <c r="AI640" i="14"/>
  <c r="AJ640" i="14"/>
  <c r="AM640" i="14"/>
  <c r="AN640" i="14"/>
  <c r="AO640" i="14"/>
  <c r="AH641" i="14"/>
  <c r="AI641" i="14"/>
  <c r="AJ641" i="14"/>
  <c r="AM641" i="14"/>
  <c r="AN641" i="14"/>
  <c r="AO641" i="14"/>
  <c r="AH642" i="14"/>
  <c r="AI642" i="14"/>
  <c r="AJ642" i="14"/>
  <c r="AM642" i="14"/>
  <c r="AN642" i="14"/>
  <c r="AO642" i="14"/>
  <c r="AH643" i="14"/>
  <c r="AI643" i="14"/>
  <c r="AJ643" i="14"/>
  <c r="AM643" i="14"/>
  <c r="AN643" i="14"/>
  <c r="AO643" i="14"/>
  <c r="AH644" i="14"/>
  <c r="AI644" i="14"/>
  <c r="AJ644" i="14"/>
  <c r="AM644" i="14"/>
  <c r="AN644" i="14"/>
  <c r="AO644" i="14"/>
  <c r="AH645" i="14"/>
  <c r="AI645" i="14"/>
  <c r="AJ645" i="14"/>
  <c r="AM645" i="14"/>
  <c r="AN645" i="14"/>
  <c r="AO645" i="14"/>
  <c r="AH646" i="14"/>
  <c r="AI646" i="14"/>
  <c r="AJ646" i="14"/>
  <c r="AM646" i="14"/>
  <c r="AN646" i="14"/>
  <c r="AO646" i="14"/>
  <c r="AH647" i="14"/>
  <c r="AI647" i="14"/>
  <c r="AJ647" i="14"/>
  <c r="AM647" i="14"/>
  <c r="AN647" i="14"/>
  <c r="AO647" i="14"/>
  <c r="AH648" i="14"/>
  <c r="AI648" i="14"/>
  <c r="AJ648" i="14"/>
  <c r="AM648" i="14"/>
  <c r="AN648" i="14"/>
  <c r="AO648" i="14"/>
  <c r="AH649" i="14"/>
  <c r="AI649" i="14"/>
  <c r="AJ649" i="14"/>
  <c r="AM649" i="14"/>
  <c r="AN649" i="14"/>
  <c r="AO649" i="14"/>
  <c r="AH650" i="14"/>
  <c r="AI650" i="14"/>
  <c r="AJ650" i="14"/>
  <c r="AM650" i="14"/>
  <c r="AN650" i="14"/>
  <c r="AO650" i="14"/>
  <c r="AH651" i="14"/>
  <c r="AI651" i="14"/>
  <c r="AJ651" i="14"/>
  <c r="AM651" i="14"/>
  <c r="AN651" i="14"/>
  <c r="AO651" i="14"/>
  <c r="AH652" i="14"/>
  <c r="AI652" i="14"/>
  <c r="AJ652" i="14"/>
  <c r="AM652" i="14"/>
  <c r="AN652" i="14"/>
  <c r="AO652" i="14"/>
  <c r="AH653" i="14"/>
  <c r="AI653" i="14"/>
  <c r="AJ653" i="14"/>
  <c r="AM653" i="14"/>
  <c r="AN653" i="14"/>
  <c r="AO653" i="14"/>
  <c r="AH654" i="14"/>
  <c r="AI654" i="14"/>
  <c r="AJ654" i="14"/>
  <c r="AM654" i="14"/>
  <c r="AN654" i="14"/>
  <c r="AO654" i="14"/>
  <c r="AH655" i="14"/>
  <c r="AI655" i="14"/>
  <c r="AJ655" i="14"/>
  <c r="AM655" i="14"/>
  <c r="AN655" i="14"/>
  <c r="AO655" i="14"/>
  <c r="AH656" i="14"/>
  <c r="AI656" i="14"/>
  <c r="AJ656" i="14"/>
  <c r="AM656" i="14"/>
  <c r="AN656" i="14"/>
  <c r="AO656" i="14"/>
  <c r="AH657" i="14"/>
  <c r="AI657" i="14"/>
  <c r="AJ657" i="14"/>
  <c r="AM657" i="14"/>
  <c r="AN657" i="14"/>
  <c r="AO657" i="14"/>
  <c r="AH658" i="14"/>
  <c r="AI658" i="14"/>
  <c r="AJ658" i="14"/>
  <c r="AM658" i="14"/>
  <c r="AN658" i="14"/>
  <c r="AO658" i="14"/>
  <c r="AH659" i="14"/>
  <c r="AI659" i="14"/>
  <c r="AJ659" i="14"/>
  <c r="AM659" i="14"/>
  <c r="AN659" i="14"/>
  <c r="AO659" i="14"/>
  <c r="AH660" i="14"/>
  <c r="AI660" i="14"/>
  <c r="AJ660" i="14"/>
  <c r="AM660" i="14"/>
  <c r="AN660" i="14"/>
  <c r="AO660" i="14"/>
  <c r="AH661" i="14"/>
  <c r="AI661" i="14"/>
  <c r="AJ661" i="14"/>
  <c r="AM661" i="14"/>
  <c r="AN661" i="14"/>
  <c r="AO661" i="14"/>
  <c r="AH662" i="14"/>
  <c r="AI662" i="14"/>
  <c r="AJ662" i="14"/>
  <c r="AM662" i="14"/>
  <c r="AN662" i="14"/>
  <c r="AO662" i="14"/>
  <c r="AH663" i="14"/>
  <c r="AI663" i="14"/>
  <c r="AJ663" i="14"/>
  <c r="AM663" i="14"/>
  <c r="AN663" i="14"/>
  <c r="AO663" i="14"/>
  <c r="AH664" i="14"/>
  <c r="AI664" i="14"/>
  <c r="AJ664" i="14"/>
  <c r="AM664" i="14"/>
  <c r="AN664" i="14"/>
  <c r="AO664" i="14"/>
  <c r="AH665" i="14"/>
  <c r="AI665" i="14"/>
  <c r="AJ665" i="14"/>
  <c r="AM665" i="14"/>
  <c r="AN665" i="14"/>
  <c r="AO665" i="14"/>
  <c r="AH666" i="14"/>
  <c r="AI666" i="14"/>
  <c r="AJ666" i="14"/>
  <c r="AM666" i="14"/>
  <c r="AN666" i="14"/>
  <c r="AO666" i="14"/>
  <c r="AH667" i="14"/>
  <c r="AI667" i="14"/>
  <c r="AJ667" i="14"/>
  <c r="AM667" i="14"/>
  <c r="AN667" i="14"/>
  <c r="AO667" i="14"/>
  <c r="AH668" i="14"/>
  <c r="AI668" i="14"/>
  <c r="AJ668" i="14"/>
  <c r="AM668" i="14"/>
  <c r="AN668" i="14"/>
  <c r="AO668" i="14"/>
  <c r="AH669" i="14"/>
  <c r="AI669" i="14"/>
  <c r="AJ669" i="14"/>
  <c r="AM669" i="14"/>
  <c r="AN669" i="14"/>
  <c r="AO669" i="14"/>
  <c r="AH670" i="14"/>
  <c r="AI670" i="14"/>
  <c r="AJ670" i="14"/>
  <c r="AM670" i="14"/>
  <c r="AN670" i="14"/>
  <c r="AO670" i="14"/>
  <c r="AH671" i="14"/>
  <c r="AI671" i="14"/>
  <c r="AJ671" i="14"/>
  <c r="AM671" i="14"/>
  <c r="AN671" i="14"/>
  <c r="AO671" i="14"/>
  <c r="AH672" i="14"/>
  <c r="AI672" i="14"/>
  <c r="AJ672" i="14"/>
  <c r="AM672" i="14"/>
  <c r="AN672" i="14"/>
  <c r="AO672" i="14"/>
  <c r="AH673" i="14"/>
  <c r="AI673" i="14"/>
  <c r="AJ673" i="14"/>
  <c r="AM673" i="14"/>
  <c r="AN673" i="14"/>
  <c r="AO673" i="14"/>
  <c r="AH674" i="14"/>
  <c r="AI674" i="14"/>
  <c r="AJ674" i="14"/>
  <c r="AM674" i="14"/>
  <c r="AN674" i="14"/>
  <c r="AO674" i="14"/>
  <c r="AH675" i="14"/>
  <c r="AI675" i="14"/>
  <c r="AJ675" i="14"/>
  <c r="AM675" i="14"/>
  <c r="AN675" i="14"/>
  <c r="AO675" i="14"/>
  <c r="AH676" i="14"/>
  <c r="AI676" i="14"/>
  <c r="AJ676" i="14"/>
  <c r="AM676" i="14"/>
  <c r="AN676" i="14"/>
  <c r="AO676" i="14"/>
  <c r="AH677" i="14"/>
  <c r="AI677" i="14"/>
  <c r="AJ677" i="14"/>
  <c r="AM677" i="14"/>
  <c r="AN677" i="14"/>
  <c r="AO677" i="14"/>
  <c r="AH678" i="14"/>
  <c r="AI678" i="14"/>
  <c r="AJ678" i="14"/>
  <c r="AM678" i="14"/>
  <c r="AN678" i="14"/>
  <c r="AO678" i="14"/>
  <c r="AH679" i="14"/>
  <c r="AI679" i="14"/>
  <c r="AJ679" i="14"/>
  <c r="AM679" i="14"/>
  <c r="AN679" i="14"/>
  <c r="AO679" i="14"/>
  <c r="AH680" i="14"/>
  <c r="AI680" i="14"/>
  <c r="AJ680" i="14"/>
  <c r="AM680" i="14"/>
  <c r="AN680" i="14"/>
  <c r="AO680" i="14"/>
  <c r="AH681" i="14"/>
  <c r="AI681" i="14"/>
  <c r="AJ681" i="14"/>
  <c r="AM681" i="14"/>
  <c r="AN681" i="14"/>
  <c r="AO681" i="14"/>
  <c r="AH682" i="14"/>
  <c r="AI682" i="14"/>
  <c r="AJ682" i="14"/>
  <c r="AM682" i="14"/>
  <c r="AN682" i="14"/>
  <c r="AO682" i="14"/>
  <c r="AH683" i="14"/>
  <c r="AI683" i="14"/>
  <c r="AJ683" i="14"/>
  <c r="AM683" i="14"/>
  <c r="AN683" i="14"/>
  <c r="AO683" i="14"/>
  <c r="AH684" i="14"/>
  <c r="AI684" i="14"/>
  <c r="AJ684" i="14"/>
  <c r="AM684" i="14"/>
  <c r="AN684" i="14"/>
  <c r="AO684" i="14"/>
  <c r="AH685" i="14"/>
  <c r="AI685" i="14"/>
  <c r="AJ685" i="14"/>
  <c r="AM685" i="14"/>
  <c r="AN685" i="14"/>
  <c r="AO685" i="14"/>
  <c r="AH686" i="14"/>
  <c r="AI686" i="14"/>
  <c r="AJ686" i="14"/>
  <c r="AM686" i="14"/>
  <c r="AN686" i="14"/>
  <c r="AO686" i="14"/>
  <c r="AH687" i="14"/>
  <c r="AI687" i="14"/>
  <c r="AJ687" i="14"/>
  <c r="AM687" i="14"/>
  <c r="AN687" i="14"/>
  <c r="AO687" i="14"/>
  <c r="AH688" i="14"/>
  <c r="AI688" i="14"/>
  <c r="AJ688" i="14"/>
  <c r="AM688" i="14"/>
  <c r="AN688" i="14"/>
  <c r="AO688" i="14"/>
  <c r="AH689" i="14"/>
  <c r="AI689" i="14"/>
  <c r="AJ689" i="14"/>
  <c r="AM689" i="14"/>
  <c r="AN689" i="14"/>
  <c r="AO689" i="14"/>
  <c r="AH690" i="14"/>
  <c r="AI690" i="14"/>
  <c r="AJ690" i="14"/>
  <c r="AM690" i="14"/>
  <c r="AN690" i="14"/>
  <c r="AO690" i="14"/>
  <c r="AH691" i="14"/>
  <c r="AI691" i="14"/>
  <c r="AJ691" i="14"/>
  <c r="AM691" i="14"/>
  <c r="AN691" i="14"/>
  <c r="AO691" i="14"/>
  <c r="AH692" i="14"/>
  <c r="AI692" i="14"/>
  <c r="AJ692" i="14"/>
  <c r="AM692" i="14"/>
  <c r="AN692" i="14"/>
  <c r="AO692" i="14"/>
  <c r="AH693" i="14"/>
  <c r="AI693" i="14"/>
  <c r="AJ693" i="14"/>
  <c r="AM693" i="14"/>
  <c r="AN693" i="14"/>
  <c r="AO693" i="14"/>
  <c r="AH694" i="14"/>
  <c r="AI694" i="14"/>
  <c r="AJ694" i="14"/>
  <c r="AM694" i="14"/>
  <c r="AN694" i="14"/>
  <c r="AO694" i="14"/>
  <c r="AH695" i="14"/>
  <c r="AI695" i="14"/>
  <c r="AJ695" i="14"/>
  <c r="AM695" i="14"/>
  <c r="AN695" i="14"/>
  <c r="AO695" i="14"/>
  <c r="AH696" i="14"/>
  <c r="AI696" i="14"/>
  <c r="AJ696" i="14"/>
  <c r="AM696" i="14"/>
  <c r="AN696" i="14"/>
  <c r="AO696" i="14"/>
  <c r="AH697" i="14"/>
  <c r="AI697" i="14"/>
  <c r="AJ697" i="14"/>
  <c r="AM697" i="14"/>
  <c r="AN697" i="14"/>
  <c r="AO697" i="14"/>
  <c r="AH698" i="14"/>
  <c r="AI698" i="14"/>
  <c r="AJ698" i="14"/>
  <c r="AM698" i="14"/>
  <c r="AN698" i="14"/>
  <c r="AO698" i="14"/>
  <c r="AH699" i="14"/>
  <c r="AI699" i="14"/>
  <c r="AJ699" i="14"/>
  <c r="AM699" i="14"/>
  <c r="AN699" i="14"/>
  <c r="AO699" i="14"/>
  <c r="AH700" i="14"/>
  <c r="AI700" i="14"/>
  <c r="AJ700" i="14"/>
  <c r="AM700" i="14"/>
  <c r="AN700" i="14"/>
  <c r="AO700" i="14"/>
  <c r="AH701" i="14"/>
  <c r="AI701" i="14"/>
  <c r="AJ701" i="14"/>
  <c r="AM701" i="14"/>
  <c r="AN701" i="14"/>
  <c r="AO701" i="14"/>
  <c r="AH702" i="14"/>
  <c r="AI702" i="14"/>
  <c r="AJ702" i="14"/>
  <c r="AM702" i="14"/>
  <c r="AN702" i="14"/>
  <c r="AO702" i="14"/>
  <c r="AH703" i="14"/>
  <c r="AI703" i="14"/>
  <c r="AJ703" i="14"/>
  <c r="AM703" i="14"/>
  <c r="AN703" i="14"/>
  <c r="AO703" i="14"/>
  <c r="AH704" i="14"/>
  <c r="AI704" i="14"/>
  <c r="AJ704" i="14"/>
  <c r="AM704" i="14"/>
  <c r="AN704" i="14"/>
  <c r="AO704" i="14"/>
  <c r="AH705" i="14"/>
  <c r="AI705" i="14"/>
  <c r="AJ705" i="14"/>
  <c r="AM705" i="14"/>
  <c r="AN705" i="14"/>
  <c r="AO705" i="14"/>
  <c r="AH706" i="14"/>
  <c r="AI706" i="14"/>
  <c r="AJ706" i="14"/>
  <c r="AM706" i="14"/>
  <c r="AN706" i="14"/>
  <c r="AO706" i="14"/>
  <c r="AH707" i="14"/>
  <c r="AI707" i="14"/>
  <c r="AJ707" i="14"/>
  <c r="AM707" i="14"/>
  <c r="AN707" i="14"/>
  <c r="AO707" i="14"/>
  <c r="AH708" i="14"/>
  <c r="AI708" i="14"/>
  <c r="AJ708" i="14"/>
  <c r="AM708" i="14"/>
  <c r="AN708" i="14"/>
  <c r="AO708" i="14"/>
  <c r="AH709" i="14"/>
  <c r="AI709" i="14"/>
  <c r="AJ709" i="14"/>
  <c r="AM709" i="14"/>
  <c r="AN709" i="14"/>
  <c r="AO709" i="14"/>
  <c r="AH710" i="14"/>
  <c r="AI710" i="14"/>
  <c r="AJ710" i="14"/>
  <c r="AM710" i="14"/>
  <c r="AN710" i="14"/>
  <c r="AO710" i="14"/>
  <c r="AH711" i="14"/>
  <c r="AI711" i="14"/>
  <c r="AJ711" i="14"/>
  <c r="AM711" i="14"/>
  <c r="AN711" i="14"/>
  <c r="AO711" i="14"/>
  <c r="AH712" i="14"/>
  <c r="AI712" i="14"/>
  <c r="AJ712" i="14"/>
  <c r="AM712" i="14"/>
  <c r="AN712" i="14"/>
  <c r="AO712" i="14"/>
  <c r="AH713" i="14"/>
  <c r="AI713" i="14"/>
  <c r="AJ713" i="14"/>
  <c r="AM713" i="14"/>
  <c r="AN713" i="14"/>
  <c r="AO713" i="14"/>
  <c r="AH714" i="14"/>
  <c r="AI714" i="14"/>
  <c r="AJ714" i="14"/>
  <c r="AM714" i="14"/>
  <c r="AN714" i="14"/>
  <c r="AO714" i="14"/>
  <c r="AH715" i="14"/>
  <c r="AI715" i="14"/>
  <c r="AJ715" i="14"/>
  <c r="AM715" i="14"/>
  <c r="AN715" i="14"/>
  <c r="AO715" i="14"/>
  <c r="AH716" i="14"/>
  <c r="AI716" i="14"/>
  <c r="AJ716" i="14"/>
  <c r="AM716" i="14"/>
  <c r="AN716" i="14"/>
  <c r="AO716" i="14"/>
  <c r="AH717" i="14"/>
  <c r="AI717" i="14"/>
  <c r="AJ717" i="14"/>
  <c r="AM717" i="14"/>
  <c r="AN717" i="14"/>
  <c r="AO717" i="14"/>
  <c r="AH718" i="14"/>
  <c r="AI718" i="14"/>
  <c r="AJ718" i="14"/>
  <c r="AM718" i="14"/>
  <c r="AN718" i="14"/>
  <c r="AO718" i="14"/>
  <c r="AH719" i="14"/>
  <c r="AI719" i="14"/>
  <c r="AJ719" i="14"/>
  <c r="AM719" i="14"/>
  <c r="AN719" i="14"/>
  <c r="AO719" i="14"/>
  <c r="AH720" i="14"/>
  <c r="AI720" i="14"/>
  <c r="AJ720" i="14"/>
  <c r="AM720" i="14"/>
  <c r="AN720" i="14"/>
  <c r="AO720" i="14"/>
  <c r="AH721" i="14"/>
  <c r="AI721" i="14"/>
  <c r="AJ721" i="14"/>
  <c r="AM721" i="14"/>
  <c r="AN721" i="14"/>
  <c r="AO721" i="14"/>
  <c r="AH722" i="14"/>
  <c r="AI722" i="14"/>
  <c r="AJ722" i="14"/>
  <c r="AM722" i="14"/>
  <c r="AN722" i="14"/>
  <c r="AO722" i="14"/>
  <c r="AH723" i="14"/>
  <c r="AI723" i="14"/>
  <c r="AJ723" i="14"/>
  <c r="AM723" i="14"/>
  <c r="AN723" i="14"/>
  <c r="AO723" i="14"/>
  <c r="AH724" i="14"/>
  <c r="AI724" i="14"/>
  <c r="AJ724" i="14"/>
  <c r="AM724" i="14"/>
  <c r="AN724" i="14"/>
  <c r="AO724" i="14"/>
  <c r="AH725" i="14"/>
  <c r="AI725" i="14"/>
  <c r="AJ725" i="14"/>
  <c r="AM725" i="14"/>
  <c r="AN725" i="14"/>
  <c r="AO725" i="14"/>
  <c r="AH726" i="14"/>
  <c r="AI726" i="14"/>
  <c r="AJ726" i="14"/>
  <c r="AM726" i="14"/>
  <c r="AN726" i="14"/>
  <c r="AO726" i="14"/>
  <c r="AH727" i="14"/>
  <c r="AI727" i="14"/>
  <c r="AJ727" i="14"/>
  <c r="AM727" i="14"/>
  <c r="AN727" i="14"/>
  <c r="AO727" i="14"/>
  <c r="AH728" i="14"/>
  <c r="AI728" i="14"/>
  <c r="AJ728" i="14"/>
  <c r="AM728" i="14"/>
  <c r="AN728" i="14"/>
  <c r="AO728" i="14"/>
  <c r="AH729" i="14"/>
  <c r="AI729" i="14"/>
  <c r="AJ729" i="14"/>
  <c r="AM729" i="14"/>
  <c r="AN729" i="14"/>
  <c r="AO729" i="14"/>
  <c r="AH730" i="14"/>
  <c r="AI730" i="14"/>
  <c r="AJ730" i="14"/>
  <c r="AM730" i="14"/>
  <c r="AN730" i="14"/>
  <c r="AO730" i="14"/>
  <c r="AH731" i="14"/>
  <c r="AI731" i="14"/>
  <c r="AJ731" i="14"/>
  <c r="AM731" i="14"/>
  <c r="AN731" i="14"/>
  <c r="AO731" i="14"/>
  <c r="AH732" i="14"/>
  <c r="AI732" i="14"/>
  <c r="AJ732" i="14"/>
  <c r="AM732" i="14"/>
  <c r="AN732" i="14"/>
  <c r="AO732" i="14"/>
  <c r="AH733" i="14"/>
  <c r="AI733" i="14"/>
  <c r="AJ733" i="14"/>
  <c r="AM733" i="14"/>
  <c r="AN733" i="14"/>
  <c r="AO733" i="14"/>
  <c r="AH734" i="14"/>
  <c r="AI734" i="14"/>
  <c r="AJ734" i="14"/>
  <c r="AM734" i="14"/>
  <c r="AN734" i="14"/>
  <c r="AO734" i="14"/>
  <c r="AH735" i="14"/>
  <c r="AI735" i="14"/>
  <c r="AJ735" i="14"/>
  <c r="AM735" i="14"/>
  <c r="AN735" i="14"/>
  <c r="AO735" i="14"/>
  <c r="AH736" i="14"/>
  <c r="AI736" i="14"/>
  <c r="AJ736" i="14"/>
  <c r="AM736" i="14"/>
  <c r="AN736" i="14"/>
  <c r="AO736" i="14"/>
  <c r="AH737" i="14"/>
  <c r="AI737" i="14"/>
  <c r="AJ737" i="14"/>
  <c r="AM737" i="14"/>
  <c r="AN737" i="14"/>
  <c r="AO737" i="14"/>
  <c r="AH738" i="14"/>
  <c r="AI738" i="14"/>
  <c r="AJ738" i="14"/>
  <c r="AM738" i="14"/>
  <c r="AN738" i="14"/>
  <c r="AO738" i="14"/>
  <c r="AH739" i="14"/>
  <c r="AI739" i="14"/>
  <c r="AJ739" i="14"/>
  <c r="AM739" i="14"/>
  <c r="AN739" i="14"/>
  <c r="AO739" i="14"/>
  <c r="AH740" i="14"/>
  <c r="AI740" i="14"/>
  <c r="AJ740" i="14"/>
  <c r="AM740" i="14"/>
  <c r="AN740" i="14"/>
  <c r="AO740" i="14"/>
  <c r="AH741" i="14"/>
  <c r="AI741" i="14"/>
  <c r="AJ741" i="14"/>
  <c r="AM741" i="14"/>
  <c r="AN741" i="14"/>
  <c r="AO741" i="14"/>
  <c r="AH742" i="14"/>
  <c r="AI742" i="14"/>
  <c r="AJ742" i="14"/>
  <c r="AM742" i="14"/>
  <c r="AN742" i="14"/>
  <c r="AO742" i="14"/>
  <c r="AH743" i="14"/>
  <c r="AI743" i="14"/>
  <c r="AJ743" i="14"/>
  <c r="AM743" i="14"/>
  <c r="AN743" i="14"/>
  <c r="AO743" i="14"/>
  <c r="AH744" i="14"/>
  <c r="AI744" i="14"/>
  <c r="AJ744" i="14"/>
  <c r="AM744" i="14"/>
  <c r="AN744" i="14"/>
  <c r="AO744" i="14"/>
  <c r="AH745" i="14"/>
  <c r="AI745" i="14"/>
  <c r="AJ745" i="14"/>
  <c r="AM745" i="14"/>
  <c r="AN745" i="14"/>
  <c r="AO745" i="14"/>
  <c r="AH746" i="14"/>
  <c r="AI746" i="14"/>
  <c r="AJ746" i="14"/>
  <c r="AM746" i="14"/>
  <c r="AN746" i="14"/>
  <c r="AO746" i="14"/>
  <c r="AH747" i="14"/>
  <c r="AI747" i="14"/>
  <c r="AJ747" i="14"/>
  <c r="AM747" i="14"/>
  <c r="AN747" i="14"/>
  <c r="AO747" i="14"/>
  <c r="AH748" i="14"/>
  <c r="AI748" i="14"/>
  <c r="AJ748" i="14"/>
  <c r="AM748" i="14"/>
  <c r="AN748" i="14"/>
  <c r="AO748" i="14"/>
  <c r="AH749" i="14"/>
  <c r="AI749" i="14"/>
  <c r="AJ749" i="14"/>
  <c r="AM749" i="14"/>
  <c r="AN749" i="14"/>
  <c r="AO749" i="14"/>
  <c r="AH750" i="14"/>
  <c r="AI750" i="14"/>
  <c r="AJ750" i="14"/>
  <c r="AM750" i="14"/>
  <c r="AN750" i="14"/>
  <c r="AO750" i="14"/>
  <c r="AH751" i="14"/>
  <c r="AI751" i="14"/>
  <c r="AJ751" i="14"/>
  <c r="AM751" i="14"/>
  <c r="AN751" i="14"/>
  <c r="AO751" i="14"/>
  <c r="AH752" i="14"/>
  <c r="AI752" i="14"/>
  <c r="AJ752" i="14"/>
  <c r="AM752" i="14"/>
  <c r="AN752" i="14"/>
  <c r="AO752" i="14"/>
  <c r="AH753" i="14"/>
  <c r="AI753" i="14"/>
  <c r="AJ753" i="14"/>
  <c r="AM753" i="14"/>
  <c r="AN753" i="14"/>
  <c r="AO753" i="14"/>
  <c r="AH754" i="14"/>
  <c r="AI754" i="14"/>
  <c r="AJ754" i="14"/>
  <c r="AM754" i="14"/>
  <c r="AN754" i="14"/>
  <c r="AO754" i="14"/>
  <c r="AH755" i="14"/>
  <c r="AI755" i="14"/>
  <c r="AJ755" i="14"/>
  <c r="AM755" i="14"/>
  <c r="AN755" i="14"/>
  <c r="AO755" i="14"/>
  <c r="AH756" i="14"/>
  <c r="AI756" i="14"/>
  <c r="AJ756" i="14"/>
  <c r="AM756" i="14"/>
  <c r="AN756" i="14"/>
  <c r="AO756" i="14"/>
  <c r="AH757" i="14"/>
  <c r="AI757" i="14"/>
  <c r="AJ757" i="14"/>
  <c r="AM757" i="14"/>
  <c r="AN757" i="14"/>
  <c r="AO757" i="14"/>
  <c r="AH758" i="14"/>
  <c r="AI758" i="14"/>
  <c r="AJ758" i="14"/>
  <c r="AM758" i="14"/>
  <c r="AN758" i="14"/>
  <c r="AO758" i="14"/>
  <c r="AH759" i="14"/>
  <c r="AI759" i="14"/>
  <c r="AJ759" i="14"/>
  <c r="AM759" i="14"/>
  <c r="AN759" i="14"/>
  <c r="AO759" i="14"/>
  <c r="AH760" i="14"/>
  <c r="AI760" i="14"/>
  <c r="AJ760" i="14"/>
  <c r="AM760" i="14"/>
  <c r="AN760" i="14"/>
  <c r="AO760" i="14"/>
  <c r="AH761" i="14"/>
  <c r="AI761" i="14"/>
  <c r="AJ761" i="14"/>
  <c r="AM761" i="14"/>
  <c r="AN761" i="14"/>
  <c r="AO761" i="14"/>
  <c r="AH762" i="14"/>
  <c r="AI762" i="14"/>
  <c r="AJ762" i="14"/>
  <c r="AM762" i="14"/>
  <c r="AN762" i="14"/>
  <c r="AO762" i="14"/>
  <c r="AH763" i="14"/>
  <c r="AI763" i="14"/>
  <c r="AJ763" i="14"/>
  <c r="AM763" i="14"/>
  <c r="AN763" i="14"/>
  <c r="AO763" i="14"/>
  <c r="AH764" i="14"/>
  <c r="AI764" i="14"/>
  <c r="AJ764" i="14"/>
  <c r="AM764" i="14"/>
  <c r="AN764" i="14"/>
  <c r="AO764" i="14"/>
  <c r="AH765" i="14"/>
  <c r="AI765" i="14"/>
  <c r="AJ765" i="14"/>
  <c r="AM765" i="14"/>
  <c r="AN765" i="14"/>
  <c r="AO765" i="14"/>
  <c r="AH766" i="14"/>
  <c r="AI766" i="14"/>
  <c r="AJ766" i="14"/>
  <c r="AM766" i="14"/>
  <c r="AN766" i="14"/>
  <c r="AO766" i="14"/>
  <c r="AH767" i="14"/>
  <c r="AI767" i="14"/>
  <c r="AJ767" i="14"/>
  <c r="AM767" i="14"/>
  <c r="AN767" i="14"/>
  <c r="AO767" i="14"/>
  <c r="AH768" i="14"/>
  <c r="AI768" i="14"/>
  <c r="AJ768" i="14"/>
  <c r="AM768" i="14"/>
  <c r="AN768" i="14"/>
  <c r="AO768" i="14"/>
  <c r="AH769" i="14"/>
  <c r="AI769" i="14"/>
  <c r="AJ769" i="14"/>
  <c r="AM769" i="14"/>
  <c r="AN769" i="14"/>
  <c r="AO769" i="14"/>
  <c r="AH770" i="14"/>
  <c r="AI770" i="14"/>
  <c r="AJ770" i="14"/>
  <c r="AM770" i="14"/>
  <c r="AN770" i="14"/>
  <c r="AO770" i="14"/>
  <c r="AH771" i="14"/>
  <c r="AI771" i="14"/>
  <c r="AJ771" i="14"/>
  <c r="AM771" i="14"/>
  <c r="AN771" i="14"/>
  <c r="AO771" i="14"/>
  <c r="AH772" i="14"/>
  <c r="AI772" i="14"/>
  <c r="AJ772" i="14"/>
  <c r="AM772" i="14"/>
  <c r="AN772" i="14"/>
  <c r="AO772" i="14"/>
  <c r="AH773" i="14"/>
  <c r="AI773" i="14"/>
  <c r="AJ773" i="14"/>
  <c r="AM773" i="14"/>
  <c r="AN773" i="14"/>
  <c r="AO773" i="14"/>
  <c r="AH774" i="14"/>
  <c r="AI774" i="14"/>
  <c r="AJ774" i="14"/>
  <c r="AM774" i="14"/>
  <c r="AN774" i="14"/>
  <c r="AO774" i="14"/>
  <c r="AH775" i="14"/>
  <c r="AI775" i="14"/>
  <c r="AJ775" i="14"/>
  <c r="AM775" i="14"/>
  <c r="AN775" i="14"/>
  <c r="AO775" i="14"/>
  <c r="AH776" i="14"/>
  <c r="AI776" i="14"/>
  <c r="AJ776" i="14"/>
  <c r="AM776" i="14"/>
  <c r="AN776" i="14"/>
  <c r="AO776" i="14"/>
  <c r="AH777" i="14"/>
  <c r="AI777" i="14"/>
  <c r="AJ777" i="14"/>
  <c r="AM777" i="14"/>
  <c r="AN777" i="14"/>
  <c r="AO777" i="14"/>
  <c r="AH778" i="14"/>
  <c r="AI778" i="14"/>
  <c r="AJ778" i="14"/>
  <c r="AM778" i="14"/>
  <c r="AN778" i="14"/>
  <c r="AO778" i="14"/>
  <c r="AH779" i="14"/>
  <c r="AI779" i="14"/>
  <c r="AJ779" i="14"/>
  <c r="AM779" i="14"/>
  <c r="AN779" i="14"/>
  <c r="AO779" i="14"/>
  <c r="AH780" i="14"/>
  <c r="AI780" i="14"/>
  <c r="AJ780" i="14"/>
  <c r="AM780" i="14"/>
  <c r="AN780" i="14"/>
  <c r="AO780" i="14"/>
  <c r="AH781" i="14"/>
  <c r="AI781" i="14"/>
  <c r="AJ781" i="14"/>
  <c r="AM781" i="14"/>
  <c r="AN781" i="14"/>
  <c r="AO781" i="14"/>
  <c r="AH782" i="14"/>
  <c r="AI782" i="14"/>
  <c r="AJ782" i="14"/>
  <c r="AM782" i="14"/>
  <c r="AN782" i="14"/>
  <c r="AO782" i="14"/>
  <c r="AH783" i="14"/>
  <c r="AI783" i="14"/>
  <c r="AJ783" i="14"/>
  <c r="AM783" i="14"/>
  <c r="AN783" i="14"/>
  <c r="AO783" i="14"/>
  <c r="AH784" i="14"/>
  <c r="AI784" i="14"/>
  <c r="AJ784" i="14"/>
  <c r="AM784" i="14"/>
  <c r="AN784" i="14"/>
  <c r="AO784" i="14"/>
  <c r="AH785" i="14"/>
  <c r="AI785" i="14"/>
  <c r="AJ785" i="14"/>
  <c r="AM785" i="14"/>
  <c r="AN785" i="14"/>
  <c r="AO785" i="14"/>
  <c r="AH786" i="14"/>
  <c r="AI786" i="14"/>
  <c r="AJ786" i="14"/>
  <c r="AM786" i="14"/>
  <c r="AN786" i="14"/>
  <c r="AO786" i="14"/>
  <c r="AH787" i="14"/>
  <c r="AI787" i="14"/>
  <c r="AJ787" i="14"/>
  <c r="AM787" i="14"/>
  <c r="AN787" i="14"/>
  <c r="AO787" i="14"/>
  <c r="AH788" i="14"/>
  <c r="AI788" i="14"/>
  <c r="AJ788" i="14"/>
  <c r="AM788" i="14"/>
  <c r="AN788" i="14"/>
  <c r="AO788" i="14"/>
  <c r="AH789" i="14"/>
  <c r="AI789" i="14"/>
  <c r="AJ789" i="14"/>
  <c r="AM789" i="14"/>
  <c r="AN789" i="14"/>
  <c r="AO789" i="14"/>
  <c r="AH790" i="14"/>
  <c r="AI790" i="14"/>
  <c r="AJ790" i="14"/>
  <c r="AM790" i="14"/>
  <c r="AN790" i="14"/>
  <c r="AO790" i="14"/>
  <c r="AH791" i="14"/>
  <c r="AI791" i="14"/>
  <c r="AJ791" i="14"/>
  <c r="AM791" i="14"/>
  <c r="AN791" i="14"/>
  <c r="AO791" i="14"/>
  <c r="AH792" i="14"/>
  <c r="AI792" i="14"/>
  <c r="AJ792" i="14"/>
  <c r="AM792" i="14"/>
  <c r="AN792" i="14"/>
  <c r="AO792" i="14"/>
  <c r="AH793" i="14"/>
  <c r="AI793" i="14"/>
  <c r="AJ793" i="14"/>
  <c r="AM793" i="14"/>
  <c r="AN793" i="14"/>
  <c r="AO793" i="14"/>
  <c r="AH794" i="14"/>
  <c r="AI794" i="14"/>
  <c r="AJ794" i="14"/>
  <c r="AM794" i="14"/>
  <c r="AN794" i="14"/>
  <c r="AO794" i="14"/>
  <c r="AH795" i="14"/>
  <c r="AI795" i="14"/>
  <c r="AJ795" i="14"/>
  <c r="AM795" i="14"/>
  <c r="AN795" i="14"/>
  <c r="AO795" i="14"/>
  <c r="AH796" i="14"/>
  <c r="AI796" i="14"/>
  <c r="AJ796" i="14"/>
  <c r="AM796" i="14"/>
  <c r="AN796" i="14"/>
  <c r="AO796" i="14"/>
  <c r="AH797" i="14"/>
  <c r="AI797" i="14"/>
  <c r="AJ797" i="14"/>
  <c r="AM797" i="14"/>
  <c r="AN797" i="14"/>
  <c r="AO797" i="14"/>
  <c r="AH798" i="14"/>
  <c r="AI798" i="14"/>
  <c r="AJ798" i="14"/>
  <c r="AM798" i="14"/>
  <c r="AN798" i="14"/>
  <c r="AO798" i="14"/>
  <c r="AH799" i="14"/>
  <c r="AI799" i="14"/>
  <c r="AJ799" i="14"/>
  <c r="AM799" i="14"/>
  <c r="AN799" i="14"/>
  <c r="AO799" i="14"/>
  <c r="AH800" i="14"/>
  <c r="AI800" i="14"/>
  <c r="AJ800" i="14"/>
  <c r="AM800" i="14"/>
  <c r="AN800" i="14"/>
  <c r="AO800" i="14"/>
  <c r="AH801" i="14"/>
  <c r="AI801" i="14"/>
  <c r="AJ801" i="14"/>
  <c r="AM801" i="14"/>
  <c r="AN801" i="14"/>
  <c r="AO801" i="14"/>
  <c r="AH802" i="14"/>
  <c r="AI802" i="14"/>
  <c r="AJ802" i="14"/>
  <c r="AM802" i="14"/>
  <c r="AN802" i="14"/>
  <c r="AO802" i="14"/>
  <c r="AH803" i="14"/>
  <c r="AI803" i="14"/>
  <c r="AJ803" i="14"/>
  <c r="AM803" i="14"/>
  <c r="AN803" i="14"/>
  <c r="AO803" i="14"/>
  <c r="AH804" i="14"/>
  <c r="AI804" i="14"/>
  <c r="AJ804" i="14"/>
  <c r="AM804" i="14"/>
  <c r="AN804" i="14"/>
  <c r="AO804" i="14"/>
  <c r="AH805" i="14"/>
  <c r="AI805" i="14"/>
  <c r="AJ805" i="14"/>
  <c r="AM805" i="14"/>
  <c r="AN805" i="14"/>
  <c r="AO805" i="14"/>
  <c r="AH806" i="14"/>
  <c r="AI806" i="14"/>
  <c r="AJ806" i="14"/>
  <c r="AM806" i="14"/>
  <c r="AN806" i="14"/>
  <c r="AO806" i="14"/>
  <c r="AH807" i="14"/>
  <c r="AI807" i="14"/>
  <c r="AJ807" i="14"/>
  <c r="AM807" i="14"/>
  <c r="AN807" i="14"/>
  <c r="AO807" i="14"/>
  <c r="AH808" i="14"/>
  <c r="AI808" i="14"/>
  <c r="AJ808" i="14"/>
  <c r="AM808" i="14"/>
  <c r="AN808" i="14"/>
  <c r="AO808" i="14"/>
  <c r="AH809" i="14"/>
  <c r="AI809" i="14"/>
  <c r="AJ809" i="14"/>
  <c r="AM809" i="14"/>
  <c r="AN809" i="14"/>
  <c r="AO809" i="14"/>
  <c r="AH810" i="14"/>
  <c r="AI810" i="14"/>
  <c r="AJ810" i="14"/>
  <c r="AM810" i="14"/>
  <c r="AN810" i="14"/>
  <c r="AO810" i="14"/>
  <c r="AH811" i="14"/>
  <c r="AI811" i="14"/>
  <c r="AJ811" i="14"/>
  <c r="AM811" i="14"/>
  <c r="AN811" i="14"/>
  <c r="AO811" i="14"/>
  <c r="AH812" i="14"/>
  <c r="AI812" i="14"/>
  <c r="AJ812" i="14"/>
  <c r="AM812" i="14"/>
  <c r="AN812" i="14"/>
  <c r="AO812" i="14"/>
  <c r="AH813" i="14"/>
  <c r="AI813" i="14"/>
  <c r="AJ813" i="14"/>
  <c r="AM813" i="14"/>
  <c r="AN813" i="14"/>
  <c r="AO813" i="14"/>
  <c r="AH814" i="14"/>
  <c r="AI814" i="14"/>
  <c r="AJ814" i="14"/>
  <c r="AM814" i="14"/>
  <c r="AN814" i="14"/>
  <c r="AO814" i="14"/>
  <c r="AH815" i="14"/>
  <c r="AI815" i="14"/>
  <c r="AJ815" i="14"/>
  <c r="AM815" i="14"/>
  <c r="AN815" i="14"/>
  <c r="AO815" i="14"/>
  <c r="AH816" i="14"/>
  <c r="AI816" i="14"/>
  <c r="AJ816" i="14"/>
  <c r="AM816" i="14"/>
  <c r="AN816" i="14"/>
  <c r="AO816" i="14"/>
  <c r="AH817" i="14"/>
  <c r="AI817" i="14"/>
  <c r="AJ817" i="14"/>
  <c r="AM817" i="14"/>
  <c r="AN817" i="14"/>
  <c r="AO817" i="14"/>
  <c r="AH818" i="14"/>
  <c r="AI818" i="14"/>
  <c r="AJ818" i="14"/>
  <c r="AM818" i="14"/>
  <c r="AN818" i="14"/>
  <c r="AO818" i="14"/>
  <c r="AH819" i="14"/>
  <c r="AI819" i="14"/>
  <c r="AJ819" i="14"/>
  <c r="AM819" i="14"/>
  <c r="AN819" i="14"/>
  <c r="AO819" i="14"/>
  <c r="AH820" i="14"/>
  <c r="AI820" i="14"/>
  <c r="AJ820" i="14"/>
  <c r="AM820" i="14"/>
  <c r="AN820" i="14"/>
  <c r="AO820" i="14"/>
  <c r="AH821" i="14"/>
  <c r="AI821" i="14"/>
  <c r="AJ821" i="14"/>
  <c r="AM821" i="14"/>
  <c r="AN821" i="14"/>
  <c r="AO821" i="14"/>
  <c r="AH822" i="14"/>
  <c r="AI822" i="14"/>
  <c r="AJ822" i="14"/>
  <c r="AM822" i="14"/>
  <c r="AN822" i="14"/>
  <c r="AO822" i="14"/>
  <c r="AH823" i="14"/>
  <c r="AI823" i="14"/>
  <c r="AJ823" i="14"/>
  <c r="AM823" i="14"/>
  <c r="AN823" i="14"/>
  <c r="AO823" i="14"/>
  <c r="AH824" i="14"/>
  <c r="AI824" i="14"/>
  <c r="AJ824" i="14"/>
  <c r="AM824" i="14"/>
  <c r="AN824" i="14"/>
  <c r="AH825" i="14"/>
  <c r="AI825" i="14"/>
  <c r="AJ825" i="14"/>
  <c r="AM825" i="14"/>
  <c r="AN825" i="14"/>
  <c r="AH826" i="14"/>
  <c r="AI826" i="14"/>
  <c r="AJ826" i="14"/>
  <c r="AM826" i="14"/>
  <c r="AN826" i="14"/>
  <c r="AO826" i="14"/>
  <c r="AH827" i="14"/>
  <c r="AI827" i="14"/>
  <c r="AJ827" i="14"/>
  <c r="AM827" i="14"/>
  <c r="AN827" i="14"/>
  <c r="AO827" i="14"/>
  <c r="AH828" i="14"/>
  <c r="AI828" i="14"/>
  <c r="AJ828" i="14"/>
  <c r="AM828" i="14"/>
  <c r="AN828" i="14"/>
  <c r="AO828" i="14"/>
  <c r="AH829" i="14"/>
  <c r="AI829" i="14"/>
  <c r="AJ829" i="14"/>
  <c r="AM829" i="14"/>
  <c r="AN829" i="14"/>
  <c r="AO829" i="14"/>
  <c r="AH830" i="14"/>
  <c r="AI830" i="14"/>
  <c r="AJ830" i="14"/>
  <c r="AM830" i="14"/>
  <c r="AN830" i="14"/>
  <c r="AO830" i="14"/>
  <c r="AH831" i="14"/>
  <c r="AI831" i="14"/>
  <c r="AJ831" i="14"/>
  <c r="AM831" i="14"/>
  <c r="AN831" i="14"/>
  <c r="AO831" i="14"/>
  <c r="AH832" i="14"/>
  <c r="AI832" i="14"/>
  <c r="AJ832" i="14"/>
  <c r="AM832" i="14"/>
  <c r="AN832" i="14"/>
  <c r="AO832" i="14"/>
  <c r="AH833" i="14"/>
  <c r="AI833" i="14"/>
  <c r="AJ833" i="14"/>
  <c r="AM833" i="14"/>
  <c r="AN833" i="14"/>
  <c r="AO833" i="14"/>
  <c r="AH834" i="14"/>
  <c r="AI834" i="14"/>
  <c r="AJ834" i="14"/>
  <c r="AM834" i="14"/>
  <c r="AN834" i="14"/>
  <c r="AO834" i="14"/>
  <c r="AH835" i="14"/>
  <c r="AI835" i="14"/>
  <c r="AJ835" i="14"/>
  <c r="AM835" i="14"/>
  <c r="AN835" i="14"/>
  <c r="AO835" i="14"/>
  <c r="AH836" i="14"/>
  <c r="AI836" i="14"/>
  <c r="AJ836" i="14"/>
  <c r="AM836" i="14"/>
  <c r="AN836" i="14"/>
  <c r="AO836" i="14"/>
  <c r="AH837" i="14"/>
  <c r="AI837" i="14"/>
  <c r="AJ837" i="14"/>
  <c r="AM837" i="14"/>
  <c r="AN837" i="14"/>
  <c r="AO837" i="14"/>
  <c r="AH838" i="14"/>
  <c r="AI838" i="14"/>
  <c r="AJ838" i="14"/>
  <c r="AM838" i="14"/>
  <c r="AN838" i="14"/>
  <c r="AO838" i="14"/>
  <c r="AH839" i="14"/>
  <c r="AI839" i="14"/>
  <c r="AJ839" i="14"/>
  <c r="AM839" i="14"/>
  <c r="AN839" i="14"/>
  <c r="AO839" i="14"/>
  <c r="AH840" i="14"/>
  <c r="AI840" i="14"/>
  <c r="AJ840" i="14"/>
  <c r="AM840" i="14"/>
  <c r="AN840" i="14"/>
  <c r="AO840" i="14"/>
  <c r="AH841" i="14"/>
  <c r="AI841" i="14"/>
  <c r="AJ841" i="14"/>
  <c r="AM841" i="14"/>
  <c r="AN841" i="14"/>
  <c r="AO841" i="14"/>
  <c r="AH842" i="14"/>
  <c r="AI842" i="14"/>
  <c r="AJ842" i="14"/>
  <c r="AM842" i="14"/>
  <c r="AN842" i="14"/>
  <c r="AO842" i="14"/>
  <c r="AH843" i="14"/>
  <c r="AI843" i="14"/>
  <c r="AJ843" i="14"/>
  <c r="AM843" i="14"/>
  <c r="AN843" i="14"/>
  <c r="AO843" i="14"/>
  <c r="AH844" i="14"/>
  <c r="AI844" i="14"/>
  <c r="AJ844" i="14"/>
  <c r="AM844" i="14"/>
  <c r="AN844" i="14"/>
  <c r="AO844" i="14"/>
  <c r="AH845" i="14"/>
  <c r="AI845" i="14"/>
  <c r="AJ845" i="14"/>
  <c r="AM845" i="14"/>
  <c r="AN845" i="14"/>
  <c r="AO845" i="14"/>
  <c r="AH846" i="14"/>
  <c r="AI846" i="14"/>
  <c r="AJ846" i="14"/>
  <c r="AM846" i="14"/>
  <c r="AN846" i="14"/>
  <c r="AO846" i="14"/>
  <c r="AH847" i="14"/>
  <c r="AI847" i="14"/>
  <c r="AJ847" i="14"/>
  <c r="AM847" i="14"/>
  <c r="AN847" i="14"/>
  <c r="AO847" i="14"/>
  <c r="AH848" i="14"/>
  <c r="AI848" i="14"/>
  <c r="AJ848" i="14"/>
  <c r="AM848" i="14"/>
  <c r="AN848" i="14"/>
  <c r="AO848" i="14"/>
  <c r="AH849" i="14"/>
  <c r="AI849" i="14"/>
  <c r="AJ849" i="14"/>
  <c r="AM849" i="14"/>
  <c r="AN849" i="14"/>
  <c r="AO849" i="14"/>
  <c r="AH850" i="14"/>
  <c r="AI850" i="14"/>
  <c r="AJ850" i="14"/>
  <c r="AM850" i="14"/>
  <c r="AN850" i="14"/>
  <c r="AO850" i="14"/>
  <c r="AH851" i="14"/>
  <c r="AI851" i="14"/>
  <c r="AJ851" i="14"/>
  <c r="AM851" i="14"/>
  <c r="AN851" i="14"/>
  <c r="AO851" i="14"/>
  <c r="AH852" i="14"/>
  <c r="AI852" i="14"/>
  <c r="AJ852" i="14"/>
  <c r="AM852" i="14"/>
  <c r="AN852" i="14"/>
  <c r="AO852" i="14"/>
  <c r="AH853" i="14"/>
  <c r="AI853" i="14"/>
  <c r="AJ853" i="14"/>
  <c r="AM853" i="14"/>
  <c r="AN853" i="14"/>
  <c r="AO853" i="14"/>
  <c r="AH854" i="14"/>
  <c r="AI854" i="14"/>
  <c r="AJ854" i="14"/>
  <c r="AM854" i="14"/>
  <c r="AN854" i="14"/>
  <c r="AO854" i="14"/>
  <c r="AH855" i="14"/>
  <c r="AI855" i="14"/>
  <c r="AJ855" i="14"/>
  <c r="AM855" i="14"/>
  <c r="AN855" i="14"/>
  <c r="AO855" i="14"/>
  <c r="AH856" i="14"/>
  <c r="AI856" i="14"/>
  <c r="AJ856" i="14"/>
  <c r="AM856" i="14"/>
  <c r="AN856" i="14"/>
  <c r="AO856" i="14"/>
  <c r="AH857" i="14"/>
  <c r="AI857" i="14"/>
  <c r="AJ857" i="14"/>
  <c r="AM857" i="14"/>
  <c r="AN857" i="14"/>
  <c r="AO857" i="14"/>
  <c r="AH858" i="14"/>
  <c r="AI858" i="14"/>
  <c r="AJ858" i="14"/>
  <c r="AM858" i="14"/>
  <c r="AN858" i="14"/>
  <c r="AO858" i="14"/>
  <c r="AH859" i="14"/>
  <c r="AI859" i="14"/>
  <c r="AJ859" i="14"/>
  <c r="AM859" i="14"/>
  <c r="AN859" i="14"/>
  <c r="AO859" i="14"/>
  <c r="AH860" i="14"/>
  <c r="AI860" i="14"/>
  <c r="AJ860" i="14"/>
  <c r="AM860" i="14"/>
  <c r="AN860" i="14"/>
  <c r="AO860" i="14"/>
  <c r="AH861" i="14"/>
  <c r="AI861" i="14"/>
  <c r="AJ861" i="14"/>
  <c r="AM861" i="14"/>
  <c r="AN861" i="14"/>
  <c r="AO861" i="14"/>
  <c r="AH862" i="14"/>
  <c r="AI862" i="14"/>
  <c r="AJ862" i="14"/>
  <c r="AM862" i="14"/>
  <c r="AN862" i="14"/>
  <c r="AO862" i="14"/>
  <c r="AH863" i="14"/>
  <c r="AI863" i="14"/>
  <c r="AJ863" i="14"/>
  <c r="AM863" i="14"/>
  <c r="AN863" i="14"/>
  <c r="AO863" i="14"/>
  <c r="AH864" i="14"/>
  <c r="AI864" i="14"/>
  <c r="AJ864" i="14"/>
  <c r="AM864" i="14"/>
  <c r="AN864" i="14"/>
  <c r="AO864" i="14"/>
  <c r="AH865" i="14"/>
  <c r="AI865" i="14"/>
  <c r="AJ865" i="14"/>
  <c r="AM865" i="14"/>
  <c r="AN865" i="14"/>
  <c r="AO865" i="14"/>
  <c r="AH866" i="14"/>
  <c r="AI866" i="14"/>
  <c r="AJ866" i="14"/>
  <c r="AM866" i="14"/>
  <c r="AN866" i="14"/>
  <c r="AO866" i="14"/>
  <c r="AH867" i="14"/>
  <c r="AI867" i="14"/>
  <c r="AJ867" i="14"/>
  <c r="AM867" i="14"/>
  <c r="AN867" i="14"/>
  <c r="AO867" i="14"/>
  <c r="AH868" i="14"/>
  <c r="AI868" i="14"/>
  <c r="AJ868" i="14"/>
  <c r="AM868" i="14"/>
  <c r="AN868" i="14"/>
  <c r="AO868" i="14"/>
  <c r="AH869" i="14"/>
  <c r="AI869" i="14"/>
  <c r="AJ869" i="14"/>
  <c r="AM869" i="14"/>
  <c r="AN869" i="14"/>
  <c r="AO869" i="14"/>
  <c r="AH870" i="14"/>
  <c r="AI870" i="14"/>
  <c r="AJ870" i="14"/>
  <c r="AM870" i="14"/>
  <c r="AN870" i="14"/>
  <c r="AO870" i="14"/>
  <c r="AH871" i="14"/>
  <c r="AI871" i="14"/>
  <c r="AJ871" i="14"/>
  <c r="AM871" i="14"/>
  <c r="AN871" i="14"/>
  <c r="AO871" i="14"/>
  <c r="AH872" i="14"/>
  <c r="AI872" i="14"/>
  <c r="AJ872" i="14"/>
  <c r="AM872" i="14"/>
  <c r="AN872" i="14"/>
  <c r="AO872" i="14"/>
  <c r="AH873" i="14"/>
  <c r="AI873" i="14"/>
  <c r="AJ873" i="14"/>
  <c r="AM873" i="14"/>
  <c r="AN873" i="14"/>
  <c r="AO873" i="14"/>
  <c r="AH874" i="14"/>
  <c r="AI874" i="14"/>
  <c r="AJ874" i="14"/>
  <c r="AM874" i="14"/>
  <c r="AN874" i="14"/>
  <c r="AO874" i="14"/>
  <c r="AH875" i="14"/>
  <c r="AI875" i="14"/>
  <c r="AJ875" i="14"/>
  <c r="AM875" i="14"/>
  <c r="AN875" i="14"/>
  <c r="AO875" i="14"/>
  <c r="AH876" i="14"/>
  <c r="AI876" i="14"/>
  <c r="AJ876" i="14"/>
  <c r="AM876" i="14"/>
  <c r="AN876" i="14"/>
  <c r="AO876" i="14"/>
  <c r="AH877" i="14"/>
  <c r="AI877" i="14"/>
  <c r="AJ877" i="14"/>
  <c r="AM877" i="14"/>
  <c r="AN877" i="14"/>
  <c r="AO877" i="14"/>
  <c r="AH878" i="14"/>
  <c r="AI878" i="14"/>
  <c r="AJ878" i="14"/>
  <c r="AM878" i="14"/>
  <c r="AN878" i="14"/>
  <c r="AO878" i="14"/>
  <c r="AH879" i="14"/>
  <c r="AI879" i="14"/>
  <c r="AJ879" i="14"/>
  <c r="AM879" i="14"/>
  <c r="AN879" i="14"/>
  <c r="AO879" i="14"/>
  <c r="AH880" i="14"/>
  <c r="AI880" i="14"/>
  <c r="AJ880" i="14"/>
  <c r="AM880" i="14"/>
  <c r="AN880" i="14"/>
  <c r="AO880" i="14"/>
  <c r="AH881" i="14"/>
  <c r="AI881" i="14"/>
  <c r="AJ881" i="14"/>
  <c r="AM881" i="14"/>
  <c r="AN881" i="14"/>
  <c r="AO881" i="14"/>
  <c r="AH882" i="14"/>
  <c r="AI882" i="14"/>
  <c r="AJ882" i="14"/>
  <c r="AM882" i="14"/>
  <c r="AN882" i="14"/>
  <c r="AO882" i="14"/>
  <c r="AH883" i="14"/>
  <c r="AI883" i="14"/>
  <c r="AJ883" i="14"/>
  <c r="AM883" i="14"/>
  <c r="AN883" i="14"/>
  <c r="AO883" i="14"/>
  <c r="AH884" i="14"/>
  <c r="AI884" i="14"/>
  <c r="AJ884" i="14"/>
  <c r="AM884" i="14"/>
  <c r="AN884" i="14"/>
  <c r="AO884" i="14"/>
  <c r="AH885" i="14"/>
  <c r="AI885" i="14"/>
  <c r="AJ885" i="14"/>
  <c r="AM885" i="14"/>
  <c r="AN885" i="14"/>
  <c r="AO885" i="14"/>
  <c r="AH886" i="14"/>
  <c r="AI886" i="14"/>
  <c r="AJ886" i="14"/>
  <c r="AM886" i="14"/>
  <c r="AN886" i="14"/>
  <c r="AO886" i="14"/>
  <c r="AH887" i="14"/>
  <c r="AI887" i="14"/>
  <c r="AJ887" i="14"/>
  <c r="AM887" i="14"/>
  <c r="AN887" i="14"/>
  <c r="AO887" i="14"/>
  <c r="AH888" i="14"/>
  <c r="AI888" i="14"/>
  <c r="AJ888" i="14"/>
  <c r="AM888" i="14"/>
  <c r="AN888" i="14"/>
  <c r="AO888" i="14"/>
  <c r="AH889" i="14"/>
  <c r="AI889" i="14"/>
  <c r="AJ889" i="14"/>
  <c r="AM889" i="14"/>
  <c r="AN889" i="14"/>
  <c r="AO889" i="14"/>
  <c r="AH890" i="14"/>
  <c r="AI890" i="14"/>
  <c r="AJ890" i="14"/>
  <c r="AM890" i="14"/>
  <c r="AN890" i="14"/>
  <c r="AO890" i="14"/>
  <c r="AH891" i="14"/>
  <c r="AI891" i="14"/>
  <c r="AJ891" i="14"/>
  <c r="AM891" i="14"/>
  <c r="AN891" i="14"/>
  <c r="AO891" i="14"/>
  <c r="AH892" i="14"/>
  <c r="AI892" i="14"/>
  <c r="AJ892" i="14"/>
  <c r="AM892" i="14"/>
  <c r="AN892" i="14"/>
  <c r="AO892" i="14"/>
  <c r="AH893" i="14"/>
  <c r="AI893" i="14"/>
  <c r="AJ893" i="14"/>
  <c r="AM893" i="14"/>
  <c r="AN893" i="14"/>
  <c r="AO893" i="14"/>
  <c r="AH894" i="14"/>
  <c r="AI894" i="14"/>
  <c r="AJ894" i="14"/>
  <c r="AM894" i="14"/>
  <c r="AN894" i="14"/>
  <c r="AO894" i="14"/>
  <c r="AH895" i="14"/>
  <c r="AI895" i="14"/>
  <c r="AJ895" i="14"/>
  <c r="AM895" i="14"/>
  <c r="AN895" i="14"/>
  <c r="AO895" i="14"/>
  <c r="AH896" i="14"/>
  <c r="AI896" i="14"/>
  <c r="AJ896" i="14"/>
  <c r="AM896" i="14"/>
  <c r="AN896" i="14"/>
  <c r="AO896" i="14"/>
  <c r="AH897" i="14"/>
  <c r="AI897" i="14"/>
  <c r="AJ897" i="14"/>
  <c r="AM897" i="14"/>
  <c r="AN897" i="14"/>
  <c r="AO897" i="14"/>
  <c r="AH898" i="14"/>
  <c r="AI898" i="14"/>
  <c r="AJ898" i="14"/>
  <c r="AM898" i="14"/>
  <c r="AN898" i="14"/>
  <c r="AO898" i="14"/>
  <c r="AH899" i="14"/>
  <c r="AI899" i="14"/>
  <c r="AJ899" i="14"/>
  <c r="AM899" i="14"/>
  <c r="AN899" i="14"/>
  <c r="AO899" i="14"/>
  <c r="AH900" i="14"/>
  <c r="AI900" i="14"/>
  <c r="AJ900" i="14"/>
  <c r="AM900" i="14"/>
  <c r="AN900" i="14"/>
  <c r="AO900" i="14"/>
  <c r="AH901" i="14"/>
  <c r="AI901" i="14"/>
  <c r="AJ901" i="14"/>
  <c r="AM901" i="14"/>
  <c r="AN901" i="14"/>
  <c r="AO901" i="14"/>
  <c r="AH902" i="14"/>
  <c r="AI902" i="14"/>
  <c r="AJ902" i="14"/>
  <c r="AM902" i="14"/>
  <c r="AN902" i="14"/>
  <c r="AO902" i="14"/>
  <c r="AH903" i="14"/>
  <c r="AI903" i="14"/>
  <c r="AJ903" i="14"/>
  <c r="AM903" i="14"/>
  <c r="AN903" i="14"/>
  <c r="AO903" i="14"/>
  <c r="AH904" i="14"/>
  <c r="AI904" i="14"/>
  <c r="AJ904" i="14"/>
  <c r="AM904" i="14"/>
  <c r="AN904" i="14"/>
  <c r="AO904" i="14"/>
  <c r="AH905" i="14"/>
  <c r="AI905" i="14"/>
  <c r="AJ905" i="14"/>
  <c r="AM905" i="14"/>
  <c r="AN905" i="14"/>
  <c r="AO905" i="14"/>
  <c r="AH906" i="14"/>
  <c r="AI906" i="14"/>
  <c r="AJ906" i="14"/>
  <c r="AM906" i="14"/>
  <c r="AN906" i="14"/>
  <c r="AO906" i="14"/>
  <c r="AH907" i="14"/>
  <c r="AI907" i="14"/>
  <c r="AJ907" i="14"/>
  <c r="AM907" i="14"/>
  <c r="AN907" i="14"/>
  <c r="AO907" i="14"/>
  <c r="AH908" i="14"/>
  <c r="AI908" i="14"/>
  <c r="AJ908" i="14"/>
  <c r="AM908" i="14"/>
  <c r="AN908" i="14"/>
  <c r="AO908" i="14"/>
  <c r="AH909" i="14"/>
  <c r="AI909" i="14"/>
  <c r="AJ909" i="14"/>
  <c r="AM909" i="14"/>
  <c r="AN909" i="14"/>
  <c r="AO909" i="14"/>
  <c r="AH910" i="14"/>
  <c r="AI910" i="14"/>
  <c r="AJ910" i="14"/>
  <c r="AM910" i="14"/>
  <c r="AN910" i="14"/>
  <c r="AO910" i="14"/>
  <c r="AH911" i="14"/>
  <c r="AI911" i="14"/>
  <c r="AJ911" i="14"/>
  <c r="AM911" i="14"/>
  <c r="AN911" i="14"/>
  <c r="AO911" i="14"/>
  <c r="AH912" i="14"/>
  <c r="AI912" i="14"/>
  <c r="AJ912" i="14"/>
  <c r="AM912" i="14"/>
  <c r="AN912" i="14"/>
  <c r="AO912" i="14"/>
  <c r="AH913" i="14"/>
  <c r="AI913" i="14"/>
  <c r="AJ913" i="14"/>
  <c r="AM913" i="14"/>
  <c r="AN913" i="14"/>
  <c r="AO913" i="14"/>
  <c r="AH914" i="14"/>
  <c r="AI914" i="14"/>
  <c r="AJ914" i="14"/>
  <c r="AM914" i="14"/>
  <c r="AN914" i="14"/>
  <c r="AO914" i="14"/>
  <c r="AH915" i="14"/>
  <c r="AI915" i="14"/>
  <c r="AJ915" i="14"/>
  <c r="AM915" i="14"/>
  <c r="AN915" i="14"/>
  <c r="AO915" i="14"/>
  <c r="AH916" i="14"/>
  <c r="AI916" i="14"/>
  <c r="AJ916" i="14"/>
  <c r="AM916" i="14"/>
  <c r="AN916" i="14"/>
  <c r="AO916" i="14"/>
  <c r="AH917" i="14"/>
  <c r="AI917" i="14"/>
  <c r="AJ917" i="14"/>
  <c r="AM917" i="14"/>
  <c r="AN917" i="14"/>
  <c r="AO917" i="14"/>
  <c r="AH918" i="14"/>
  <c r="AI918" i="14"/>
  <c r="AJ918" i="14"/>
  <c r="AM918" i="14"/>
  <c r="AN918" i="14"/>
  <c r="AO918" i="14"/>
  <c r="AH919" i="14"/>
  <c r="AI919" i="14"/>
  <c r="AJ919" i="14"/>
  <c r="AM919" i="14"/>
  <c r="AN919" i="14"/>
  <c r="AO919" i="14"/>
  <c r="AH920" i="14"/>
  <c r="AI920" i="14"/>
  <c r="AJ920" i="14"/>
  <c r="AM920" i="14"/>
  <c r="AN920" i="14"/>
  <c r="AO920" i="14"/>
  <c r="AH921" i="14"/>
  <c r="AI921" i="14"/>
  <c r="AJ921" i="14"/>
  <c r="AM921" i="14"/>
  <c r="AN921" i="14"/>
  <c r="AO921" i="14"/>
  <c r="AH922" i="14"/>
  <c r="AI922" i="14"/>
  <c r="AJ922" i="14"/>
  <c r="AM922" i="14"/>
  <c r="AN922" i="14"/>
  <c r="AO922" i="14"/>
  <c r="AH923" i="14"/>
  <c r="AI923" i="14"/>
  <c r="AJ923" i="14"/>
  <c r="AM923" i="14"/>
  <c r="AN923" i="14"/>
  <c r="AO923" i="14"/>
  <c r="AH924" i="14"/>
  <c r="AI924" i="14"/>
  <c r="AJ924" i="14"/>
  <c r="AM924" i="14"/>
  <c r="AN924" i="14"/>
  <c r="AO924" i="14"/>
  <c r="AH925" i="14"/>
  <c r="AI925" i="14"/>
  <c r="AJ925" i="14"/>
  <c r="AM925" i="14"/>
  <c r="AN925" i="14"/>
  <c r="AO925" i="14"/>
  <c r="AH926" i="14"/>
  <c r="AI926" i="14"/>
  <c r="AJ926" i="14"/>
  <c r="AM926" i="14"/>
  <c r="AN926" i="14"/>
  <c r="AO926" i="14"/>
  <c r="AH927" i="14"/>
  <c r="AI927" i="14"/>
  <c r="AJ927" i="14"/>
  <c r="AM927" i="14"/>
  <c r="AN927" i="14"/>
  <c r="AO927" i="14"/>
  <c r="AH928" i="14"/>
  <c r="AI928" i="14"/>
  <c r="AJ928" i="14"/>
  <c r="AM928" i="14"/>
  <c r="AN928" i="14"/>
  <c r="AO928" i="14"/>
  <c r="AH929" i="14"/>
  <c r="AI929" i="14"/>
  <c r="AJ929" i="14"/>
  <c r="AM929" i="14"/>
  <c r="AN929" i="14"/>
  <c r="AO929" i="14"/>
  <c r="AH930" i="14"/>
  <c r="AI930" i="14"/>
  <c r="AJ930" i="14"/>
  <c r="AM930" i="14"/>
  <c r="AN930" i="14"/>
  <c r="AO930" i="14"/>
  <c r="AH931" i="14"/>
  <c r="AI931" i="14"/>
  <c r="AJ931" i="14"/>
  <c r="AM931" i="14"/>
  <c r="AN931" i="14"/>
  <c r="AO931" i="14"/>
  <c r="AH932" i="14"/>
  <c r="AI932" i="14"/>
  <c r="AJ932" i="14"/>
  <c r="AM932" i="14"/>
  <c r="AN932" i="14"/>
  <c r="AO932" i="14"/>
  <c r="AH933" i="14"/>
  <c r="AI933" i="14"/>
  <c r="AJ933" i="14"/>
  <c r="AM933" i="14"/>
  <c r="AN933" i="14"/>
  <c r="AO933" i="14"/>
  <c r="AH934" i="14"/>
  <c r="AI934" i="14"/>
  <c r="AJ934" i="14"/>
  <c r="AM934" i="14"/>
  <c r="AN934" i="14"/>
  <c r="AO934" i="14"/>
  <c r="AH935" i="14"/>
  <c r="AI935" i="14"/>
  <c r="AJ935" i="14"/>
  <c r="AM935" i="14"/>
  <c r="AN935" i="14"/>
  <c r="AO935" i="14"/>
  <c r="AH936" i="14"/>
  <c r="AI936" i="14"/>
  <c r="AJ936" i="14"/>
  <c r="AM936" i="14"/>
  <c r="AN936" i="14"/>
  <c r="AO936" i="14"/>
  <c r="AH937" i="14"/>
  <c r="AI937" i="14"/>
  <c r="AJ937" i="14"/>
  <c r="AM937" i="14"/>
  <c r="AN937" i="14"/>
  <c r="AO937" i="14"/>
  <c r="AH938" i="14"/>
  <c r="AI938" i="14"/>
  <c r="AJ938" i="14"/>
  <c r="AM938" i="14"/>
  <c r="AN938" i="14"/>
  <c r="AO938" i="14"/>
  <c r="AH939" i="14"/>
  <c r="AI939" i="14"/>
  <c r="AJ939" i="14"/>
  <c r="AM939" i="14"/>
  <c r="AN939" i="14"/>
  <c r="AO939" i="14"/>
  <c r="AH940" i="14"/>
  <c r="AI940" i="14"/>
  <c r="AJ940" i="14"/>
  <c r="AM940" i="14"/>
  <c r="AN940" i="14"/>
  <c r="AO940" i="14"/>
  <c r="AH941" i="14"/>
  <c r="AI941" i="14"/>
  <c r="AJ941" i="14"/>
  <c r="AM941" i="14"/>
  <c r="AN941" i="14"/>
  <c r="AO941" i="14"/>
  <c r="AH942" i="14"/>
  <c r="AI942" i="14"/>
  <c r="AJ942" i="14"/>
  <c r="AM942" i="14"/>
  <c r="AN942" i="14"/>
  <c r="AO942" i="14"/>
  <c r="AH943" i="14"/>
  <c r="AI943" i="14"/>
  <c r="AJ943" i="14"/>
  <c r="AM943" i="14"/>
  <c r="AN943" i="14"/>
  <c r="AO943" i="14"/>
  <c r="AH944" i="14"/>
  <c r="AI944" i="14"/>
  <c r="AJ944" i="14"/>
  <c r="AM944" i="14"/>
  <c r="AN944" i="14"/>
  <c r="AO944" i="14"/>
  <c r="AM945" i="14"/>
  <c r="AN945" i="14"/>
  <c r="AO945" i="14"/>
  <c r="AH946" i="14"/>
  <c r="AI946" i="14"/>
  <c r="AJ946" i="14"/>
  <c r="AM946" i="14"/>
  <c r="AN946" i="14"/>
  <c r="AO946" i="14"/>
  <c r="AH947" i="14"/>
  <c r="AI947" i="14"/>
  <c r="AJ947" i="14"/>
  <c r="AM947" i="14"/>
  <c r="AN947" i="14"/>
  <c r="AO947" i="14"/>
  <c r="AH948" i="14"/>
  <c r="AI948" i="14"/>
  <c r="AJ948" i="14"/>
  <c r="AM948" i="14"/>
  <c r="AN948" i="14"/>
  <c r="AO948" i="14"/>
  <c r="AH949" i="14"/>
  <c r="AI949" i="14"/>
  <c r="AJ949" i="14"/>
  <c r="AM949" i="14"/>
  <c r="AN949" i="14"/>
  <c r="AO949" i="14"/>
  <c r="AH950" i="14"/>
  <c r="AI950" i="14"/>
  <c r="AJ950" i="14"/>
  <c r="AM950" i="14"/>
  <c r="AN950" i="14"/>
  <c r="AO950" i="14"/>
  <c r="AH951" i="14"/>
  <c r="AI951" i="14"/>
  <c r="AJ951" i="14"/>
  <c r="AM951" i="14"/>
  <c r="AN951" i="14"/>
  <c r="AO951" i="14"/>
  <c r="AH952" i="14"/>
  <c r="AI952" i="14"/>
  <c r="AJ952" i="14"/>
  <c r="AM952" i="14"/>
  <c r="AN952" i="14"/>
  <c r="AO952" i="14"/>
  <c r="AH953" i="14"/>
  <c r="AI953" i="14"/>
  <c r="AJ953" i="14"/>
  <c r="AM953" i="14"/>
  <c r="AN953" i="14"/>
  <c r="AO953" i="14"/>
  <c r="AH954" i="14"/>
  <c r="AI954" i="14"/>
  <c r="AJ954" i="14"/>
  <c r="AM954" i="14"/>
  <c r="AN954" i="14"/>
  <c r="AO954" i="14"/>
  <c r="AH955" i="14"/>
  <c r="AI955" i="14"/>
  <c r="AJ955" i="14"/>
  <c r="AM955" i="14"/>
  <c r="AN955" i="14"/>
  <c r="AO955" i="14"/>
  <c r="AH956" i="14"/>
  <c r="AI956" i="14"/>
  <c r="AJ956" i="14"/>
  <c r="AM956" i="14"/>
  <c r="AN956" i="14"/>
  <c r="AO956" i="14"/>
  <c r="AH957" i="14"/>
  <c r="AI957" i="14"/>
  <c r="AJ957" i="14"/>
  <c r="AM957" i="14"/>
  <c r="AN957" i="14"/>
  <c r="AO957" i="14"/>
  <c r="AH958" i="14"/>
  <c r="AI958" i="14"/>
  <c r="AJ958" i="14"/>
  <c r="AM958" i="14"/>
  <c r="AN958" i="14"/>
  <c r="AO958" i="14"/>
  <c r="AH959" i="14"/>
  <c r="AI959" i="14"/>
  <c r="AJ959" i="14"/>
  <c r="AM959" i="14"/>
  <c r="AN959" i="14"/>
  <c r="AO959" i="14"/>
  <c r="AH960" i="14"/>
  <c r="AI960" i="14"/>
  <c r="AJ960" i="14"/>
  <c r="AM960" i="14"/>
  <c r="AN960" i="14"/>
  <c r="AO960" i="14"/>
  <c r="AH961" i="14"/>
  <c r="AI961" i="14"/>
  <c r="AJ961" i="14"/>
  <c r="AM961" i="14"/>
  <c r="AN961" i="14"/>
  <c r="AO961" i="14"/>
  <c r="AH962" i="14"/>
  <c r="AI962" i="14"/>
  <c r="AJ962" i="14"/>
  <c r="AM962" i="14"/>
  <c r="AN962" i="14"/>
  <c r="AO962" i="14"/>
  <c r="AH963" i="14"/>
  <c r="AI963" i="14"/>
  <c r="AJ963" i="14"/>
  <c r="AM963" i="14"/>
  <c r="AN963" i="14"/>
  <c r="AO963" i="14"/>
  <c r="AH964" i="14"/>
  <c r="AI964" i="14"/>
  <c r="AJ964" i="14"/>
  <c r="AM964" i="14"/>
  <c r="AN964" i="14"/>
  <c r="AO964" i="14"/>
  <c r="AH965" i="14"/>
  <c r="AI965" i="14"/>
  <c r="AJ965" i="14"/>
  <c r="AM965" i="14"/>
  <c r="AN965" i="14"/>
  <c r="AO965" i="14"/>
  <c r="AH966" i="14"/>
  <c r="AI966" i="14"/>
  <c r="AJ966" i="14"/>
  <c r="AM966" i="14"/>
  <c r="AN966" i="14"/>
  <c r="AO966" i="14"/>
  <c r="AH967" i="14"/>
  <c r="AI967" i="14"/>
  <c r="AJ967" i="14"/>
  <c r="AM967" i="14"/>
  <c r="AN967" i="14"/>
  <c r="AO967" i="14"/>
  <c r="AH968" i="14"/>
  <c r="AI968" i="14"/>
  <c r="AJ968" i="14"/>
  <c r="AM968" i="14"/>
  <c r="AN968" i="14"/>
  <c r="AO968" i="14"/>
  <c r="AH969" i="14"/>
  <c r="AI969" i="14"/>
  <c r="AJ969" i="14"/>
  <c r="AM969" i="14"/>
  <c r="AN969" i="14"/>
  <c r="AO969" i="14"/>
  <c r="AH970" i="14"/>
  <c r="AI970" i="14"/>
  <c r="AJ970" i="14"/>
  <c r="AM970" i="14"/>
  <c r="AN970" i="14"/>
  <c r="AO970" i="14"/>
  <c r="AH971" i="14"/>
  <c r="AI971" i="14"/>
  <c r="AJ971" i="14"/>
  <c r="AM971" i="14"/>
  <c r="AN971" i="14"/>
  <c r="AO971" i="14"/>
  <c r="AH972" i="14"/>
  <c r="AI972" i="14"/>
  <c r="AJ972" i="14"/>
  <c r="AM972" i="14"/>
  <c r="AN972" i="14"/>
  <c r="AO972" i="14"/>
  <c r="AH973" i="14"/>
  <c r="AI973" i="14"/>
  <c r="AJ973" i="14"/>
  <c r="AM973" i="14"/>
  <c r="AN973" i="14"/>
  <c r="AO973" i="14"/>
  <c r="AH974" i="14"/>
  <c r="AI974" i="14"/>
  <c r="AJ974" i="14"/>
  <c r="AM974" i="14"/>
  <c r="AN974" i="14"/>
  <c r="AO974" i="14"/>
  <c r="AH975" i="14"/>
  <c r="AI975" i="14"/>
  <c r="AJ975" i="14"/>
  <c r="AM975" i="14"/>
  <c r="AN975" i="14"/>
  <c r="AO975" i="14"/>
  <c r="AH976" i="14"/>
  <c r="AI976" i="14"/>
  <c r="AJ976" i="14"/>
  <c r="AM976" i="14"/>
  <c r="AN976" i="14"/>
  <c r="AO976" i="14"/>
  <c r="AH977" i="14"/>
  <c r="AI977" i="14"/>
  <c r="AJ977" i="14"/>
  <c r="AM977" i="14"/>
  <c r="AN977" i="14"/>
  <c r="AO977" i="14"/>
  <c r="AH978" i="14"/>
  <c r="AI978" i="14"/>
  <c r="AJ978" i="14"/>
  <c r="AM978" i="14"/>
  <c r="AN978" i="14"/>
  <c r="AO978" i="14"/>
  <c r="AH979" i="14"/>
  <c r="AI979" i="14"/>
  <c r="AJ979" i="14"/>
  <c r="AM979" i="14"/>
  <c r="AN979" i="14"/>
  <c r="AO979" i="14"/>
  <c r="AH980" i="14"/>
  <c r="AI980" i="14"/>
  <c r="AJ980" i="14"/>
  <c r="AM980" i="14"/>
  <c r="AN980" i="14"/>
  <c r="AO980" i="14"/>
  <c r="AH981" i="14"/>
  <c r="AI981" i="14"/>
  <c r="AJ981" i="14"/>
  <c r="AM981" i="14"/>
  <c r="AN981" i="14"/>
  <c r="AO981" i="14"/>
  <c r="AH982" i="14"/>
  <c r="AI982" i="14"/>
  <c r="AJ982" i="14"/>
  <c r="AM982" i="14"/>
  <c r="AN982" i="14"/>
  <c r="AO982" i="14"/>
  <c r="AH983" i="14"/>
  <c r="AI983" i="14"/>
  <c r="AJ983" i="14"/>
  <c r="AM983" i="14"/>
  <c r="AN983" i="14"/>
  <c r="AO983" i="14"/>
  <c r="AH984" i="14"/>
  <c r="AI984" i="14"/>
  <c r="AJ984" i="14"/>
  <c r="AM984" i="14"/>
  <c r="AN984" i="14"/>
  <c r="AO984" i="14"/>
  <c r="AH985" i="14"/>
  <c r="AI985" i="14"/>
  <c r="AJ985" i="14"/>
  <c r="AM985" i="14"/>
  <c r="AN985" i="14"/>
  <c r="AO985" i="14"/>
  <c r="AH986" i="14"/>
  <c r="AI986" i="14"/>
  <c r="AJ986" i="14"/>
  <c r="AM986" i="14"/>
  <c r="AN986" i="14"/>
  <c r="AO986" i="14"/>
  <c r="AH987" i="14"/>
  <c r="AI987" i="14"/>
  <c r="AJ987" i="14"/>
  <c r="AM987" i="14"/>
  <c r="AN987" i="14"/>
  <c r="AO987" i="14"/>
  <c r="AH988" i="14"/>
  <c r="AI988" i="14"/>
  <c r="AJ988" i="14"/>
  <c r="AM988" i="14"/>
  <c r="AN988" i="14"/>
  <c r="AO988" i="14"/>
  <c r="AH989" i="14"/>
  <c r="AI989" i="14"/>
  <c r="AJ989" i="14"/>
  <c r="AM989" i="14"/>
  <c r="AN989" i="14"/>
  <c r="AO989" i="14"/>
  <c r="AH990" i="14"/>
  <c r="AI990" i="14"/>
  <c r="AJ990" i="14"/>
  <c r="AM990" i="14"/>
  <c r="AN990" i="14"/>
  <c r="AO990" i="14"/>
  <c r="AH991" i="14"/>
  <c r="AI991" i="14"/>
  <c r="AJ991" i="14"/>
  <c r="AM991" i="14"/>
  <c r="AN991" i="14"/>
  <c r="AO991" i="14"/>
  <c r="AH992" i="14"/>
  <c r="AI992" i="14"/>
  <c r="AJ992" i="14"/>
  <c r="AM992" i="14"/>
  <c r="AN992" i="14"/>
  <c r="AO992" i="14"/>
  <c r="AH993" i="14"/>
  <c r="AI993" i="14"/>
  <c r="AJ993" i="14"/>
  <c r="AM993" i="14"/>
  <c r="AN993" i="14"/>
  <c r="AO993" i="14"/>
  <c r="AH994" i="14"/>
  <c r="AI994" i="14"/>
  <c r="AJ994" i="14"/>
  <c r="AM994" i="14"/>
  <c r="AN994" i="14"/>
  <c r="AO994" i="14"/>
  <c r="AH995" i="14"/>
  <c r="AI995" i="14"/>
  <c r="AJ995" i="14"/>
  <c r="AM995" i="14"/>
  <c r="AN995" i="14"/>
  <c r="AO995" i="14"/>
  <c r="AH996" i="14"/>
  <c r="AI996" i="14"/>
  <c r="AJ996" i="14"/>
  <c r="AM996" i="14"/>
  <c r="AN996" i="14"/>
  <c r="AO996" i="14"/>
  <c r="AH997" i="14"/>
  <c r="AI997" i="14"/>
  <c r="AJ997" i="14"/>
  <c r="AM997" i="14"/>
  <c r="AN997" i="14"/>
  <c r="AO997" i="14"/>
  <c r="AH998" i="14"/>
  <c r="AI998" i="14"/>
  <c r="AJ998" i="14"/>
  <c r="AM998" i="14"/>
  <c r="AN998" i="14"/>
  <c r="AO998" i="14"/>
  <c r="AH999" i="14"/>
  <c r="AI999" i="14"/>
  <c r="AJ999" i="14"/>
  <c r="AM999" i="14"/>
  <c r="AN999" i="14"/>
  <c r="AO999" i="14"/>
  <c r="AH1000" i="14"/>
  <c r="AI1000" i="14"/>
  <c r="AJ1000" i="14"/>
  <c r="AM1000" i="14"/>
  <c r="AN1000" i="14"/>
  <c r="AO1000" i="14"/>
  <c r="AH1001" i="14"/>
  <c r="AI1001" i="14"/>
  <c r="AJ1001" i="14"/>
  <c r="AM1001" i="14"/>
  <c r="AN1001" i="14"/>
  <c r="AO1001" i="14"/>
  <c r="AH1002" i="14"/>
  <c r="AI1002" i="14"/>
  <c r="AJ1002" i="14"/>
  <c r="AM1002" i="14"/>
  <c r="AN1002" i="14"/>
  <c r="AO1002" i="14"/>
  <c r="AH1003" i="14"/>
  <c r="AI1003" i="14"/>
  <c r="AJ1003" i="14"/>
  <c r="AM1003" i="14"/>
  <c r="AN1003" i="14"/>
  <c r="AO1003" i="14"/>
  <c r="AH1004" i="14"/>
  <c r="AI1004" i="14"/>
  <c r="AJ1004" i="14"/>
  <c r="AM1004" i="14"/>
  <c r="AN1004" i="14"/>
  <c r="AO1004" i="14"/>
  <c r="AH1005" i="14"/>
  <c r="AI1005" i="14"/>
  <c r="AJ1005" i="14"/>
  <c r="AM1005" i="14"/>
  <c r="AN1005" i="14"/>
  <c r="AO1005" i="14"/>
  <c r="AH1006" i="14"/>
  <c r="AI1006" i="14"/>
  <c r="AJ1006" i="14"/>
  <c r="AM1006" i="14"/>
  <c r="AN1006" i="14"/>
  <c r="AO1006" i="14"/>
  <c r="AH1007" i="14"/>
  <c r="AI1007" i="14"/>
  <c r="AJ1007" i="14"/>
  <c r="AM1007" i="14"/>
  <c r="AN1007" i="14"/>
  <c r="AO1007" i="14"/>
  <c r="AH1008" i="14"/>
  <c r="AI1008" i="14"/>
  <c r="AJ1008" i="14"/>
  <c r="AM1008" i="14"/>
  <c r="AN1008" i="14"/>
  <c r="AO1008" i="14"/>
  <c r="AH1009" i="14"/>
  <c r="AI1009" i="14"/>
  <c r="AJ1009" i="14"/>
  <c r="AM1009" i="14"/>
  <c r="AN1009" i="14"/>
  <c r="AO1009" i="14"/>
  <c r="AH1010" i="14"/>
  <c r="AI1010" i="14"/>
  <c r="AJ1010" i="14"/>
  <c r="AM1010" i="14"/>
  <c r="AN1010" i="14"/>
  <c r="AO1010" i="14"/>
  <c r="AH1011" i="14"/>
  <c r="AI1011" i="14"/>
  <c r="AJ1011" i="14"/>
  <c r="AM1011" i="14"/>
  <c r="AN1011" i="14"/>
  <c r="AO1011" i="14"/>
  <c r="AH1012" i="14"/>
  <c r="AI1012" i="14"/>
  <c r="AJ1012" i="14"/>
  <c r="AM1012" i="14"/>
  <c r="AN1012" i="14"/>
  <c r="AO1012" i="14"/>
  <c r="AH1013" i="14"/>
  <c r="AI1013" i="14"/>
  <c r="AJ1013" i="14"/>
  <c r="AM1013" i="14"/>
  <c r="AN1013" i="14"/>
  <c r="AO1013" i="14"/>
  <c r="AH1014" i="14"/>
  <c r="AI1014" i="14"/>
  <c r="AJ1014" i="14"/>
  <c r="AM1014" i="14"/>
  <c r="AN1014" i="14"/>
  <c r="AO1014" i="14"/>
  <c r="AH1015" i="14"/>
  <c r="AI1015" i="14"/>
  <c r="AJ1015" i="14"/>
  <c r="AM1015" i="14"/>
  <c r="AN1015" i="14"/>
  <c r="AO1015" i="14"/>
  <c r="AH1016" i="14"/>
  <c r="AI1016" i="14"/>
  <c r="AJ1016" i="14"/>
  <c r="AM1016" i="14"/>
  <c r="AN1016" i="14"/>
  <c r="AO1016" i="14"/>
  <c r="AH1017" i="14"/>
  <c r="AI1017" i="14"/>
  <c r="AJ1017" i="14"/>
  <c r="AM1017" i="14"/>
  <c r="AN1017" i="14"/>
  <c r="AO1017" i="14"/>
  <c r="AH1018" i="14"/>
  <c r="AI1018" i="14"/>
  <c r="AJ1018" i="14"/>
  <c r="AM1018" i="14"/>
  <c r="AN1018" i="14"/>
  <c r="AO1018" i="14"/>
  <c r="AH1019" i="14"/>
  <c r="AI1019" i="14"/>
  <c r="AJ1019" i="14"/>
  <c r="AM1019" i="14"/>
  <c r="AN1019" i="14"/>
  <c r="AO1019" i="14"/>
  <c r="AH1020" i="14"/>
  <c r="AI1020" i="14"/>
  <c r="AJ1020" i="14"/>
  <c r="AM1020" i="14"/>
  <c r="AN1020" i="14"/>
  <c r="AO1020" i="14"/>
  <c r="AH1021" i="14"/>
  <c r="AI1021" i="14"/>
  <c r="AJ1021" i="14"/>
  <c r="AM1021" i="14"/>
  <c r="AN1021" i="14"/>
  <c r="AO1021" i="14"/>
  <c r="AH1022" i="14"/>
  <c r="AI1022" i="14"/>
  <c r="AJ1022" i="14"/>
  <c r="AM1022" i="14"/>
  <c r="AN1022" i="14"/>
  <c r="AO1022" i="14"/>
  <c r="AH1023" i="14"/>
  <c r="AI1023" i="14"/>
  <c r="AJ1023" i="14"/>
  <c r="AM1023" i="14"/>
  <c r="AN1023" i="14"/>
  <c r="AO1023" i="14"/>
  <c r="AH1024" i="14"/>
  <c r="AI1024" i="14"/>
  <c r="AJ1024" i="14"/>
  <c r="AM1024" i="14"/>
  <c r="AN1024" i="14"/>
  <c r="AO1024" i="14"/>
  <c r="AH1025" i="14"/>
  <c r="AI1025" i="14"/>
  <c r="AJ1025" i="14"/>
  <c r="AM1025" i="14"/>
  <c r="AN1025" i="14"/>
  <c r="AO1025" i="14"/>
  <c r="AH1026" i="14"/>
  <c r="AI1026" i="14"/>
  <c r="AJ1026" i="14"/>
  <c r="AM1026" i="14"/>
  <c r="AN1026" i="14"/>
  <c r="AO1026" i="14"/>
  <c r="AH1027" i="14"/>
  <c r="AI1027" i="14"/>
  <c r="AJ1027" i="14"/>
  <c r="AM1027" i="14"/>
  <c r="AN1027" i="14"/>
  <c r="AO1027" i="14"/>
  <c r="AH1028" i="14"/>
  <c r="AI1028" i="14"/>
  <c r="AJ1028" i="14"/>
  <c r="AM1028" i="14"/>
  <c r="AN1028" i="14"/>
  <c r="AO1028" i="14"/>
  <c r="AH1029" i="14"/>
  <c r="AI1029" i="14"/>
  <c r="AJ1029" i="14"/>
  <c r="AM1029" i="14"/>
  <c r="AN1029" i="14"/>
  <c r="AO1029" i="14"/>
  <c r="AH1030" i="14"/>
  <c r="AI1030" i="14"/>
  <c r="AJ1030" i="14"/>
  <c r="AM1030" i="14"/>
  <c r="AN1030" i="14"/>
  <c r="AO1030" i="14"/>
  <c r="AH1031" i="14"/>
  <c r="AI1031" i="14"/>
  <c r="AJ1031" i="14"/>
  <c r="AM1031" i="14"/>
  <c r="AN1031" i="14"/>
  <c r="AO1031" i="14"/>
  <c r="AH1032" i="14"/>
  <c r="AI1032" i="14"/>
  <c r="AJ1032" i="14"/>
  <c r="AM1032" i="14"/>
  <c r="AN1032" i="14"/>
  <c r="AO1032" i="14"/>
  <c r="AH1033" i="14"/>
  <c r="AI1033" i="14"/>
  <c r="AJ1033" i="14"/>
  <c r="AM1033" i="14"/>
  <c r="AN1033" i="14"/>
  <c r="AO1033" i="14"/>
  <c r="AH1034" i="14"/>
  <c r="AI1034" i="14"/>
  <c r="AJ1034" i="14"/>
  <c r="AM1034" i="14"/>
  <c r="AN1034" i="14"/>
  <c r="AO1034" i="14"/>
  <c r="AH1035" i="14"/>
  <c r="AI1035" i="14"/>
  <c r="AJ1035" i="14"/>
  <c r="AM1035" i="14"/>
  <c r="AN1035" i="14"/>
  <c r="AO1035" i="14"/>
  <c r="AH1036" i="14"/>
  <c r="AI1036" i="14"/>
  <c r="AJ1036" i="14"/>
  <c r="AM1036" i="14"/>
  <c r="AN1036" i="14"/>
  <c r="AO1036" i="14"/>
  <c r="AH1037" i="14"/>
  <c r="AI1037" i="14"/>
  <c r="AJ1037" i="14"/>
  <c r="AM1037" i="14"/>
  <c r="AN1037" i="14"/>
  <c r="AO1037" i="14"/>
  <c r="AH1038" i="14"/>
  <c r="AI1038" i="14"/>
  <c r="AJ1038" i="14"/>
  <c r="AM1038" i="14"/>
  <c r="AN1038" i="14"/>
  <c r="AO1038" i="14"/>
  <c r="AH1039" i="14"/>
  <c r="AI1039" i="14"/>
  <c r="AJ1039" i="14"/>
  <c r="AM1039" i="14"/>
  <c r="AN1039" i="14"/>
  <c r="AO1039" i="14"/>
  <c r="AH1040" i="14"/>
  <c r="AI1040" i="14"/>
  <c r="AJ1040" i="14"/>
  <c r="AM1040" i="14"/>
  <c r="AN1040" i="14"/>
  <c r="AO1040" i="14"/>
  <c r="AH1041" i="14"/>
  <c r="AI1041" i="14"/>
  <c r="AJ1041" i="14"/>
  <c r="AM1041" i="14"/>
  <c r="AN1041" i="14"/>
  <c r="AO1041" i="14"/>
  <c r="AH1042" i="14"/>
  <c r="AI1042" i="14"/>
  <c r="AJ1042" i="14"/>
  <c r="AM1042" i="14"/>
  <c r="AN1042" i="14"/>
  <c r="AO1042" i="14"/>
  <c r="AH1043" i="14"/>
  <c r="AI1043" i="14"/>
  <c r="AJ1043" i="14"/>
  <c r="AM1043" i="14"/>
  <c r="AN1043" i="14"/>
  <c r="AO1043" i="14"/>
  <c r="AH1044" i="14"/>
  <c r="AI1044" i="14"/>
  <c r="AJ1044" i="14"/>
  <c r="AM1044" i="14"/>
  <c r="AN1044" i="14"/>
  <c r="AO1044" i="14"/>
  <c r="AH1045" i="14"/>
  <c r="AI1045" i="14"/>
  <c r="AJ1045" i="14"/>
  <c r="AM1045" i="14"/>
  <c r="AN1045" i="14"/>
  <c r="AO1045" i="14"/>
  <c r="AH1046" i="14"/>
  <c r="AI1046" i="14"/>
  <c r="AJ1046" i="14"/>
  <c r="AM1046" i="14"/>
  <c r="AN1046" i="14"/>
  <c r="AO1046" i="14"/>
  <c r="AH1047" i="14"/>
  <c r="AI1047" i="14"/>
  <c r="AJ1047" i="14"/>
  <c r="AM1047" i="14"/>
  <c r="AN1047" i="14"/>
  <c r="AO1047" i="14"/>
</calcChain>
</file>

<file path=xl/sharedStrings.xml><?xml version="1.0" encoding="utf-8"?>
<sst xmlns="http://schemas.openxmlformats.org/spreadsheetml/2006/main" count="1104" uniqueCount="1067">
  <si>
    <t>Omschrijving</t>
  </si>
  <si>
    <t>VTE</t>
  </si>
  <si>
    <t>Vlaams</t>
  </si>
  <si>
    <t>Waals</t>
  </si>
  <si>
    <t>België</t>
  </si>
  <si>
    <t>Bruto/ VTE</t>
  </si>
  <si>
    <t>Buur-landen</t>
  </si>
  <si>
    <t>Verschil MV/ VTE</t>
  </si>
  <si>
    <t>Verschil MV</t>
  </si>
  <si>
    <t>Verschil M/V</t>
  </si>
  <si>
    <t>Sector</t>
  </si>
  <si>
    <t>Sectie</t>
  </si>
  <si>
    <t>NACE-5</t>
  </si>
  <si>
    <t xml:space="preserve">      1. Primaire sector</t>
  </si>
  <si>
    <t>A - Landbouw, bosbouw en visserij</t>
  </si>
  <si>
    <t xml:space="preserve">     1. Landbouw</t>
  </si>
  <si>
    <t>Teelt van granen (m.u.v rijst), peulgewassen en oliehoudende zaden</t>
  </si>
  <si>
    <t>Teelt van groenten, meloenen en wortel- en knolgewassen</t>
  </si>
  <si>
    <t>Teelt van vezelgewassen</t>
  </si>
  <si>
    <t>Teelt van bloemen</t>
  </si>
  <si>
    <t>Teelt van andere eenjarige gewassen, n.e.g.</t>
  </si>
  <si>
    <t>Teelt van druiven</t>
  </si>
  <si>
    <t>Teelt van pit- en steenvruchten</t>
  </si>
  <si>
    <t>Teelt van andere boomvruchten, kleinfruit en noten</t>
  </si>
  <si>
    <t>Teelt van andere meerjarige gewassen</t>
  </si>
  <si>
    <t>Boomkwekerijen, m.u.v. bosboomkwekerijen</t>
  </si>
  <si>
    <t>Overige plantenvermeerdering</t>
  </si>
  <si>
    <t xml:space="preserve">     2. Veeteelt</t>
  </si>
  <si>
    <t>Fokken van melkvee</t>
  </si>
  <si>
    <t>Fokken van andere runderen en buffels</t>
  </si>
  <si>
    <t>Fokken van paarden en andere paardachtigen</t>
  </si>
  <si>
    <t>Fokken van schapen en geiten</t>
  </si>
  <si>
    <t>Fokvarkenshouderijen</t>
  </si>
  <si>
    <t>Varkensvetmesterijen</t>
  </si>
  <si>
    <t>Kippenkwekerijen</t>
  </si>
  <si>
    <t>Productie van eieren van pluimvee</t>
  </si>
  <si>
    <t>Overige pluimveehouderijen, m.u.v. kippenkwekerijen</t>
  </si>
  <si>
    <t>Fokken van andere dieren</t>
  </si>
  <si>
    <t xml:space="preserve">     3. Gemengd bedrijf en andere</t>
  </si>
  <si>
    <t>Gemengd bedrijf</t>
  </si>
  <si>
    <t>Ondersteunende activiteiten in verband met de teelt van gewassen</t>
  </si>
  <si>
    <t>Ondersteunende activiteiten in verband met de veeteelt</t>
  </si>
  <si>
    <t>Activiteiten met betrekking tot gewassen na de oogst</t>
  </si>
  <si>
    <t>Zaadbewerking met het oog op vermeerdering</t>
  </si>
  <si>
    <t>Jacht, zetten van vallen en diensten in verband met deze activiteiten</t>
  </si>
  <si>
    <t xml:space="preserve">     4. Bosbouw</t>
  </si>
  <si>
    <t xml:space="preserve">Bosbouw </t>
  </si>
  <si>
    <t>Exploitatie van bossen</t>
  </si>
  <si>
    <t>Verzamelen van in het wild groeiende producten met uitzondering van hout</t>
  </si>
  <si>
    <t xml:space="preserve">Ondersteunende diensten in verband met de bosbouw </t>
  </si>
  <si>
    <t xml:space="preserve">     5. Visserij</t>
  </si>
  <si>
    <t>Zeevisserij</t>
  </si>
  <si>
    <t>Mariene aquacultuur</t>
  </si>
  <si>
    <t>Aquacultuur in zoet water</t>
  </si>
  <si>
    <t>B - Winning van delfstoffen</t>
  </si>
  <si>
    <t>Winning van steenkool</t>
  </si>
  <si>
    <t>Winning van andere non-ferrometaalertsen</t>
  </si>
  <si>
    <t>Winning van bouw- en siersteen</t>
  </si>
  <si>
    <t>Winning van kalksteen, gips, krijt en leisteen</t>
  </si>
  <si>
    <t>Winning van grind</t>
  </si>
  <si>
    <t>Winning van zand</t>
  </si>
  <si>
    <t>Winning van klei en kaolien</t>
  </si>
  <si>
    <t>Winning van mineralen voor de chemische en de kunstmestindustrie</t>
  </si>
  <si>
    <t>Winning van turf</t>
  </si>
  <si>
    <t>Overige winning van delfstoffen, n.e.g.</t>
  </si>
  <si>
    <t>Ondersteunende activiteiten in verband met de overige winning van delfstoffen</t>
  </si>
  <si>
    <t xml:space="preserve">      2. Secundaire sector</t>
  </si>
  <si>
    <t>C - Industrie</t>
  </si>
  <si>
    <t xml:space="preserve">     1. Voeding, drank, tabak</t>
  </si>
  <si>
    <t xml:space="preserve">            Voedings- en genotmiddelen</t>
  </si>
  <si>
    <t>Verwerking en conservering van vlees, exclusief vlees van gevogelte</t>
  </si>
  <si>
    <t>Verwerking en conservering van gevogelte</t>
  </si>
  <si>
    <t>Vervaardiging van producten van vlees of van vlees van gevogelte</t>
  </si>
  <si>
    <t>Verwerking en conservering van vis en van schaal- en weekdieren</t>
  </si>
  <si>
    <t>Verwerking en conservering van aardappelen, exclusief productie van diepgevroren aardappelbereidingen</t>
  </si>
  <si>
    <t>Productie van diepgevroren aardappelbereidingen</t>
  </si>
  <si>
    <t>Vervaardiging van groente- en fruitsappen</t>
  </si>
  <si>
    <t>Verwerking en conservering van groenten, exclusief productie van diepgevroren groenten</t>
  </si>
  <si>
    <t>Verwerking en conservering van fruit, exclusief productie van diepgevroren fruit</t>
  </si>
  <si>
    <t>Productie van diepgevroren groenten en fruit</t>
  </si>
  <si>
    <t>Vervaardiging van oliën en vetten</t>
  </si>
  <si>
    <t>Vervaardiging van margarine en andere spijsvetten</t>
  </si>
  <si>
    <t>Zuivelfabrieken en kaasmakerijen</t>
  </si>
  <si>
    <t>Vervaardiging van consumptie-ijs</t>
  </si>
  <si>
    <t>Vervaardiging van maalderijproducten</t>
  </si>
  <si>
    <t xml:space="preserve">Vervaardiging van zetmeel en zetmeelproducten </t>
  </si>
  <si>
    <t>Industriële vervaardiging van brood en van vers banketbakkerswerk</t>
  </si>
  <si>
    <t>Ambachtelijke vervaardiging van brood en van vers banketbakkerswerk</t>
  </si>
  <si>
    <t>Vervaardiging van beschuit en biscuit en van ander houdbaar banketbakkerswerk</t>
  </si>
  <si>
    <t>Vervaardiging van macaroni, noedels, koeskoes en dergelijke deegwaren</t>
  </si>
  <si>
    <t>Vervaardiging van suiker</t>
  </si>
  <si>
    <t>Vervaardiging van cacao, chocolade en suikerwerk</t>
  </si>
  <si>
    <t>Verwerking van thee en koffie</t>
  </si>
  <si>
    <t>Vervaardiging van specerijen, sauzen en kruiderijen</t>
  </si>
  <si>
    <t>Vervaardiging van bereide maaltijden en schotels</t>
  </si>
  <si>
    <t>Vervaardiging van gehomogeniseerde voedingspreparaten en dieetvoeding</t>
  </si>
  <si>
    <t xml:space="preserve">Vervaardiging van andere voedingsmiddelen, n.e.g. </t>
  </si>
  <si>
    <t xml:space="preserve">Vervaardiging van veevoeders </t>
  </si>
  <si>
    <t>Vervaardiging van voeders voor huisdieren</t>
  </si>
  <si>
    <t xml:space="preserve">            Gedistilleerde alcoholische dranken</t>
  </si>
  <si>
    <t>Vervaardiging van gedistilleerde dranken door distilleren, rectificeren en mengen</t>
  </si>
  <si>
    <t>Vervaardiging van wijn uit druiven</t>
  </si>
  <si>
    <t>Vervaardiging van cider en van andere vruchtenwijnen</t>
  </si>
  <si>
    <t>Vervaardiging van bier</t>
  </si>
  <si>
    <t>Vervaardiging van mout</t>
  </si>
  <si>
    <t>Vervaardiging van frisdranken; productie van mineraalwater en ander gebotteld water</t>
  </si>
  <si>
    <t xml:space="preserve">            Tabaksprodukten</t>
  </si>
  <si>
    <t>Vervaardiging van tabaksproducten</t>
  </si>
  <si>
    <t xml:space="preserve">     2. Textiel</t>
  </si>
  <si>
    <t xml:space="preserve">             Weefsels</t>
  </si>
  <si>
    <t>Bewerken en spinnen van textielvezels</t>
  </si>
  <si>
    <t>Weven van textiel</t>
  </si>
  <si>
    <t>Textielveredeling</t>
  </si>
  <si>
    <t>Vervaardiging van gebreide en gehaakte stoffen</t>
  </si>
  <si>
    <t xml:space="preserve">Vervaardiging van beddengoed, tafellinnen en textielwaren voor huishoudelijk gebruik </t>
  </si>
  <si>
    <t>Vervaardiging van overige geconfectioneerde artikelen van textiel, m.u.v. kleding</t>
  </si>
  <si>
    <t>Vervaardiging van vloerkleden en tapijt</t>
  </si>
  <si>
    <t>Vervaardiging van koord, bindgaren, touw en netten</t>
  </si>
  <si>
    <t>Vervaardiging van gebonden textielvlies en van artikelen van gebonden textielvlies, exclusief kleding</t>
  </si>
  <si>
    <t>Vervaardiging van ander technisch en industrieel textiel</t>
  </si>
  <si>
    <t>Vervaardiging van andere textielproducten, n.e.g.</t>
  </si>
  <si>
    <t xml:space="preserve">            Textiel en kleding</t>
  </si>
  <si>
    <t>Vervaardiging van kleding van leer</t>
  </si>
  <si>
    <t>Vervaardiging van werkkleding</t>
  </si>
  <si>
    <t>Vervaardiging van andere bovenkleding</t>
  </si>
  <si>
    <t>Vervaardiging van onderkleding</t>
  </si>
  <si>
    <t>Vervaardiging van hoeden en petten</t>
  </si>
  <si>
    <t>Vervaardiging van andere kleding en toebehoren, n.e.g.</t>
  </si>
  <si>
    <t>Vervaardiging van artikelen van bont</t>
  </si>
  <si>
    <t>Vervaardiging van gebreide en gehaakte kousen en sokken</t>
  </si>
  <si>
    <t>Vervaardiging van andere gebreide en gehaakte kleding</t>
  </si>
  <si>
    <t xml:space="preserve">     3.  Leer, hout, papier</t>
  </si>
  <si>
    <t xml:space="preserve">               Leernijverheid/schoeisel</t>
  </si>
  <si>
    <t>Looien en bereiden van leer; bereiden en verven van bont</t>
  </si>
  <si>
    <t>Vervaardiging van koffers, tassen en dergelijke en van zadel- en tuigmakerswerk</t>
  </si>
  <si>
    <t>Vervaardiging van schoeisel</t>
  </si>
  <si>
    <t xml:space="preserve">               Houtindustrie/artikelen van hout</t>
  </si>
  <si>
    <t>Zagen en schaven van hout</t>
  </si>
  <si>
    <t xml:space="preserve">Vervaardiging van fineer en van panelen op basis van hout </t>
  </si>
  <si>
    <t>Vervaardiging van geassembleerde parketvloeren</t>
  </si>
  <si>
    <t>Vervaardiging van ander schrijn- en timmerwerk</t>
  </si>
  <si>
    <t>Vervaardiging van houten emballage</t>
  </si>
  <si>
    <t xml:space="preserve">Vervaardiging van andere artikelen van hout </t>
  </si>
  <si>
    <t xml:space="preserve">Vervaardiging van artikelen van kurk, riet of vlechtwerk </t>
  </si>
  <si>
    <t xml:space="preserve">               Papier- en kartonnijverheid</t>
  </si>
  <si>
    <t>Bewerken en spinnen van katoen- of katoenachtige vezels</t>
  </si>
  <si>
    <t>Vervaardiging van papier en karton</t>
  </si>
  <si>
    <t>Vervaardiging van gegolfd papier en golfkarton en van verpakkingsmateriaal van papier en karton</t>
  </si>
  <si>
    <t>Vervaardiging van huishoudelijke en sanitaire papierwaren</t>
  </si>
  <si>
    <t>Vervaardiging van kantoorbenodigdheden van papier</t>
  </si>
  <si>
    <t>Vervaardiging van behangpapier</t>
  </si>
  <si>
    <t>Vervaardiging van andere artikelen van papier of karton</t>
  </si>
  <si>
    <t xml:space="preserve">               Uitgeverijen en drukkerijen</t>
  </si>
  <si>
    <t>Krantendrukkerijen</t>
  </si>
  <si>
    <t>Overige drukkerijen</t>
  </si>
  <si>
    <t>Prepress- en premediadiensten</t>
  </si>
  <si>
    <t>Binderijen en aanverwante diensten</t>
  </si>
  <si>
    <t>Reproductie van opgenomen media</t>
  </si>
  <si>
    <t xml:space="preserve">     4. Chemie, niet-metaal</t>
  </si>
  <si>
    <t xml:space="preserve">           Cokes, raffinage, splijten</t>
  </si>
  <si>
    <t>Vervaardiging van geraffineerde aardolieproducten</t>
  </si>
  <si>
    <t xml:space="preserve">           Chemische nijverheid</t>
  </si>
  <si>
    <t>Vervaardiging van industriële gassen</t>
  </si>
  <si>
    <t>Vervaardiging van kleurstoffen en pigmenten</t>
  </si>
  <si>
    <t>Vervaardiging van andere anorganische chemische basisproducten</t>
  </si>
  <si>
    <t>Vervaardiging van andere organische chemische basisproducten</t>
  </si>
  <si>
    <t>Vervaardiging van kunstmeststoffen en stikstofverbindingen</t>
  </si>
  <si>
    <t>Vervaardiging van kunststoffen in primaire vormen</t>
  </si>
  <si>
    <t>Vervaardiging van synthetische rubber in primaire vormen</t>
  </si>
  <si>
    <t>Vervaardiging van verdelgingsmiddelen en van andere chemische producten voor de landbouw</t>
  </si>
  <si>
    <t>Vervaardiging van verf, vernis e.d., drukinkt en mastiek</t>
  </si>
  <si>
    <t>Vervaardiging van zeep en wasmiddelen</t>
  </si>
  <si>
    <t>Vervaardiging van poets- en reinigingsmiddelen</t>
  </si>
  <si>
    <t>Vervaardiging van parfums en toiletartikelen</t>
  </si>
  <si>
    <t>Vervaardiging van kruit en springstoffen</t>
  </si>
  <si>
    <t>Vervaardiging van lijm</t>
  </si>
  <si>
    <t>Vervaardiging van etherische oliën</t>
  </si>
  <si>
    <t>Vervaardiging van andere chemische producten, n.e.g.</t>
  </si>
  <si>
    <t>Vervaardiging van synthetische en kunstmatige vezels</t>
  </si>
  <si>
    <t xml:space="preserve">           Chemische producten</t>
  </si>
  <si>
    <t>Vervaardiging van farmaceutische grondstoffen</t>
  </si>
  <si>
    <t>Vervaardiging van geneesmiddelen</t>
  </si>
  <si>
    <t>Vervaardiging van overige farmaceutische producten</t>
  </si>
  <si>
    <t>Vervaardiging van binnen- en buitenbanden van rubber; loopvlakvernieuwing</t>
  </si>
  <si>
    <t>Vervaardiging van andere producten van rubber</t>
  </si>
  <si>
    <t>Vervaardiging van platen, vellen, buizen en profielen van kunststof</t>
  </si>
  <si>
    <t>Vervaardiging van verpakkingsmateriaal van kunststof</t>
  </si>
  <si>
    <t>Vervaardiging van kunststofartikelen voor de bouw</t>
  </si>
  <si>
    <t>Vervaardiging van andere producten van kunststof</t>
  </si>
  <si>
    <t xml:space="preserve">           Overige niet-metaalhoudende minerale producten</t>
  </si>
  <si>
    <t>Vervaardiging van vlakglas</t>
  </si>
  <si>
    <t>Vormen en bewerken van vlakglas</t>
  </si>
  <si>
    <t>Vervaardiging van holglas</t>
  </si>
  <si>
    <t>Vervaardiging van glasvezels</t>
  </si>
  <si>
    <t>Vervaardiging en bewerking van ander glas (inclusief technisch glaswerk)</t>
  </si>
  <si>
    <t>Vervaardiging van vuurvaste producten</t>
  </si>
  <si>
    <t>Vervaardiging van keramische tegels en plavuizen</t>
  </si>
  <si>
    <t>Vervaardiging van bakstenen</t>
  </si>
  <si>
    <t>Vervaardiging van dakpannen, tegels en andere producten voor de bouw van gebakken klei</t>
  </si>
  <si>
    <t>Vervaardiging van huishoudelijk en sieraardewerk</t>
  </si>
  <si>
    <t>Vervaardiging van sanitair aardewerk</t>
  </si>
  <si>
    <t>Vervaardiging van isolatoren en isolatiemateriaal, van keramische stoffen</t>
  </si>
  <si>
    <t>Vervaardiging van ander technisch aardewerk</t>
  </si>
  <si>
    <t>Vervaardiging van andere keramische producten</t>
  </si>
  <si>
    <t>Vervaardiging van cement</t>
  </si>
  <si>
    <t>Vervaardiging van kalk en gips</t>
  </si>
  <si>
    <t>Vervaardiging van artikelen van beton voor de bouw</t>
  </si>
  <si>
    <t>Vervaardiging van artikelen van gips voor de bouw</t>
  </si>
  <si>
    <t>Vervaardiging van stortklare beton</t>
  </si>
  <si>
    <t>Vervaardiging van mortel</t>
  </si>
  <si>
    <t>Vervaardiging van producten van vezelcement</t>
  </si>
  <si>
    <t>Vervaardiging van andere artikelen van beton, gips en cement</t>
  </si>
  <si>
    <t>Houwen, bewerken en afwerken van natuursteen</t>
  </si>
  <si>
    <t>Vervaardiging van schuur-, slijp- en polijstmiddelen</t>
  </si>
  <si>
    <t>Vervaardiging van andere niet-metaalhoudende minerale producten, n.e.g.</t>
  </si>
  <si>
    <t xml:space="preserve">     5. Metaal</t>
  </si>
  <si>
    <t xml:space="preserve">          Metallurgie, producten van metaal</t>
  </si>
  <si>
    <t>Vervaardiging van ijzer en staal en van ferrolegeringen</t>
  </si>
  <si>
    <t>Vervaardiging van buizen, pijpen, holle profielen en fittings daarvoor, van staal</t>
  </si>
  <si>
    <t xml:space="preserve">Koudtrekken van staven </t>
  </si>
  <si>
    <t>Koudwalsen van bandstaal</t>
  </si>
  <si>
    <t xml:space="preserve">Koudvervormen en koudfelsen </t>
  </si>
  <si>
    <t>Koudtrekken van draad</t>
  </si>
  <si>
    <t>Productie van edelmetalen</t>
  </si>
  <si>
    <t>Productie van aluminium</t>
  </si>
  <si>
    <t>Productie van lood, zink en tin</t>
  </si>
  <si>
    <t>Productie van koper</t>
  </si>
  <si>
    <t>Productie van andere non-ferrometalen</t>
  </si>
  <si>
    <t>Bewerking van splijt- en kweekstoffen</t>
  </si>
  <si>
    <t>Gieten van ijzer</t>
  </si>
  <si>
    <t>Gieten van staal</t>
  </si>
  <si>
    <t>Gieten van lichte metalen</t>
  </si>
  <si>
    <t>Gieten van andere non-ferrometalen</t>
  </si>
  <si>
    <t xml:space="preserve">          Vervaardiging machines, appar. en werktuigen</t>
  </si>
  <si>
    <t>Vervaardiging van metalen constructiewerken en delen daarvan</t>
  </si>
  <si>
    <t>Vervaardiging van metalen deuren en vensters</t>
  </si>
  <si>
    <t>Vervaardiging van radiatoren en ketels voor centrale verwarming</t>
  </si>
  <si>
    <t>Vervaardiging van andere tanks, reservoirs en bergingsmiddelen, van metaal</t>
  </si>
  <si>
    <t>Vervaardiging van stoomketels, exclusief warmwaterketels voor centrale verwarming</t>
  </si>
  <si>
    <t>Vervaardiging van wapens en munitie</t>
  </si>
  <si>
    <t>Smeden van metaal</t>
  </si>
  <si>
    <t>Persen, stampen en profielwalsen van metaal; poedermetallurgie</t>
  </si>
  <si>
    <t>Oppervlaktebehandeling van metalen</t>
  </si>
  <si>
    <t>Verspanend bewerken van metalen</t>
  </si>
  <si>
    <t>Vervaardiging van scharen, messen, bestekken, enz.</t>
  </si>
  <si>
    <t>Vervaardiging van hang- en sluitwerk</t>
  </si>
  <si>
    <t>Vervaardiging van vormkasten en gietvormen</t>
  </si>
  <si>
    <t>Vervaardiging van gereedschap, m.u.v. vormkasten en gietvormen</t>
  </si>
  <si>
    <t>Vervaardiging van stalen vaten en dergelijke</t>
  </si>
  <si>
    <t>Vervaardiging van verpakkingsmiddelen van licht metaal</t>
  </si>
  <si>
    <t>Vervaardiging van artikelen van draad en van kettingen en veren</t>
  </si>
  <si>
    <t>Vervaardiging van bouten, schroeven en moeren</t>
  </si>
  <si>
    <t>Vervaardiging van huishoudelijke en sanitaire artikelen van metaal</t>
  </si>
  <si>
    <t>Vervaardiging van overige artikelen van metaal, n.e.g.</t>
  </si>
  <si>
    <t xml:space="preserve">          Elektronische apparaten, instrumenten</t>
  </si>
  <si>
    <t>Vervaardiging van elektronische onderdelen</t>
  </si>
  <si>
    <t>Vervaardiging van elektronische printplaten</t>
  </si>
  <si>
    <t>Vervaardiging van computers en randapparatuur</t>
  </si>
  <si>
    <t>Vervaardiging van communicatieapparatuur</t>
  </si>
  <si>
    <t>Vervaardiging van consumentenelektronica</t>
  </si>
  <si>
    <t>Vervaardiging van meet-, controle-, en navigatie-instrumenten en -apparatuur</t>
  </si>
  <si>
    <t>Vervaardiging van uurwerken</t>
  </si>
  <si>
    <t>Vervaardiging van bestralingsapparatuur en van elektromedische en elektrotherapeutische apparatuur</t>
  </si>
  <si>
    <t>Vervaardiging van optische instrumenten en van foto- en filmapparatuur</t>
  </si>
  <si>
    <t>Vervaardiging van magnetische en optische media</t>
  </si>
  <si>
    <t xml:space="preserve">          Elektrische apparaten, instrumenten</t>
  </si>
  <si>
    <t>Vervaardiging van elektromotoren en van elektrische generatoren en transformatoren</t>
  </si>
  <si>
    <t>Vervaardiging van schakel- en verdeelinrichtingen</t>
  </si>
  <si>
    <t xml:space="preserve">Vervaardiging van  batterijen en accumulatoren </t>
  </si>
  <si>
    <t>Vervaardiging van kabels van optische vezels</t>
  </si>
  <si>
    <t xml:space="preserve">Vervaardiging van andere elektrische en elektronische kabels </t>
  </si>
  <si>
    <t>Vervaardiging van schakelaars, stekkers, stopcontacten e.d.</t>
  </si>
  <si>
    <t>Vervaardiging van lampen</t>
  </si>
  <si>
    <t>Vervaardiging van verlichtingsapparaten</t>
  </si>
  <si>
    <t>Vervaardiging van elektrische huishoudapparaten</t>
  </si>
  <si>
    <t>Vervaardiging van niet-elektrische huishoudapparaten</t>
  </si>
  <si>
    <t xml:space="preserve">Vervaardiging van andere elektrische apparatuur </t>
  </si>
  <si>
    <t xml:space="preserve">          Machines, apparaten en werktuigen</t>
  </si>
  <si>
    <t>Vervaardiging van motoren en turbines, exclusief motoren voor luchtvaartuigen, motorvoertuigen en bromfietsen</t>
  </si>
  <si>
    <t>Vervaardiging van hydraulische apparatuur</t>
  </si>
  <si>
    <t>Vervaardiging van andere pompen en compressoren</t>
  </si>
  <si>
    <t>Vervaardiging van andere kranen en dergelijke artikelen</t>
  </si>
  <si>
    <t>Vervaardiging van tandwielen, lagers en andere drijfwerkelementen</t>
  </si>
  <si>
    <t xml:space="preserve">Vervaardiging van ovens en branders </t>
  </si>
  <si>
    <t>Vervaardiging van hijs-, hef- en transportwerktuigen</t>
  </si>
  <si>
    <t>Vervaardiging van kantoormachines en -uitrusting (exclusief computers en randapparatuur)</t>
  </si>
  <si>
    <t>Vervaardiging van elektrisch handgereedschap</t>
  </si>
  <si>
    <t xml:space="preserve">Vervaardiging van machines en apparaten voor de koeltechniek en klimaatregeling, voor niet-huishoudelijk gebruik  </t>
  </si>
  <si>
    <t>Vervaardiging van verpakkingsmachines</t>
  </si>
  <si>
    <t>Vervaardiging van weegtoestellen</t>
  </si>
  <si>
    <t>Vervaardiging van toestellen voor het spuiten van vloeistoffen of poeder</t>
  </si>
  <si>
    <t>Vervaardiging van verkoopautomaten</t>
  </si>
  <si>
    <t>Vervaardiging van filtreertoestellen</t>
  </si>
  <si>
    <t>Vervaardiging van hogedrukreinigers, zandstraalapparaten en dergelijk reinigingsmateriaal</t>
  </si>
  <si>
    <t>Vervaardiging van andere machines en apparaten voor algemeen gebruik, n.e.g.</t>
  </si>
  <si>
    <t>Vervaardiging van machines en werktuigen voor de landbouw en de bosbouw</t>
  </si>
  <si>
    <t>Vervaardiging van machines voor de metaalbewerking</t>
  </si>
  <si>
    <t>Vervaardiging van andere gereedschapswerktuigen</t>
  </si>
  <si>
    <t>Vervaardiging van machines voor de metallurgie</t>
  </si>
  <si>
    <t>Vervaardiging van machines voor de winning van delfstoffen en voor de bouw</t>
  </si>
  <si>
    <t>Vervaardiging van machines voor de productie van voedings- en genotmiddelen</t>
  </si>
  <si>
    <t>Vervaardiging van machines voor de productie van textiel, kleding en leer</t>
  </si>
  <si>
    <t>Vervaardiging van machines voor de productie van papier en karton</t>
  </si>
  <si>
    <t>Vervaardiging van machines voor de kunststof- en rubberindustrie</t>
  </si>
  <si>
    <t>Vervaardiging van andere machines, apparaten en werktuigen voor specifieke doeleinden, n.e.g.</t>
  </si>
  <si>
    <t xml:space="preserve">     6. Transportmiddelen</t>
  </si>
  <si>
    <t>Vervaardiging en assemblage van motorvoertuigen</t>
  </si>
  <si>
    <t>Vervaardiging van carrosserieën voor motorvoertuigen</t>
  </si>
  <si>
    <t>Vervaardiging van aanhangwagens, caravans en opleggers</t>
  </si>
  <si>
    <t>Vervaardiging van elektrische en elektronische benodigdheden voor motorvoertuigen</t>
  </si>
  <si>
    <t>Vervaardiging van andere delen en toebehoren van motorvoertuigen</t>
  </si>
  <si>
    <t>Bouw van schepen en drijvend materieel</t>
  </si>
  <si>
    <t>Bouw van plezier- en sportvaartuigen</t>
  </si>
  <si>
    <t>Vervaardiging van rollend materieel voor spoorwegen</t>
  </si>
  <si>
    <t>Vervaardiging van lucht- en ruimtevaartuigen en van toestellen in verband daarmee</t>
  </si>
  <si>
    <t>Vervaardiging van motorfietsen</t>
  </si>
  <si>
    <t>Vervaardiging van fietsen en invalidenwagens</t>
  </si>
  <si>
    <t>Vervaardiging van andere transportmiddelen, n.e.g.</t>
  </si>
  <si>
    <t xml:space="preserve">     7. Overige industrie</t>
  </si>
  <si>
    <t xml:space="preserve">          Overige industrie - Meubelen</t>
  </si>
  <si>
    <t>Vervaardiging van kantoor- en winkelmeubelen</t>
  </si>
  <si>
    <t>Vervaardiging van keukenmeubelen</t>
  </si>
  <si>
    <t>Vervaardiging van matrassen</t>
  </si>
  <si>
    <t>Vervaardiging van eetkamer-, zitkamer-, slaapkamer- en badkamermeubelen</t>
  </si>
  <si>
    <t>Vervaardiging van tuin- en terrasmeubelen</t>
  </si>
  <si>
    <t>Vervaardiging van andere meubelen, n.e.g.</t>
  </si>
  <si>
    <t xml:space="preserve">          Overige industrie - Andere</t>
  </si>
  <si>
    <t>Slaan van munten</t>
  </si>
  <si>
    <t>Bewerken van diamant</t>
  </si>
  <si>
    <t xml:space="preserve">Bewerken van edelstenen (m.u.v. diamant) en van halfedelstenen </t>
  </si>
  <si>
    <t>Vervaardiging van sieraden</t>
  </si>
  <si>
    <t>Vervaardiging van edelsmeedwerk</t>
  </si>
  <si>
    <t>Vervaardiging van imitatiesieraden en dergelijke artikelen</t>
  </si>
  <si>
    <t>Vervaardiging van muziekinstrumenten</t>
  </si>
  <si>
    <t>Vervaardiging van sportartikelen</t>
  </si>
  <si>
    <t>Vervaardiging van spellen en speelgoed</t>
  </si>
  <si>
    <t xml:space="preserve">Vervaardiging van medische en tandheelkundige instrumenten en benodigdheden </t>
  </si>
  <si>
    <t>Vervaardiging van borstelwaren</t>
  </si>
  <si>
    <t>Overige industrie, n.e.g.</t>
  </si>
  <si>
    <t xml:space="preserve">     8. Reparatie en installatie</t>
  </si>
  <si>
    <t>Reparatie van producten van metaal</t>
  </si>
  <si>
    <t>Reparatie van machines</t>
  </si>
  <si>
    <t>Reparatie van elektronische en optische apparatuur</t>
  </si>
  <si>
    <t>Reparatie van elektrische apparatuur</t>
  </si>
  <si>
    <t>Reparatie en onderhoud van schepen</t>
  </si>
  <si>
    <t>Reparatie en onderhoud van lucht- en ruimtevaartuigen</t>
  </si>
  <si>
    <t>Reparatie en onderhoud van andere transportmiddelen</t>
  </si>
  <si>
    <t>Reparatie van andere apparatuur</t>
  </si>
  <si>
    <t>Installatie van industriële machines, toestellen en werktuigen</t>
  </si>
  <si>
    <t>D - Productie/distributie elektriciteit, gas, stoom</t>
  </si>
  <si>
    <t>Productie van elektriciteit</t>
  </si>
  <si>
    <t>Transmissie van elektriciteit</t>
  </si>
  <si>
    <t>Distributie van Electriciteit</t>
  </si>
  <si>
    <t>Handel in elektriciteit</t>
  </si>
  <si>
    <t>Productie van gas</t>
  </si>
  <si>
    <t>Distributie van gasvormige brandstoffen via leidingen</t>
  </si>
  <si>
    <t>Handel in gas via leidingen</t>
  </si>
  <si>
    <t>Productie en distributie van stoom en gekoelde lucht</t>
  </si>
  <si>
    <t>E - Distributie water; afval(water)beheer, sanering</t>
  </si>
  <si>
    <t>Winning, behandeling en distributie van water</t>
  </si>
  <si>
    <t>Afvalwaterafvoer</t>
  </si>
  <si>
    <t>Inzameling van ongevaarlijk afval</t>
  </si>
  <si>
    <t>Inzameling van gevaarlijk afval</t>
  </si>
  <si>
    <t>Voorbehandeling van ongevaarlijk afval met het oog op verwijdering</t>
  </si>
  <si>
    <t>Fysicochemische verwerking van slib en vloeibare afvalstoffen</t>
  </si>
  <si>
    <t>Behandeling en verwijdering van ongevaarlijk afval, m.u.v. slib en vloeibare afvalstoffen</t>
  </si>
  <si>
    <t>Overige verwerking en verwijdering van ongevaarlijk afval</t>
  </si>
  <si>
    <t>Voorbehandeling van gevaarlijk afval met het oog op verwijdering</t>
  </si>
  <si>
    <t>Behandeling en verwijdering van gevaarlijk afval</t>
  </si>
  <si>
    <t>Sloop van wrakken</t>
  </si>
  <si>
    <t>Terugwinning van metaalafval</t>
  </si>
  <si>
    <t>Terugwinning van inerte afvalstoffen</t>
  </si>
  <si>
    <t>Terugwinning van overig gesorteerd afval</t>
  </si>
  <si>
    <t>F - Bouwnijverheid</t>
  </si>
  <si>
    <t xml:space="preserve">     1. Bouwprojecten</t>
  </si>
  <si>
    <t>Sanering en ander afvalbeheer</t>
  </si>
  <si>
    <t>Ontwikkeling van residentiële bouwprojecten</t>
  </si>
  <si>
    <t>Ontwikkeling van niet-residentiële bouwprojecten</t>
  </si>
  <si>
    <t xml:space="preserve">Algemene bouw van residentiële gebouwen </t>
  </si>
  <si>
    <t>Algemene bouw van kantoorgebouwen</t>
  </si>
  <si>
    <t xml:space="preserve">Algemene bouw van andere niet-residentiële gebouwen </t>
  </si>
  <si>
    <t xml:space="preserve">     2. Openbare werken</t>
  </si>
  <si>
    <t>Bouw van autowegen en andere wegen</t>
  </si>
  <si>
    <t>Bouw van boven- en ondergrondse spoorwegen</t>
  </si>
  <si>
    <t>Bouw van bruggen en tunnels</t>
  </si>
  <si>
    <t>Bouw van water- en gasdistributienetten</t>
  </si>
  <si>
    <t>Bouw van rioleringen</t>
  </si>
  <si>
    <t>Bouw van civieltechnische werken voor vloeistoffen, n.e.g.</t>
  </si>
  <si>
    <t>Bouw van civieltechnische werken voor elektriciteit en telecommunicatie</t>
  </si>
  <si>
    <t>Baggerwerken</t>
  </si>
  <si>
    <t>Waterbouw, m.u.v. baggerwerken</t>
  </si>
  <si>
    <t>Bouw van andere civieltechnische werken, n.e.g.</t>
  </si>
  <si>
    <t xml:space="preserve">     3. Vakwerk</t>
  </si>
  <si>
    <t>Slopen</t>
  </si>
  <si>
    <t>Bouwrijp maken van terreinen</t>
  </si>
  <si>
    <t xml:space="preserve">Proefboren en boren </t>
  </si>
  <si>
    <t>Elektrotechnische installatiewerken aan gebouwen</t>
  </si>
  <si>
    <t>Elektrotechnische installatiewerken, uitgezonderd aan gebouwen</t>
  </si>
  <si>
    <t>Loodgieterswerk</t>
  </si>
  <si>
    <t>Installatie van verwarming, klimaatregeling en ventilatie</t>
  </si>
  <si>
    <t>Isolatiewerkzaamheden</t>
  </si>
  <si>
    <t>Overige bouwinstallatie, n.e.g.</t>
  </si>
  <si>
    <t>Stukadoorswerk</t>
  </si>
  <si>
    <t>Schrijnwerk</t>
  </si>
  <si>
    <t>Plaatsen van vloer- en wandtegels</t>
  </si>
  <si>
    <t>Plaatsen van vloerbedekking en wandbekleding van hout</t>
  </si>
  <si>
    <t>Plaatsen van behang en vloerbedekking en wandbekleding van andere materialen</t>
  </si>
  <si>
    <t>Schilderen van gebouwen</t>
  </si>
  <si>
    <t>Schilderen van civieltechnische werken</t>
  </si>
  <si>
    <t>Glaszetten</t>
  </si>
  <si>
    <t>Overige werkzaamheden in verband met de afwerking van gebouwen</t>
  </si>
  <si>
    <t>Dakwezrkzaamheden</t>
  </si>
  <si>
    <t>Waterdichtingswerken van muren</t>
  </si>
  <si>
    <t>Gevelreinining</t>
  </si>
  <si>
    <t>Bouw van sierschouwen en open haarden</t>
  </si>
  <si>
    <t>Uitvoeren van metsel- en voegwerken</t>
  </si>
  <si>
    <t>Restaureren van bouwwerken</t>
  </si>
  <si>
    <t>Chapewerken</t>
  </si>
  <si>
    <t>Overige gespecialiseerde bouwwerkzaamheden</t>
  </si>
  <si>
    <t xml:space="preserve">      3. Tertiaire sector</t>
  </si>
  <si>
    <t>G - Groot- en detailhandel</t>
  </si>
  <si>
    <t xml:space="preserve">       1. Gemotoriseerd vervoer/reparatie</t>
  </si>
  <si>
    <t>Groothandel in auto's en lichte bestelwagens (&lt; 3,5 ton)</t>
  </si>
  <si>
    <t>Handelsbemiddeling in auto's en lichte bestelwagens (&lt; 3,5 ton)</t>
  </si>
  <si>
    <t>Detailhandel in auto's en lichte bestelwagens (&lt; 3,5 ton)</t>
  </si>
  <si>
    <t>Groothandel in andere motorvoertuigen (&gt; 3,5 ton)</t>
  </si>
  <si>
    <t>Handelsbemiddeling in andere motorvoertuigen (&gt; 3,5 ton)</t>
  </si>
  <si>
    <t>Detailhandel in andere motorvoertuigen (&gt; 3,5 ton)</t>
  </si>
  <si>
    <t>Handel in aanhangwagens, opleggers en caravans</t>
  </si>
  <si>
    <t>Algemeen onderhoud en reparatie van auto's en lichte bestelwagens (&lt; 3,5 ton)</t>
  </si>
  <si>
    <t>Algemeen onderhoud en reparatie van overige motorvoertuigen (&gt; 3,5 ton)</t>
  </si>
  <si>
    <t>Reparatie en montage van specifieke auto-onderdelen</t>
  </si>
  <si>
    <t>Carrosserieherstelling</t>
  </si>
  <si>
    <t>Bandenservicebedrijven</t>
  </si>
  <si>
    <t>Wassen en poetsen van motorvoertuigen</t>
  </si>
  <si>
    <t>Onderhoud en reparatie van motorvoertuigen, n.e.g.</t>
  </si>
  <si>
    <t>Handelsbemiddeling en groothandel in onderdelen en accessoires van motorvoertuigen</t>
  </si>
  <si>
    <t>Detailhandel in onderdelen en accessoires van motorvoertuigen</t>
  </si>
  <si>
    <t>Handelsbemiddeling en groothandel in motorfietsen en delen en toebehoren van motorfietsen</t>
  </si>
  <si>
    <t>Detailhandel in en onderhoud en reparatie van motorfietsen en delen en toebehoren van motorfietsen</t>
  </si>
  <si>
    <t xml:space="preserve">       2. Groothandel </t>
  </si>
  <si>
    <t xml:space="preserve">               Handelsbemiddeling</t>
  </si>
  <si>
    <t>Handelsbemiddeling in landbouwproducten, levende dieren en textielgrondstoffen en halffabrikaten</t>
  </si>
  <si>
    <t>Handelsbemiddeling in brandstoffen, ertsen, metalen en chemische producten</t>
  </si>
  <si>
    <t>Handelsbemiddeling in hout en bouwmaterialen</t>
  </si>
  <si>
    <t>Handelsbemiddeling in machines, apparaten en werktuigen voor de industrie en in schepen en luchtvaartuigen</t>
  </si>
  <si>
    <t>Handelsbemiddeling in meubelen, huishoudelijke artikelen en ijzerwaren</t>
  </si>
  <si>
    <t>Handelsbemiddeling in textiel, kleding, bont, schoeisel en lederwaren</t>
  </si>
  <si>
    <t>Handelsbemiddeling in voedings- en genotmiddelen</t>
  </si>
  <si>
    <t>Handelsbemiddeling gespecialiseerd in andere goederen</t>
  </si>
  <si>
    <t>Handelsbemiddeling in goederen, algemeen assortiment</t>
  </si>
  <si>
    <t xml:space="preserve">               Groothandel voeding</t>
  </si>
  <si>
    <t>Groothandel in granen en zaden</t>
  </si>
  <si>
    <t>Groothandel in veevoeders</t>
  </si>
  <si>
    <t>Groothandel in ruwe plantaardige en dierlijke oliën en vetten</t>
  </si>
  <si>
    <t>Groothandel in andere akkerbouwproducten</t>
  </si>
  <si>
    <t>Groothandel in ruwe tabak</t>
  </si>
  <si>
    <t>Groothandel in akkerbouwproducten en veevoeders, algemeen assortiment</t>
  </si>
  <si>
    <t>Groothandel in bloemen en planten</t>
  </si>
  <si>
    <t>Groothandel in levend vee</t>
  </si>
  <si>
    <t>Groothandel in levende dieren, m.u.v. levend vee</t>
  </si>
  <si>
    <t>Groothandel in huiden, vellen en leer</t>
  </si>
  <si>
    <t>Groothandel in consumptieaardappelen</t>
  </si>
  <si>
    <t>Groothandel in groenten en fruit, m.u.v. consumptieaardappelen</t>
  </si>
  <si>
    <t>Groothandel in vlees en vleesproducten, uitgezonderd vlees van wild en van gevogelte</t>
  </si>
  <si>
    <t>Groothandel in vlees van wild en van gevogelte</t>
  </si>
  <si>
    <t>Groothandel in zuivelproducten en eieren</t>
  </si>
  <si>
    <t>Groothandel in spijsoliën en -vetten</t>
  </si>
  <si>
    <t>Groothandel in wijnen en geestrijke dranken</t>
  </si>
  <si>
    <t>Groothandel in dranken, algemeen assortiment</t>
  </si>
  <si>
    <t>Groothandel in tabaksproducten</t>
  </si>
  <si>
    <t>Groothandel in suiker, chocolade en suikerwerk</t>
  </si>
  <si>
    <t>Groothandel in koffie, thee, cacao en specerijen</t>
  </si>
  <si>
    <t>Groothandel in vis en schaal- en weekdieren</t>
  </si>
  <si>
    <t>Groothandel in aardappelproducten</t>
  </si>
  <si>
    <t>Groothandel in voedsel voor huisdieren</t>
  </si>
  <si>
    <t>Groothandel in andere voedingsmiddelen, n.e.g.</t>
  </si>
  <si>
    <t>Niet-gespecialiseerde groothandel in diepgevroren voedingsmiddelen</t>
  </si>
  <si>
    <t>Niet-gespecialiseerde groothandel in niet-diepgevroren voedingsmiddelen, dranken en genotmiddelen</t>
  </si>
  <si>
    <t xml:space="preserve">               Groothandel gebruiksvoorwerpen</t>
  </si>
  <si>
    <t>Groothandel in weefsels, stoffen en fournituren</t>
  </si>
  <si>
    <t>Groothandel in huishoudtextiel en beddengoed</t>
  </si>
  <si>
    <t>Groothandel in overig textiel</t>
  </si>
  <si>
    <t>Groothandel in werkkleding</t>
  </si>
  <si>
    <t>Groothandel in onderkleding</t>
  </si>
  <si>
    <t>Groothandel in kleding, met uitzondering van werk- en onderkleding</t>
  </si>
  <si>
    <t>Groothandel in kledingaccessoires</t>
  </si>
  <si>
    <t>Groothandel in schoeisel</t>
  </si>
  <si>
    <t>Groothandel in elektrische huishoudelijke apparaten en audio- en videoapparatuur</t>
  </si>
  <si>
    <t>Groothandel in opgenomen beeld- en geluidsdragers</t>
  </si>
  <si>
    <t>Groothandel in foto- en filmapparatuur en in andere optische artikelen</t>
  </si>
  <si>
    <t>Groothandel in porselein en glaswerk</t>
  </si>
  <si>
    <t>Groothandel in reinigingsmiddelen</t>
  </si>
  <si>
    <t>Groothandel in parfumerieën en cosmetica</t>
  </si>
  <si>
    <t xml:space="preserve">Groothandel in farmaceutische producten </t>
  </si>
  <si>
    <t>Groothandel in huismeubilair</t>
  </si>
  <si>
    <t>Groothandel in tapijten</t>
  </si>
  <si>
    <t>Groothandel in verlichtingsapparatuur</t>
  </si>
  <si>
    <t>Groothandel in uurwerken en sieraden</t>
  </si>
  <si>
    <t>Groothandel in kranten, boeken en tijdschriften</t>
  </si>
  <si>
    <t>Groothandel in kantoor- en schoolbenodigdheden</t>
  </si>
  <si>
    <t>Groothandel in papier- en kartonwaren</t>
  </si>
  <si>
    <t>Groothandel in niet-elektrische huishoudelijke artikelen</t>
  </si>
  <si>
    <t>Groothandel in fietsen</t>
  </si>
  <si>
    <t>Groothandel in sport- en kampeerartikelen, met uitzondering van fietsen</t>
  </si>
  <si>
    <t>Groothandel in spellen en speelgoed</t>
  </si>
  <si>
    <t>Groothandel in lederwaren en reisartikelen</t>
  </si>
  <si>
    <t>Groothandel in andere consumentenartikelen, n.e.g.</t>
  </si>
  <si>
    <t>Groothandel in computers, randapparatuur en software</t>
  </si>
  <si>
    <t>Groothandel in elektronische en telecommunicatieapparatuur en delen daarvan</t>
  </si>
  <si>
    <t xml:space="preserve">               Groothandel machines</t>
  </si>
  <si>
    <t>Groothandel in machines, werktuigen en toebehoren voor de landbouw</t>
  </si>
  <si>
    <t>Groothandel in gereedschapswerktuigen</t>
  </si>
  <si>
    <t>Groothandel in machines voor de mijnbouw, de bouwnijverheid en de weg- en waterbouw</t>
  </si>
  <si>
    <t>Groothandel in machines voor de textielindustrie en in naai- en breimachines</t>
  </si>
  <si>
    <t>Groothandel in kantoormeubelen</t>
  </si>
  <si>
    <t>Groothandel in andere kantoormachines en kantoorbenodigdheden, met uitzondering van computers en randapparatuur</t>
  </si>
  <si>
    <t>Groothandel in machines voor de productie van voedings- en genotmiddelen</t>
  </si>
  <si>
    <t>Groothandel in verpakkingsmachines en weegtoestellen</t>
  </si>
  <si>
    <t>Groothandel in elektrisch materiaal, inclusief installatiemateriaal</t>
  </si>
  <si>
    <t>Groothandel in hijs-, hef- en transportwerktuigen</t>
  </si>
  <si>
    <t>Groothandel in pompen en compressoren</t>
  </si>
  <si>
    <t>Groothandel in meet-, controle- en navigatieinstrumenten</t>
  </si>
  <si>
    <t>Groothandel in machines en apparaten voor de warmte-, koel- en vriestechniek voor industrieel gebruik</t>
  </si>
  <si>
    <t>Groothandel in andere machines en werktuigen, n.e.g.</t>
  </si>
  <si>
    <t xml:space="preserve">               Groothandel bouw en andere</t>
  </si>
  <si>
    <t>Groothandel in vaste, vloeibare en gasvormige brandstoffen en aanverwante producten</t>
  </si>
  <si>
    <t>Groothandel in metalen en metaalertsen</t>
  </si>
  <si>
    <t>Groothandel in bouwmaterialen, algemeen assortiment</t>
  </si>
  <si>
    <t>Groothandel in hout</t>
  </si>
  <si>
    <t>Groothandel in behang, verf en woningtextiel</t>
  </si>
  <si>
    <t>Groothandel in vlakglas</t>
  </si>
  <si>
    <t>Groothandel in vloer- en wandtegels</t>
  </si>
  <si>
    <t>Groothandel in sanitair</t>
  </si>
  <si>
    <t>Groothandel in overige bouwmaterialen</t>
  </si>
  <si>
    <t>Groothandel in ijzerwaren</t>
  </si>
  <si>
    <t>Groothandel in installatiemateriaal voor loodgieterswerk en verwarming</t>
  </si>
  <si>
    <t>Groothandel in chemische producten voor industrieel gebruik</t>
  </si>
  <si>
    <t>Groothandel in kunstmeststoffen en andere agrochemische producten</t>
  </si>
  <si>
    <t>Groothandel in diamant en andere edelstenen</t>
  </si>
  <si>
    <t>Groothandel in andere intermediaire producten, n.e.g.</t>
  </si>
  <si>
    <t>Groothandel in autosloopmateriaal</t>
  </si>
  <si>
    <t>Groothandel in ijzer- en staalschroot en in oude non-ferrometalen</t>
  </si>
  <si>
    <t>Groothandel in afval en schroot, n.e.g.</t>
  </si>
  <si>
    <t>Niet-gespecialiseerde groothandel</t>
  </si>
  <si>
    <t xml:space="preserve">       3. Detailhandel</t>
  </si>
  <si>
    <t xml:space="preserve">           Voeding</t>
  </si>
  <si>
    <t>Detailhandel in niet-gespecialiseerde winkels in diepvriesproducten</t>
  </si>
  <si>
    <t>Detailhandel in niet-gespecialiseerde winkels waarbij voedings- en genotmiddelen overheersen (verkoopsoppervlakte &lt; 100 m²)</t>
  </si>
  <si>
    <t>Detailhandel in niet-gespecialiseerde winkels waarbij voedings- en genotmiddelen overheersen (verkoopsoppervlakte tussen 100 m² en minder dan 400 m²)</t>
  </si>
  <si>
    <t>Detailhandel in niet-gespecialiseerde winkels waarbij voedings- en genotmiddelen overheersen (verkoopsoppervlakte tussen 400 m² en minder dan 2500 m²)</t>
  </si>
  <si>
    <t>Detailhandel in niet-gespecialiseerde winkels waarbij voedings- en genotmiddelen overheersen (verkoopsoppervlakte &gt; 2500 m²)</t>
  </si>
  <si>
    <t>Detailhandel in niet-gespecialiseerde winkels waarbij voedings- en genotmiddelen niet overheersen (verkoopsoppervlakte &lt; 2500 m2)</t>
  </si>
  <si>
    <t>Detailhandel in niet-gespecialiseerde winkels waarbij voedings- en genotmiddelen niet overheersen (verkoopsoppervlakte &gt; 2500 m2)</t>
  </si>
  <si>
    <t>Detailhandel in groenten en fruit in gespecialiseerde winkels</t>
  </si>
  <si>
    <t>Detailhandel in vlees en vleesproducten in gespecialiseerde winkels, m.u.v. vlees van wild en van gevogelte</t>
  </si>
  <si>
    <t>Detailhandel in vlees van wild en van gevogelte in gespecialiseerde winkels</t>
  </si>
  <si>
    <t>Detailhandel in vis en schaal- en weekdieren in gespecialiseerde winkels</t>
  </si>
  <si>
    <t>Detailhandel in brood en banketbakkerswerk in gespecialiseerde winkels (koude bakkers)</t>
  </si>
  <si>
    <t>Detailhandel in chocolade en suikerwerk in gespecialiseerde winkels</t>
  </si>
  <si>
    <t>Detailhandel in wijnen en geestrijke dranken in gespecialiseerde winkels</t>
  </si>
  <si>
    <t>Detailhandel in dranken in gespecialiseerde winkels, algemeen assortiment</t>
  </si>
  <si>
    <t>Detailhandel in tabaksproducten in gespecialiseerde winkels</t>
  </si>
  <si>
    <t>Detailhandel in zuivelproducten en eieren in gespecialiseerde winkels</t>
  </si>
  <si>
    <t>Overige detailhandel in voedingsmiddelen in gespecialiseerde winkels, n.e.g.</t>
  </si>
  <si>
    <t xml:space="preserve">           Andere Detailhandel</t>
  </si>
  <si>
    <t>Detailhandel in motorbrandstoffen in gespecialiseerde winkels</t>
  </si>
  <si>
    <t>Detailhandel in computers, randapparatuur en software in gespecialiseerde winkels</t>
  </si>
  <si>
    <t>Detailhandel in telecommunicatieapparatuur in gespecialiseerde winkels</t>
  </si>
  <si>
    <t>Detailhandel in audio- en videoapparatuur in gespecialiseerde winkels</t>
  </si>
  <si>
    <t>Detailhandel in kledingstoffen in gespecialiseerde winkels</t>
  </si>
  <si>
    <t>Detailhandel in huishoudtextiel en beddengoed in gespecialiseerde winkels</t>
  </si>
  <si>
    <t>Detailhandel in breigarens, handwerken en fournituren in gespecialiseerde winkels</t>
  </si>
  <si>
    <t>Detailhandel in overig textiel in gespecialiseerde winkels</t>
  </si>
  <si>
    <t>Bouwmarkten en andere doe-het-zelfzaken in bouwmaterialen, algemeen assortiment</t>
  </si>
  <si>
    <t>Detailhandel in houten bouw- en tuinmaterialen in gespecialiseerde winkels</t>
  </si>
  <si>
    <t>Detailhandel in wand- en vloertegels in gespecialiseerde winkels</t>
  </si>
  <si>
    <t>Detailhandel in parket-, laminaat- en kurkvloeren in gespecialiseerde winkels</t>
  </si>
  <si>
    <t>Detailhandel in ijzerwaren en gereedschappen in gespecialiseerde winkels</t>
  </si>
  <si>
    <t>Detailhandel in verf en verfwaren in gespecialiseerde winkels</t>
  </si>
  <si>
    <t>Detailhandel in sanitaire artikelen en sanitair installatiemateriaal in gespecialiseerde winkels</t>
  </si>
  <si>
    <t>Detailhandel in overige bouwmaterialen in gespecialiseerde winkels</t>
  </si>
  <si>
    <t>Detailhandel in tapijten en andere vloerbedekking en wandbekleding in gespecialiseerde winkels</t>
  </si>
  <si>
    <t>Detailhandel in elektrische huishoudapparaten in gespecialiseerde winkels</t>
  </si>
  <si>
    <t>Detailhandel in huismeubilair in gespecialiseerde winkels</t>
  </si>
  <si>
    <t>Detailhandel in verlichtingsartikelen in gespecialiseerde winkels</t>
  </si>
  <si>
    <t>Detailhandel in glas-, porselein- en aardewerk en in niet-elektrische huishoudelijke artikelen in gespecialiseerde winkels</t>
  </si>
  <si>
    <t>Detailhandel in muziekinstrumenten in gespecialiseerde winkels</t>
  </si>
  <si>
    <t>Detailhandel in andere huishoudelijke artikelen in gespecialiseerde winkels, n.e.g.</t>
  </si>
  <si>
    <t>Detailhandel in boeken in gespecialiseerde winkels</t>
  </si>
  <si>
    <t>Detailhandel in kranten en kantoorbehoeften in gespecialiseerde winkels</t>
  </si>
  <si>
    <t>Detailhandel in audio- en video-opnamen in gespecialiseerde winkels</t>
  </si>
  <si>
    <t>Detailhandel in sport- en kampeerartikelen in gespecialiseerde winkels</t>
  </si>
  <si>
    <t>Detailhandel in spellen en speelgoed in gespecialiseerde winkels</t>
  </si>
  <si>
    <t>Detailhandel in damesbovenkleding in gespecialiseerde winkels</t>
  </si>
  <si>
    <t>Detailhandel in herenbovenkleding in gespecialiseerde winkels</t>
  </si>
  <si>
    <t>Detailhandel in baby- en kinderbovenkleding in gespecialiseerde winkels</t>
  </si>
  <si>
    <t>Detailhandel in onderkleding, lingerie en strand- en badkleding in gespecialiseerde winkels</t>
  </si>
  <si>
    <t>Detailhandel in kledingaccessoires in gespecialiseerde winkels</t>
  </si>
  <si>
    <t>Detailhandel in dames-, heren-, baby- en kinderboven- en onderkleding en kledingaccessoires in gespecialiseerde winkels (algemeen assortiment)</t>
  </si>
  <si>
    <t>Detailhandel in schoeisel in gespecialiseerde winkels</t>
  </si>
  <si>
    <t>Detailhandel in lederwaren en reisartikelen in gespecialiseerde winkels</t>
  </si>
  <si>
    <t>Apotheken</t>
  </si>
  <si>
    <t>Detailhandel in medische en orthopedische artikelen in gespecialiseerde winkels</t>
  </si>
  <si>
    <t>Detailhandel in cosmetica en toiletartikelen in gespecialiseerde winkels</t>
  </si>
  <si>
    <t>Detailhandel in bloemen, planten, zaden en kunstmestoffen in gespecialiseerde winkels</t>
  </si>
  <si>
    <t>Detailhandel in huisdieren, voedsel voor huisdieren en benodigdheden daarvoor in gespecialiseerde winkels</t>
  </si>
  <si>
    <t>Detailhandel in uurwerken en sieraden in gespecialiseerde winkels</t>
  </si>
  <si>
    <t>Detailhandel in vaste, vloeibare en gasvormige brandstoffen in gespecialiseerde winkels, m.u.v. motorbrandstoffen</t>
  </si>
  <si>
    <t>Detailhandel in fotografische en optische artikelen en in precisieinstrumenten in gespecialiseerde winkels</t>
  </si>
  <si>
    <t>Detailhandel in wapens en munitie in gespecialiseerde winkels</t>
  </si>
  <si>
    <t>Detailhandel in drogisterijartikelen en onderhoudsproducten in gespecialiseerde winkels</t>
  </si>
  <si>
    <t>Detailhandel in fietsen in gespecialiseerde winkels</t>
  </si>
  <si>
    <t>Detailhandel in souvenirs en religieuze artikelen in gespecialiseerde winkels</t>
  </si>
  <si>
    <t>Detailhandel in nieuwe kunstvoorwerpen in gespecialiseerde winkels</t>
  </si>
  <si>
    <t>Detailhandel in babyartikelen (algemeen assortiment)</t>
  </si>
  <si>
    <t>Overige detailhandel in nieuwe artikelen in gespecialiseerde winkels, n.e.g.</t>
  </si>
  <si>
    <t>Detailhandel in antiquiteiten in winkels</t>
  </si>
  <si>
    <t>Detailhandel in tweedehandskleding in winkels</t>
  </si>
  <si>
    <t>Detailhandel in andere tweedehandsgoederen in winkels, m.u.v. tweedehandskleding</t>
  </si>
  <si>
    <t>Markt- en straathandel in voedings- en genotmiddelen</t>
  </si>
  <si>
    <t>Markt- en straathandel in textiel, kleding en schoeisel</t>
  </si>
  <si>
    <t>Markt- en straathandel in andere artikelen</t>
  </si>
  <si>
    <t>Detailhandel via postorderbedrijven of via internet</t>
  </si>
  <si>
    <t>Overige detailhandel, niet in winkels en exclusief markt- en straathandel</t>
  </si>
  <si>
    <t>H - Vervoer, opslag, post</t>
  </si>
  <si>
    <t xml:space="preserve">       1 . Reizigersvervoer spoor</t>
  </si>
  <si>
    <t>Personenvervoer per spoor, m.u.v. personenvervoer per spoor binnen steden of voorsteden</t>
  </si>
  <si>
    <t xml:space="preserve">       2. Goederenvervoer spoor spoor</t>
  </si>
  <si>
    <t>Goederenvervoer per spoor</t>
  </si>
  <si>
    <t xml:space="preserve">       3. Personenvervoer op de weg</t>
  </si>
  <si>
    <t>Personenvervoer te land binnen steden of voorsteden</t>
  </si>
  <si>
    <t>Exploitatie van taxi's</t>
  </si>
  <si>
    <t>Overig personenvervoer te land, n.e.g.</t>
  </si>
  <si>
    <t xml:space="preserve">       4. Goederenvervoer weg en water</t>
  </si>
  <si>
    <t>Goederenvervoer over de weg, m.u.v. verhuisbedrijven</t>
  </si>
  <si>
    <t>Verhuisbedrijven</t>
  </si>
  <si>
    <t>Vervoer via pijpleidingen</t>
  </si>
  <si>
    <t>Personenvervoer over zee- en kustwateren</t>
  </si>
  <si>
    <t>Goederenvervoer over zee- en kustwateren</t>
  </si>
  <si>
    <t>Personenvervoer over binnenwateren</t>
  </si>
  <si>
    <t>Goederenvervoer over binnenwateren</t>
  </si>
  <si>
    <t xml:space="preserve">       5. Personenvervoer door de lucht, ea</t>
  </si>
  <si>
    <t>Personenvervoer door de lucht</t>
  </si>
  <si>
    <t>Goederenvervoer door de lucht</t>
  </si>
  <si>
    <t xml:space="preserve">       6. Opslag</t>
  </si>
  <si>
    <t>Opslag in koelpakhuizen en overige opslag</t>
  </si>
  <si>
    <t>Diensten in verband met vervoer te land</t>
  </si>
  <si>
    <t>Diensten in verband met vervoer over water</t>
  </si>
  <si>
    <t>Diensten in verband met de luchtvaart</t>
  </si>
  <si>
    <t>Vrachtbehandeling in zeehavens</t>
  </si>
  <si>
    <t>Overige vrachtbehandeling, exclusief in zeehavens</t>
  </si>
  <si>
    <t xml:space="preserve">Overige vervoerondersteunende activiteiten </t>
  </si>
  <si>
    <t xml:space="preserve">       7. Post</t>
  </si>
  <si>
    <t>Postdiensten in het kader van de universele dienstverplichting</t>
  </si>
  <si>
    <t>Overige posterijen en koeriers</t>
  </si>
  <si>
    <t>I - Verschaffen van accommodatie en maaltijden</t>
  </si>
  <si>
    <t xml:space="preserve">       1. Hotels, verblijfstoerisme</t>
  </si>
  <si>
    <t>Hotels en dergelijke accommodatie</t>
  </si>
  <si>
    <t>Jeugdherbergen en jeugdverblijfcentra</t>
  </si>
  <si>
    <t>Vakantieparken</t>
  </si>
  <si>
    <t>Gites, vakantiewoningen en -appartementen</t>
  </si>
  <si>
    <t>Gastenkamers</t>
  </si>
  <si>
    <t>Vakantieverblijven en andere accommodatie voor kort verblijf</t>
  </si>
  <si>
    <t>Kampeerterreinen en kampeerauto- en caravanterreinen</t>
  </si>
  <si>
    <t>Overige accommodatie</t>
  </si>
  <si>
    <t xml:space="preserve">       2. Eetgelegenheden</t>
  </si>
  <si>
    <t>Eetgelegenheden met volledige bediening</t>
  </si>
  <si>
    <t>Eetgelegenheden met beperkte bediening</t>
  </si>
  <si>
    <t>Catering</t>
  </si>
  <si>
    <t>Overige eetgelegenheden</t>
  </si>
  <si>
    <t xml:space="preserve">       3. Café, bars, dancings</t>
  </si>
  <si>
    <t>Cafés en bars</t>
  </si>
  <si>
    <t>Discotheken, dancings en dergelijke</t>
  </si>
  <si>
    <t>Andere drinkgelegenheden</t>
  </si>
  <si>
    <t>J - Informatie et communicatie</t>
  </si>
  <si>
    <t xml:space="preserve">       1. Papieren dragers</t>
  </si>
  <si>
    <t>Uitgeverijen van boeken</t>
  </si>
  <si>
    <t>Uitgeverijen van adresboeken en mailinglijsten</t>
  </si>
  <si>
    <t>Uitgeverijen van kranten</t>
  </si>
  <si>
    <t xml:space="preserve">Uitgeverijen van tijdschriften </t>
  </si>
  <si>
    <t>Overige uitgeverijen</t>
  </si>
  <si>
    <t>Uitgeverijen van computerspellen</t>
  </si>
  <si>
    <t xml:space="preserve">Overige uitgeverijen van software </t>
  </si>
  <si>
    <t xml:space="preserve">       2. Film, televisie, video</t>
  </si>
  <si>
    <t>Productie van bioscoopfilms</t>
  </si>
  <si>
    <t>Productie van televisiefilms</t>
  </si>
  <si>
    <t>Productie van films, m.u.v. bioscoop- en televisiefilms</t>
  </si>
  <si>
    <t>Productie van televisieprogramma's</t>
  </si>
  <si>
    <t>Activiteiten in verband met films en video- en televisieprogramma's na de productie</t>
  </si>
  <si>
    <t>Distributie van films en video- en televisieprogramma's</t>
  </si>
  <si>
    <t xml:space="preserve">Vertoning van films </t>
  </si>
  <si>
    <t xml:space="preserve">       3. Geluid, telecommunicatie</t>
  </si>
  <si>
    <t>Maken van geluidsopnamen</t>
  </si>
  <si>
    <t>Geluidsopnamestudio's</t>
  </si>
  <si>
    <t>Uitgeverijen van muziekopnamen</t>
  </si>
  <si>
    <t>Overige diensten in verband met het maken van geluidsopnamen</t>
  </si>
  <si>
    <t>Uitzenden van radioprogramma's</t>
  </si>
  <si>
    <t>Programmeren en uitzenden van televisieprogramma's</t>
  </si>
  <si>
    <t xml:space="preserve">Draadloze telecommunicatie </t>
  </si>
  <si>
    <t>Telecommunicatie via satelliet</t>
  </si>
  <si>
    <t>Overige telecommunicatie</t>
  </si>
  <si>
    <t xml:space="preserve">       4. Computer, internet</t>
  </si>
  <si>
    <t>Ontwerpen en programmeren van computerprogramma's</t>
  </si>
  <si>
    <t>Computerconsultancy-activiteiten</t>
  </si>
  <si>
    <t>Beheer van computerfaciliteiten</t>
  </si>
  <si>
    <t>Overige diensten op het gebied van informatietechnologie en computer</t>
  </si>
  <si>
    <t>Gegevensverwerking, webhosting en aanverwante activiteiten</t>
  </si>
  <si>
    <t>Webportalen</t>
  </si>
  <si>
    <t xml:space="preserve">       5. Persagentschappen</t>
  </si>
  <si>
    <t>Persagentschappen</t>
  </si>
  <si>
    <t>Overige dienstverlenende activiteiten op het gebied van informatie, n.e.g.</t>
  </si>
  <si>
    <t>K - Financiële activiteiten en verzekeringen</t>
  </si>
  <si>
    <t xml:space="preserve">       1. Financiële activiteiten</t>
  </si>
  <si>
    <t>Centrale banken</t>
  </si>
  <si>
    <t>Overige geldscheppende financiële instellingen</t>
  </si>
  <si>
    <t>Holdings</t>
  </si>
  <si>
    <t>Bellegingstrusts en -fondsen en vergelijkbare financiële instellingen</t>
  </si>
  <si>
    <t>Financiële lease</t>
  </si>
  <si>
    <t>Verstrekken van verbruikskrediet</t>
  </si>
  <si>
    <t>Verstrekken van hypothecair krediet</t>
  </si>
  <si>
    <t>Overige kredietverstrekking</t>
  </si>
  <si>
    <t>Factoring</t>
  </si>
  <si>
    <t>Activiteiten van beursvennootschappen</t>
  </si>
  <si>
    <t>Overige financiële dienstverlening</t>
  </si>
  <si>
    <t xml:space="preserve">       2. Verzekeringen</t>
  </si>
  <si>
    <t>Rechtstreekse verzekeringsverrichtingen leven</t>
  </si>
  <si>
    <t>Activiteiten van gemengde verzekeringsondernemingen, overwegend leven</t>
  </si>
  <si>
    <t>Rechtstreekse verzekeringsverrichtingen niet-leven</t>
  </si>
  <si>
    <t>Activiteiten van gemengde verzekeringsondernemingen, overwegend niet-leven</t>
  </si>
  <si>
    <t>Herverzekeringen</t>
  </si>
  <si>
    <t xml:space="preserve"> Pensioenfondsen</t>
  </si>
  <si>
    <t>Beheer van financiële markten</t>
  </si>
  <si>
    <t>Effecten- en goederenhandel</t>
  </si>
  <si>
    <t>Agenten en makelaars in bankdiensten</t>
  </si>
  <si>
    <t>Overige ondersteunende activiteiten in verband met financiële diensten, exclusief verzekeringen en pensioenfondsen, n.e.g.</t>
  </si>
  <si>
    <t>Risicoanalysten en schadetaxateurs</t>
  </si>
  <si>
    <t>Verzekeringsagenten en -makelaars</t>
  </si>
  <si>
    <t>Overige ondersteunende activiteiten in verband met verzekeringen en pensioenfondsen</t>
  </si>
  <si>
    <t>Vermogensbeheer</t>
  </si>
  <si>
    <t>L - Exploitatie van en handel in onroerend goed</t>
  </si>
  <si>
    <t>Handel in eigen onroerend goed</t>
  </si>
  <si>
    <t>Verhuur en exploitatie van eigen of geleasd residentieel onroerend goed, exclusief sociale woningen</t>
  </si>
  <si>
    <t>Verhuur en exploitatie van sociale woningen</t>
  </si>
  <si>
    <t>Verhuur en exploitatie van eigen of geleasd niet-residentieel onroerend goed, exclusief terreinen</t>
  </si>
  <si>
    <t>Verhuur en exploitatie van terreinen</t>
  </si>
  <si>
    <t>Bemiddeling bij de aankoop, verkoop en verhuur van onroerend goed voor een vast bedrag of op contractbasis</t>
  </si>
  <si>
    <t>Schatten en evalueren van onroerend goed voor een vast bedrag of op contractbasis</t>
  </si>
  <si>
    <t>Beheer van residentieel onroerend goed voor een vast bedrag of op contractbasis</t>
  </si>
  <si>
    <t>Beheer van niet-residentieel onroerend goed voor een vast bedrag of op contractbasis</t>
  </si>
  <si>
    <t xml:space="preserve">       1. Rechtskundige beroepen</t>
  </si>
  <si>
    <t>Activiteiten van advocaten</t>
  </si>
  <si>
    <t>Activiteiten van notarissen</t>
  </si>
  <si>
    <t>Activiteiten van deurwaarders</t>
  </si>
  <si>
    <t>Overige rechtskundige dienstverlening</t>
  </si>
  <si>
    <t xml:space="preserve">       2. Boekhouding, financiële activiteiten</t>
  </si>
  <si>
    <t>Accountants en belastingconsulenten</t>
  </si>
  <si>
    <t>Boekhouders en boekhouders-fiscalisten</t>
  </si>
  <si>
    <t>Bedrijfsrevisoren</t>
  </si>
  <si>
    <t>Activiteiten van hoofdkantoren</t>
  </si>
  <si>
    <t>Adviesbureaus op het gebied van public relations en communicatie</t>
  </si>
  <si>
    <t>Overige adviesbureaus op het gebied van bedrijfsbeheer; adviesbureaus op het gebied van bedrijfsvoering</t>
  </si>
  <si>
    <t xml:space="preserve">       3. Bouwkundig</t>
  </si>
  <si>
    <t>Bouwarchitecten</t>
  </si>
  <si>
    <t>Interieurarchitecten</t>
  </si>
  <si>
    <t>Stedebouwkundige en tuin- en landschapsarchitecten</t>
  </si>
  <si>
    <t>Ingenieurs en aanverwante technische adviseurs, exclusief landmeters</t>
  </si>
  <si>
    <t>Landmeters</t>
  </si>
  <si>
    <t xml:space="preserve">       4. Controle, opsporing, ontwikkeling</t>
  </si>
  <si>
    <t>Technische controle van motorvoertuigen</t>
  </si>
  <si>
    <t>Overige technische testen en toetsen</t>
  </si>
  <si>
    <t>Speur- en ontwikkelingswerk op biotechnologisch gebied</t>
  </si>
  <si>
    <t>Overig speur- en ontwikkelingswerk op natuurwetenschappelijk gebied</t>
  </si>
  <si>
    <t>Speur- en ontwikkelingswerk op het gebied van de maatschappij- en geesteswetenschappen</t>
  </si>
  <si>
    <t xml:space="preserve">       5. Reclame-, marktonderzoek</t>
  </si>
  <si>
    <t>Reclamebureaus</t>
  </si>
  <si>
    <t>Mediarepresentatie</t>
  </si>
  <si>
    <t>Markt- en opinieonderzoekbureaus</t>
  </si>
  <si>
    <t xml:space="preserve">       6. Creaties, artistiek</t>
  </si>
  <si>
    <t>Ontwerpen van textielpatronen, kleding, juwelen, meubels en decoratieartikelen</t>
  </si>
  <si>
    <t>Activiteiten van industriële designers</t>
  </si>
  <si>
    <t>Activiteiten van grafische designers</t>
  </si>
  <si>
    <t>Activiteiten van interieurdecorateurs</t>
  </si>
  <si>
    <t>Activiteiten van decorateur-etalagisten</t>
  </si>
  <si>
    <t>Overige activiteiten van gespecialiseerde designers</t>
  </si>
  <si>
    <t>Activiteiten van fotografen, met uitzondering van persfotografen</t>
  </si>
  <si>
    <t>Overige fotografische activiteiten</t>
  </si>
  <si>
    <t>Vertalers en tolken</t>
  </si>
  <si>
    <t>Activiteiten van managers van artiesten, sportlui en overige bekende personaliteiten</t>
  </si>
  <si>
    <t>Overige gespecialiseerde wetenschappelijke en technische activiteiten</t>
  </si>
  <si>
    <t xml:space="preserve">       7. Veterinaire diensten</t>
  </si>
  <si>
    <t>Veterinaire diensten</t>
  </si>
  <si>
    <t>N - Administratieve en ondersteunende diensten</t>
  </si>
  <si>
    <t xml:space="preserve">       1. Verhuur en leasing</t>
  </si>
  <si>
    <t>Verhuur en lease van personenauto's en lichte bestelwagens (&lt; 3,5 ton)</t>
  </si>
  <si>
    <t>Verhuur en lease van vrachtwagens en overige motorvoertuigen (&gt; 3,5 ton)</t>
  </si>
  <si>
    <t>Verhuur en lease van sport- en recreatieartikelen</t>
  </si>
  <si>
    <t>Verhuur van videobanden,dvd's en cd's</t>
  </si>
  <si>
    <t>Verhuur en lease van machines, apparatuur en handgereedschap voor doe-het-zelvers</t>
  </si>
  <si>
    <t>Verhuur en lease van televisietoestellen en andere audio- en videoapparatuur</t>
  </si>
  <si>
    <t>Verhuur en lease van vaat- en glaswerk, keuken- en tafelgerei, elektrische huishoudapparaten en andere huishoudelijke benodigdheden</t>
  </si>
  <si>
    <t>Verhuur en lease van textiel, kleding, sieraden en schoeisel</t>
  </si>
  <si>
    <t>Verhuur en lease van medisch en paramedisch materieel</t>
  </si>
  <si>
    <t>Verhuur en lease van bloemen en planten</t>
  </si>
  <si>
    <t>Verhuur en lease van andere consumentenartikelen, n.e.g.</t>
  </si>
  <si>
    <t>Verhuur en lease van landbouwmachines en -werktuigen</t>
  </si>
  <si>
    <t>Verhuur en lease van machines en installaties voor de bouwnijverheid en de weg- en waterbouw</t>
  </si>
  <si>
    <t>Verhuur en lease van kantoormachines, inclusief computers</t>
  </si>
  <si>
    <t>Verhuur en lease van schepen</t>
  </si>
  <si>
    <t>Verhuur en lease van luchtvaartuigen</t>
  </si>
  <si>
    <t>Verhuur en lease van speel-, amusement-, en verkoopautomaten</t>
  </si>
  <si>
    <t>Verhuur en lease van tenten</t>
  </si>
  <si>
    <t>Verhuur en lease van caravans en motorhomes</t>
  </si>
  <si>
    <t>Verhuur en lease van woon- en bureelcontainers en dergelijke accommodatie</t>
  </si>
  <si>
    <t>Verhuur en lease van andere machines en werktuigen en andere materiële goederen</t>
  </si>
  <si>
    <t>Lease van intellectuele eigendom en vergelijkbare producten, met uitzondering van werken onder auteursrecht</t>
  </si>
  <si>
    <t xml:space="preserve">       2. Arbeidsbemiddeling</t>
  </si>
  <si>
    <t>Arbeidsbemiddeling</t>
  </si>
  <si>
    <t xml:space="preserve">       3. Uitzendbureaus</t>
  </si>
  <si>
    <t>Uitzendbureaus</t>
  </si>
  <si>
    <t>Andere vormen van arbeidsbemiddeling</t>
  </si>
  <si>
    <t xml:space="preserve">       4. Reissector</t>
  </si>
  <si>
    <t>Reisbureaus</t>
  </si>
  <si>
    <t>Reisorganisatoren</t>
  </si>
  <si>
    <t>Toerististische informatiediensten</t>
  </si>
  <si>
    <t>Overige reserveringsactiviteiten</t>
  </si>
  <si>
    <t xml:space="preserve">       5. Beveiliging</t>
  </si>
  <si>
    <t>Particuliere beveiliging</t>
  </si>
  <si>
    <t>Diensten in verband met beveiligingssystemen</t>
  </si>
  <si>
    <t>Opsporingsdiensten</t>
  </si>
  <si>
    <t xml:space="preserve">       6. Ondersteuning voorzieningen</t>
  </si>
  <si>
    <t>Diverse ondersteunende activiteiten ten behoeve van voorzieningen</t>
  </si>
  <si>
    <t xml:space="preserve">       7. Reiniging gebouwen</t>
  </si>
  <si>
    <t>Algemene reiniging van gebouwen</t>
  </si>
  <si>
    <t>Overige reiniging van gebouwen; industriële reiniging</t>
  </si>
  <si>
    <t>Andere reinigingsactiviteiten</t>
  </si>
  <si>
    <t xml:space="preserve">       8. Landschapsverzorging</t>
  </si>
  <si>
    <t>Landschapsverzorging</t>
  </si>
  <si>
    <t xml:space="preserve">       9. Andere ondersteuning en diensten</t>
  </si>
  <si>
    <t>Diverse administratieve activiteiten ten behoeve van kantoren</t>
  </si>
  <si>
    <t>Fotokopiëren, documentvoorbereiding en andere gespecialiseerde ondersteunende activiteiten ten behoeve van kantoren</t>
  </si>
  <si>
    <t>Callcenters</t>
  </si>
  <si>
    <t>Organisatie van congressen en beurzen</t>
  </si>
  <si>
    <t>Incasso- en kredietbureaus</t>
  </si>
  <si>
    <t>Verpakkingsbedrijven</t>
  </si>
  <si>
    <t>Overige zakelijke dienstverlening, n.e.g.</t>
  </si>
  <si>
    <t xml:space="preserve">      4. Quartaire sector</t>
  </si>
  <si>
    <t>O - Openbaar bestuur en defensie; sociale verzeker.</t>
  </si>
  <si>
    <t xml:space="preserve">      1. Federale overheid</t>
  </si>
  <si>
    <t>Federale overheid</t>
  </si>
  <si>
    <t xml:space="preserve">      2. Niet-Federale overheden </t>
  </si>
  <si>
    <t>Provinciale overheid</t>
  </si>
  <si>
    <t xml:space="preserve">      3. Buit. Zaken, bedrijven, maatschappelijk leven</t>
  </si>
  <si>
    <t>Overig algemeen overheidsbestuur</t>
  </si>
  <si>
    <t>Openbaar bestuur op het gebied van gezondheidszorg, onderwijs, cultuur en andere sociale dienstverlening, m.u.v. sociale verzekeringen</t>
  </si>
  <si>
    <t>Openbaar bestuur op het gebied van het bedrijfsleven; stimuleren van het bedrijfsleven</t>
  </si>
  <si>
    <t>Buitenlandse zaken</t>
  </si>
  <si>
    <t xml:space="preserve">      4. Justitiële omgeving</t>
  </si>
  <si>
    <t>Defensie</t>
  </si>
  <si>
    <t>Rechtbanken</t>
  </si>
  <si>
    <t>Strafinrichtingen</t>
  </si>
  <si>
    <t>Overige activiteiten met betrekking tot justitie</t>
  </si>
  <si>
    <t xml:space="preserve">      5. Federale politie</t>
  </si>
  <si>
    <t>Lokale Politie</t>
  </si>
  <si>
    <t>Overige openbare orde en civiele veiligheid</t>
  </si>
  <si>
    <t>Brandweer</t>
  </si>
  <si>
    <t xml:space="preserve">      6. Verplichte sociale verzekeringen, SZ</t>
  </si>
  <si>
    <t>Verplichte sociale verzekeringen, met uitzondering van ziekenfondsen</t>
  </si>
  <si>
    <t>Ziekenfondsen en zorgkassen</t>
  </si>
  <si>
    <t>Overige instellingen van de sociale zekerheid</t>
  </si>
  <si>
    <t>P - Onderwijs</t>
  </si>
  <si>
    <t xml:space="preserve">      1. Kleuter, lager en secundair onderwijs</t>
  </si>
  <si>
    <t>Provinciaal gesubsidieerd gewoon kleuteronderwijs</t>
  </si>
  <si>
    <t>Gemeentelijk gesubsidieerd gewoon kleuteronderwijs</t>
  </si>
  <si>
    <t>Vrij gesubsidieerd gewoon kleuteronderwijs</t>
  </si>
  <si>
    <t>Buitengewoon officieel kleuteronderwijs</t>
  </si>
  <si>
    <t>Gewoon lager onderwijs ingericht door de Gemeenschappen</t>
  </si>
  <si>
    <t>Provinciaal gesubsidieerd gewoon lager onderwijs</t>
  </si>
  <si>
    <t>Gemeentelijk gesubsidieerd gewoon lager onderwijs</t>
  </si>
  <si>
    <t>Vrij gesubsidieerd gewoon lager onderwijs</t>
  </si>
  <si>
    <t>Buitengewoon officieel lager onderwijs</t>
  </si>
  <si>
    <t>Vrij gesubsidieerd buitengewoon lager onderwijs</t>
  </si>
  <si>
    <t>Alfabetiseringsprogramma's ten behoeve van volwassenen</t>
  </si>
  <si>
    <t>Gewoon lager onderwijs, n.e.g.</t>
  </si>
  <si>
    <t>Gewoon algemeen secundair onderwijs ingericht door de Gemeenschappen</t>
  </si>
  <si>
    <t>Provinciaal gesubsidieerd gewoon algemeen secundair onderwijs</t>
  </si>
  <si>
    <t>Gemeentelijk gesubsidieerd gewoon algemeen secundair onderwijs</t>
  </si>
  <si>
    <t>Vrij gesubsidieerd gewoon algemeen secundair onderwijs</t>
  </si>
  <si>
    <t>Gewoon algemeen secundair onderwijs, n.e.g.</t>
  </si>
  <si>
    <t>Gewoon technisch en beroepssecundair onderwijs ingericht door de Gemeenschappen</t>
  </si>
  <si>
    <t>Provinciaal gesubsidieerd gewoon technisch en beroepssecundair onderwijs</t>
  </si>
  <si>
    <t>Gemeentelijk gesubsidieerd gewoon technisch en beroepssecundair onderwijs</t>
  </si>
  <si>
    <t>Vrij gesubsidieerd gewoon technisch en beroepssecundair onderwijs</t>
  </si>
  <si>
    <t>Buitengewoon officieel secundair onderwijs</t>
  </si>
  <si>
    <t xml:space="preserve">Vrij gesubsidieerd buitengewoon secundair onderwijs </t>
  </si>
  <si>
    <t xml:space="preserve">Technisch, beroeps- en buitengewoon secundair onderwijs, n.e.g. </t>
  </si>
  <si>
    <t xml:space="preserve">      2. Hoger onderwijs</t>
  </si>
  <si>
    <t>Post-secundair niet-hoger onderwijs</t>
  </si>
  <si>
    <t>Officieel hoger onderwijs</t>
  </si>
  <si>
    <t>Vrij gesubsidieerd hoger onderwijs</t>
  </si>
  <si>
    <t xml:space="preserve">Hoger onderwijs, n.e.g.  </t>
  </si>
  <si>
    <t xml:space="preserve">      3. Ander onderwijs</t>
  </si>
  <si>
    <t>Sport- en recreatieonderwijs</t>
  </si>
  <si>
    <t>Cultureel onderwijs</t>
  </si>
  <si>
    <t>Autorijscholen</t>
  </si>
  <si>
    <t>Vlieg- en vaaronderricht</t>
  </si>
  <si>
    <t>Onderwijs voor sociale promotie</t>
  </si>
  <si>
    <t>Beroepsopleiding</t>
  </si>
  <si>
    <t>Sociaal-cultureel vormingswerk</t>
  </si>
  <si>
    <t>Overige vormen van onderwijs</t>
  </si>
  <si>
    <t>Centra voor Leerling Begeleiding</t>
  </si>
  <si>
    <t>Overige onderwijsondersteunende dienstverlening</t>
  </si>
  <si>
    <t>Q - Menselijke gezondheidszorg en maatsch. Dienst</t>
  </si>
  <si>
    <t xml:space="preserve">     1. Gezondheidszorg</t>
  </si>
  <si>
    <t xml:space="preserve">             Ziekenhuizen</t>
  </si>
  <si>
    <t>Algemene ziekenhuizen, m.u.v. geriatrische en gespecialiseerde ziekenhuizen</t>
  </si>
  <si>
    <t>Geriatrische ziekenhuizen</t>
  </si>
  <si>
    <t>Gespecialiseerde ziekenhuizen</t>
  </si>
  <si>
    <t>Psychiatrische ziekenhuizen</t>
  </si>
  <si>
    <t>Overige hospitalisatiediensten</t>
  </si>
  <si>
    <t xml:space="preserve">             Geneesheren</t>
  </si>
  <si>
    <t>Huisartspraktijken</t>
  </si>
  <si>
    <t>Praktijken van specialisten</t>
  </si>
  <si>
    <t>Tandartspraktijken</t>
  </si>
  <si>
    <t xml:space="preserve">             Paramedisch</t>
  </si>
  <si>
    <t>Activiteiten van medische laboratoria</t>
  </si>
  <si>
    <t xml:space="preserve">Activiteiten van bloedtransfusiecentra en bloed- en organenbanken </t>
  </si>
  <si>
    <t>Ziekenvervoer</t>
  </si>
  <si>
    <t>Activiteiten op het vlak van geestelijke gezondheidszorg, m.u.v. psychiatrische ziekenhuizen en verzorgingstehuizen</t>
  </si>
  <si>
    <t>Ambulante revalidatieactiviteiten</t>
  </si>
  <si>
    <t>Verpleegkundige activiteiten</t>
  </si>
  <si>
    <t>Activiteiten van vroedvrouwen</t>
  </si>
  <si>
    <t>Overige menselijke gezondheidszorg, n.e.g.</t>
  </si>
  <si>
    <t xml:space="preserve">     2. Maatschappelijke dienstverlening</t>
  </si>
  <si>
    <t xml:space="preserve">            Residentiële hulpverlening</t>
  </si>
  <si>
    <t>Rust- en verzorgstehuizen (R.V.T.)</t>
  </si>
  <si>
    <t>Overige verpleeginstellingen met huisvesting</t>
  </si>
  <si>
    <t>Instellingen met huisvesting voor minderjarigen met een mentale handicap</t>
  </si>
  <si>
    <t>Instellingen met huisvesting voor volwassenen met een mentale handicap</t>
  </si>
  <si>
    <t>Instellingen met huisvesting voor personen met psychiatrische problemen</t>
  </si>
  <si>
    <t>Instellingen met huisvesting voor drugs- en alcoholverslaafden</t>
  </si>
  <si>
    <t>Activiteiten van beschut wonen voor personen met psychiatrische problemen</t>
  </si>
  <si>
    <t>Andere instellingen met huisvesting voor personen met een mentale handicap of psychiatrische problemen en voor drugs- en alcoholverslaafden</t>
  </si>
  <si>
    <t>Rusthuizen voor bejaarden (ROB)</t>
  </si>
  <si>
    <t>Serviceflats voor ouderen</t>
  </si>
  <si>
    <t>Instellingen met huisvesting voor minderjarigen met een lichamelijke handicap</t>
  </si>
  <si>
    <t xml:space="preserve">Instellingen met huisvesting voor volwassenen met een lichamelijke handicap </t>
  </si>
  <si>
    <t>Instellingen met huisvesting voor ouderen en voor personen met een lichamelijke handicap, n.e.g.</t>
  </si>
  <si>
    <t>Integrale jeugdhulp met huisvesting</t>
  </si>
  <si>
    <t xml:space="preserve">Algemeen welzijnswerk met huisvesting </t>
  </si>
  <si>
    <t>Overige maatschappelijke dienstverlening met huisvesting, n.e.g.</t>
  </si>
  <si>
    <t xml:space="preserve">            Niet-residentiële hulpverlening</t>
  </si>
  <si>
    <t xml:space="preserve">                Tav bejaarden, gehandicapten, ouderen,  kinderen</t>
  </si>
  <si>
    <t>Activiteiten van gezins- en bejaardenzorg aan huis, m.u.v. (thuis)verpleging</t>
  </si>
  <si>
    <t>Activiteiten van dag- en dienstencentra voor ouderen</t>
  </si>
  <si>
    <t>Activiteiten van dagcentra voor minderjarigen met een  lichamelijke handicap, met inbegrip van ambulante hulpverlening</t>
  </si>
  <si>
    <t>Activiteiten van dagcentra voor volwassenen met een lichamelijke handicap, met inbegrip van ambulante hulpverlening</t>
  </si>
  <si>
    <t>Overige maatschappelijke dienstverlening zonder huisvesting voor ouderen en lichamelijk gehandicapten</t>
  </si>
  <si>
    <t xml:space="preserve">Kinderdagverblijven en crèches </t>
  </si>
  <si>
    <t>Kinderopvang door onthaalmoeders</t>
  </si>
  <si>
    <t>Overige kinderopvang</t>
  </si>
  <si>
    <t>Activiteiten van dagcentra voor minderjarigen met een mentale handicap, met inbegrip van ambulante hulpverlening</t>
  </si>
  <si>
    <t>Activiteiten van dagcentra voor volwassenen met een mentale handicap, met inbegrip van ambulante hulpverlening</t>
  </si>
  <si>
    <t>Ambulante hulpverlening aan drugs- en alcoholverslaafden</t>
  </si>
  <si>
    <t>Integrale jeugdhulp zonder huisvesting</t>
  </si>
  <si>
    <t>Algemeen welzijnswerk zonder huisvesting</t>
  </si>
  <si>
    <t xml:space="preserve">                Beschutte en sociale tewerkstelling</t>
  </si>
  <si>
    <t xml:space="preserve">Beschutte en sociale werkplaatsen </t>
  </si>
  <si>
    <t xml:space="preserve">                Andere niet-residentiële activiteiten</t>
  </si>
  <si>
    <t>Andere vormen van maatschappelijke dienstverlening zonder huisvesting, n.e.g.</t>
  </si>
  <si>
    <t>R - Kunst, amusement en recreatie</t>
  </si>
  <si>
    <t xml:space="preserve">    1. Kunst en cultuur</t>
  </si>
  <si>
    <t xml:space="preserve">Beoefening van uitvoerende kunsten door zelfstandig werkende artiesten </t>
  </si>
  <si>
    <t>Beoefening van uitvoerende kunsten door artistieke ensembles</t>
  </si>
  <si>
    <t xml:space="preserve">Promotie en organisatie van uitvoerende kunstevenementen </t>
  </si>
  <si>
    <t>Ontwerp en bouw van podia</t>
  </si>
  <si>
    <t>Gespecialiseerde beeld-, verlichtings- en geluidstechnieken</t>
  </si>
  <si>
    <t>Overige ondersteunende activiteiten voor de uitvoerende kunsten</t>
  </si>
  <si>
    <t>Scheppende kunsten, m.u.v. ondersteunende diensten</t>
  </si>
  <si>
    <t>Ondersteunende activiteiten voor scheppende kunsten</t>
  </si>
  <si>
    <t>Exploitatie van schouwburgen, concertzalen en dergelijke</t>
  </si>
  <si>
    <t>Exploitatie van culturele centra en multifunctionele zalen ten behoeve van culturele activiteiten</t>
  </si>
  <si>
    <t xml:space="preserve">    2. Bibliotheek, musea, natuur</t>
  </si>
  <si>
    <t>Bibliotheken, mediatheken en ludotheken</t>
  </si>
  <si>
    <t>Openbare archieven</t>
  </si>
  <si>
    <t>Musea</t>
  </si>
  <si>
    <t>Exploitatie van monumenten en dergelijke toeristenattracties</t>
  </si>
  <si>
    <t>Botanische tuinen en dierentuinen</t>
  </si>
  <si>
    <t>Beheer en instandhouding van natuurgebieden</t>
  </si>
  <si>
    <t xml:space="preserve">    3. Sport, recreatie, ontspanning</t>
  </si>
  <si>
    <t xml:space="preserve">Loterijen en kansspelen </t>
  </si>
  <si>
    <t>Exploitatie van sportaccommodaties</t>
  </si>
  <si>
    <t>Activiteiten van voetbalclubs</t>
  </si>
  <si>
    <t>Activiteiten van tennisclubs</t>
  </si>
  <si>
    <t>Activiteiten van overige balsportclubs</t>
  </si>
  <si>
    <t>Activiteiten van wielerclubs</t>
  </si>
  <si>
    <t>Activiteiten van vechtsportclubs</t>
  </si>
  <si>
    <t>Activiteiten van watersportclubs</t>
  </si>
  <si>
    <t>Activiteiten van paardensportclubs</t>
  </si>
  <si>
    <t>Activiteiten van atletiekclubs</t>
  </si>
  <si>
    <t>Activiteiten van overige sportclubs</t>
  </si>
  <si>
    <t>Fitnesscentra</t>
  </si>
  <si>
    <t>Activiteiten van sportbonden en -federaties</t>
  </si>
  <si>
    <t>Zelfstandig werkende sportbeoefenaars</t>
  </si>
  <si>
    <t>Overige sportactiviteiten, n.e.g.</t>
  </si>
  <si>
    <t>Exploitatie van kermisattracties</t>
  </si>
  <si>
    <t>Exploitatie van pret- en themaparken</t>
  </si>
  <si>
    <t>Exploitatie van snooker- en biljartenzalen</t>
  </si>
  <si>
    <t>Exploitatie van recreatiedomeinen</t>
  </si>
  <si>
    <t>Overige recreatie- en ontspanningsactiviteiten, n.e.g.</t>
  </si>
  <si>
    <t>S - Overige diensten</t>
  </si>
  <si>
    <t xml:space="preserve">    1. Verenigingen</t>
  </si>
  <si>
    <t>Bedrijfs- en werkgeversorganisaties</t>
  </si>
  <si>
    <t>Beroepsorganisaties</t>
  </si>
  <si>
    <t>Vakverenigingen</t>
  </si>
  <si>
    <t xml:space="preserve">Religieuze organisaties  </t>
  </si>
  <si>
    <t>Politieke organisaties</t>
  </si>
  <si>
    <t>Verenigingen op het vlak van jeugdwerk</t>
  </si>
  <si>
    <t>Verenigingen en bewegingen voor volwassenen</t>
  </si>
  <si>
    <t>Verenigingen op het vlak van ziektepreventie en gezondheidsbevordering</t>
  </si>
  <si>
    <t>Verenigingen op het vlak van milieu en mobiliteit</t>
  </si>
  <si>
    <t>Verenigingen op het vlak van ontwikkelingssamenwerking</t>
  </si>
  <si>
    <t xml:space="preserve">Overige verenigingen, n.e.g. </t>
  </si>
  <si>
    <t xml:space="preserve">    2. Reparaties gebruiksvoorwerpen</t>
  </si>
  <si>
    <t>Reparatie van computers en randapparatuur</t>
  </si>
  <si>
    <t>Reparatie van communicatieapparatuur</t>
  </si>
  <si>
    <t>Reparatie van consumentenelektronica</t>
  </si>
  <si>
    <t>Reparatie van huishoudapparaten en van werktuigen voor gebruik in huis en tuin</t>
  </si>
  <si>
    <t xml:space="preserve">Reparatie van schoeisel en lederwaren </t>
  </si>
  <si>
    <t>Reparatie van meubelen en stoffering</t>
  </si>
  <si>
    <t xml:space="preserve">Reparatie van uurwerken en sieraden </t>
  </si>
  <si>
    <t>Reparatie van andere consumentenartikelen</t>
  </si>
  <si>
    <t xml:space="preserve">    3. Persoonlijke dienstverlening</t>
  </si>
  <si>
    <t>Activiteiten van industriële wasserijen</t>
  </si>
  <si>
    <t>Activiteiten van wasserettes en wassalons ten behoeve van particulieren</t>
  </si>
  <si>
    <t>Haarverzorging</t>
  </si>
  <si>
    <t>Schoonheidsverzorging</t>
  </si>
  <si>
    <t>Uitvaartverzorging</t>
  </si>
  <si>
    <t>Beheer van kerkhoven en activiteiten van crematoria</t>
  </si>
  <si>
    <t>Sauna's, solaria, baden enz.</t>
  </si>
  <si>
    <t>Contactbemiddelingsbureaus en dergelijke</t>
  </si>
  <si>
    <t>Plaatsen van tatouages en piercings</t>
  </si>
  <si>
    <t>Diensten in verband met de verzorging van huisdieren, m.u.v. veterinaire diensten</t>
  </si>
  <si>
    <t>Pensions voor huisdieren</t>
  </si>
  <si>
    <t>Overige persoonlijke diensten</t>
  </si>
  <si>
    <t>T - Huishouden, werkgever van huish. personeel</t>
  </si>
  <si>
    <t>Huishoudens als werkgever van huishoudelijk personeel</t>
  </si>
  <si>
    <t>U - Extraterritoriale organisaties en lichamen</t>
  </si>
  <si>
    <t>Extraterritoriale organisaties en lichamen</t>
  </si>
  <si>
    <t>Job-time</t>
  </si>
  <si>
    <t>Loontrekkenden</t>
  </si>
  <si>
    <t>Brus-sels</t>
  </si>
  <si>
    <t>Bruto-loon</t>
  </si>
  <si>
    <t>België Gew.</t>
  </si>
  <si>
    <t>% vrouw Werkn.</t>
  </si>
  <si>
    <t>% vrouw VTE</t>
  </si>
  <si>
    <t>Lonen</t>
  </si>
  <si>
    <t>Gemeentelijke overheid, zonder O.C.M.W.</t>
  </si>
  <si>
    <t>O.C.M.W.</t>
  </si>
  <si>
    <t xml:space="preserve">Federale Politie </t>
  </si>
  <si>
    <t>Overheden gemeenschappen, gewesten</t>
  </si>
  <si>
    <t>Vergel. Gewest</t>
  </si>
  <si>
    <t>Aantal en loon per VTE naar gewest, binnen en buitenlandse wonplaats - 01/01/2019</t>
  </si>
  <si>
    <t>M - Vrije beroepen, wetensch/ technische activiteiten</t>
  </si>
  <si>
    <t>Andere landen</t>
  </si>
  <si>
    <t>België tot. Gewesten</t>
  </si>
  <si>
    <t>België 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</si>
</sst>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4" fillId="0" borderId="0"/>
  </cellStyleXfs>
  <cellXfs count="108">
    <xf numFmtId="0" fontId="0" fillId="0" borderId="0" xfId="0"/>
    <xf numFmtId="0" fontId="5" fillId="2" borderId="0" xfId="0" applyFont="1" applyFill="1"/>
    <xf numFmtId="3" fontId="5" fillId="2" borderId="0" xfId="0" applyNumberFormat="1" applyFont="1" applyFill="1"/>
    <xf numFmtId="3" fontId="5" fillId="2" borderId="0" xfId="0" applyNumberFormat="1" applyFont="1" applyFill="1" applyBorder="1"/>
    <xf numFmtId="164" fontId="5" fillId="2" borderId="0" xfId="0" applyNumberFormat="1" applyFont="1" applyFill="1"/>
    <xf numFmtId="4" fontId="5" fillId="2" borderId="0" xfId="0" applyNumberFormat="1" applyFont="1" applyFill="1"/>
    <xf numFmtId="0" fontId="2" fillId="2" borderId="1" xfId="0" applyFont="1" applyFill="1" applyBorder="1" applyAlignment="1">
      <alignment horizontal="left" vertical="top" wrapText="1"/>
    </xf>
    <xf numFmtId="3" fontId="2" fillId="2" borderId="1" xfId="0" applyNumberFormat="1" applyFont="1" applyFill="1" applyBorder="1" applyAlignment="1">
      <alignment horizontal="left" vertical="top" wrapText="1"/>
    </xf>
    <xf numFmtId="3" fontId="2" fillId="2" borderId="7" xfId="0" applyNumberFormat="1" applyFont="1" applyFill="1" applyBorder="1" applyAlignment="1">
      <alignment horizontal="left" vertical="top" wrapText="1"/>
    </xf>
    <xf numFmtId="164" fontId="2" fillId="2" borderId="1" xfId="0" applyNumberFormat="1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3" fontId="2" fillId="2" borderId="8" xfId="0" applyNumberFormat="1" applyFont="1" applyFill="1" applyBorder="1" applyAlignment="1">
      <alignment horizontal="left" vertical="top" wrapText="1"/>
    </xf>
    <xf numFmtId="1" fontId="1" fillId="2" borderId="9" xfId="0" applyNumberFormat="1" applyFont="1" applyFill="1" applyBorder="1" applyAlignment="1">
      <alignment horizontal="right"/>
    </xf>
    <xf numFmtId="3" fontId="1" fillId="2" borderId="0" xfId="0" applyNumberFormat="1" applyFont="1" applyFill="1"/>
    <xf numFmtId="3" fontId="1" fillId="2" borderId="0" xfId="0" applyNumberFormat="1" applyFont="1" applyFill="1" applyBorder="1"/>
    <xf numFmtId="3" fontId="1" fillId="2" borderId="5" xfId="0" applyNumberFormat="1" applyFont="1" applyFill="1" applyBorder="1"/>
    <xf numFmtId="3" fontId="1" fillId="2" borderId="4" xfId="0" applyNumberFormat="1" applyFont="1" applyFill="1" applyBorder="1"/>
    <xf numFmtId="164" fontId="1" fillId="2" borderId="4" xfId="0" applyNumberFormat="1" applyFont="1" applyFill="1" applyBorder="1"/>
    <xf numFmtId="1" fontId="1" fillId="2" borderId="0" xfId="1" applyNumberFormat="1" applyFont="1" applyFill="1" applyBorder="1" applyAlignment="1">
      <alignment horizontal="right" vertical="center"/>
    </xf>
    <xf numFmtId="3" fontId="1" fillId="2" borderId="5" xfId="2" applyNumberFormat="1" applyFont="1" applyFill="1" applyBorder="1" applyAlignment="1">
      <alignment vertical="center"/>
    </xf>
    <xf numFmtId="1" fontId="1" fillId="2" borderId="0" xfId="0" applyNumberFormat="1" applyFont="1" applyFill="1" applyBorder="1" applyAlignment="1" applyProtection="1">
      <alignment horizontal="right"/>
      <protection locked="0"/>
    </xf>
    <xf numFmtId="3" fontId="1" fillId="2" borderId="9" xfId="2" applyNumberFormat="1" applyFont="1" applyFill="1" applyBorder="1" applyAlignment="1">
      <alignment vertical="center"/>
    </xf>
    <xf numFmtId="1" fontId="1" fillId="2" borderId="9" xfId="1" applyNumberFormat="1" applyFont="1" applyFill="1" applyBorder="1" applyAlignment="1">
      <alignment horizontal="right" vertical="center"/>
    </xf>
    <xf numFmtId="3" fontId="2" fillId="2" borderId="9" xfId="0" applyNumberFormat="1" applyFont="1" applyFill="1" applyBorder="1" applyAlignment="1" applyProtection="1">
      <alignment horizontal="left"/>
    </xf>
    <xf numFmtId="3" fontId="1" fillId="2" borderId="0" xfId="2" applyNumberFormat="1" applyFont="1" applyFill="1" applyBorder="1" applyAlignment="1">
      <alignment vertical="center"/>
    </xf>
    <xf numFmtId="3" fontId="2" fillId="2" borderId="9" xfId="0" applyNumberFormat="1" applyFont="1" applyFill="1" applyBorder="1" applyAlignment="1">
      <alignment horizontal="left"/>
    </xf>
    <xf numFmtId="3" fontId="2" fillId="2" borderId="9" xfId="1" applyNumberFormat="1" applyFont="1" applyFill="1" applyBorder="1" applyAlignment="1">
      <alignment horizontal="left" vertical="center"/>
    </xf>
    <xf numFmtId="3" fontId="2" fillId="2" borderId="0" xfId="0" applyNumberFormat="1" applyFont="1" applyFill="1" applyBorder="1" applyAlignment="1" applyProtection="1">
      <alignment horizontal="left"/>
    </xf>
    <xf numFmtId="1" fontId="1" fillId="2" borderId="0" xfId="0" applyNumberFormat="1" applyFont="1" applyFill="1" applyBorder="1" applyAlignment="1">
      <alignment horizontal="right"/>
    </xf>
    <xf numFmtId="3" fontId="1" fillId="2" borderId="0" xfId="0" applyNumberFormat="1" applyFont="1" applyFill="1" applyBorder="1" applyAlignment="1" applyProtection="1">
      <alignment horizontal="left"/>
    </xf>
    <xf numFmtId="3" fontId="2" fillId="2" borderId="9" xfId="0" applyNumberFormat="1" applyFont="1" applyFill="1" applyBorder="1" applyAlignment="1" applyProtection="1"/>
    <xf numFmtId="3" fontId="2" fillId="2" borderId="9" xfId="1" applyNumberFormat="1" applyFont="1" applyFill="1" applyBorder="1" applyAlignment="1">
      <alignment vertical="center"/>
    </xf>
    <xf numFmtId="3" fontId="2" fillId="2" borderId="0" xfId="0" applyNumberFormat="1" applyFont="1" applyFill="1" applyBorder="1" applyAlignment="1" applyProtection="1">
      <alignment horizontal="left"/>
      <protection locked="0"/>
    </xf>
    <xf numFmtId="3" fontId="2" fillId="2" borderId="9" xfId="0" applyNumberFormat="1" applyFont="1" applyFill="1" applyBorder="1" applyAlignment="1" applyProtection="1">
      <alignment horizontal="left"/>
      <protection locked="0"/>
    </xf>
    <xf numFmtId="3" fontId="2" fillId="2" borderId="8" xfId="0" applyNumberFormat="1" applyFont="1" applyFill="1" applyBorder="1" applyAlignment="1" applyProtection="1">
      <alignment horizontal="left"/>
      <protection locked="0"/>
    </xf>
    <xf numFmtId="1" fontId="1" fillId="2" borderId="7" xfId="1" applyNumberFormat="1" applyFont="1" applyFill="1" applyBorder="1" applyAlignment="1">
      <alignment horizontal="right" vertical="center"/>
    </xf>
    <xf numFmtId="1" fontId="1" fillId="2" borderId="6" xfId="0" applyNumberFormat="1" applyFont="1" applyFill="1" applyBorder="1" applyAlignment="1">
      <alignment horizontal="right"/>
    </xf>
    <xf numFmtId="3" fontId="2" fillId="2" borderId="9" xfId="0" applyNumberFormat="1" applyFont="1" applyFill="1" applyBorder="1" applyAlignment="1" applyProtection="1">
      <protection locked="0"/>
    </xf>
    <xf numFmtId="3" fontId="2" fillId="2" borderId="8" xfId="0" applyNumberFormat="1" applyFont="1" applyFill="1" applyBorder="1" applyAlignment="1" applyProtection="1">
      <protection locked="0"/>
    </xf>
    <xf numFmtId="3" fontId="2" fillId="2" borderId="0" xfId="0" applyNumberFormat="1" applyFont="1" applyFill="1" applyBorder="1" applyAlignment="1" applyProtection="1">
      <protection locked="0"/>
    </xf>
    <xf numFmtId="3" fontId="1" fillId="2" borderId="5" xfId="0" applyNumberFormat="1" applyFont="1" applyFill="1" applyBorder="1" applyAlignment="1" applyProtection="1">
      <protection locked="0"/>
    </xf>
    <xf numFmtId="1" fontId="1" fillId="3" borderId="0" xfId="1" applyNumberFormat="1" applyFont="1" applyFill="1" applyBorder="1" applyAlignment="1">
      <alignment horizontal="right" vertical="center"/>
    </xf>
    <xf numFmtId="164" fontId="1" fillId="2" borderId="0" xfId="0" applyNumberFormat="1" applyFont="1" applyFill="1"/>
    <xf numFmtId="1" fontId="1" fillId="2" borderId="0" xfId="0" applyNumberFormat="1" applyFont="1" applyFill="1" applyBorder="1" applyAlignment="1">
      <alignment horizontal="right" vertical="center"/>
    </xf>
    <xf numFmtId="3" fontId="1" fillId="2" borderId="0" xfId="3" applyNumberFormat="1" applyFont="1" applyFill="1" applyBorder="1" applyAlignment="1">
      <alignment vertical="center"/>
    </xf>
    <xf numFmtId="3" fontId="1" fillId="2" borderId="0" xfId="0" applyNumberFormat="1" applyFont="1" applyFill="1" applyBorder="1" applyAlignment="1">
      <alignment vertical="center"/>
    </xf>
    <xf numFmtId="1" fontId="1" fillId="2" borderId="11" xfId="1" applyNumberFormat="1" applyFont="1" applyFill="1" applyBorder="1" applyAlignment="1">
      <alignment horizontal="right" vertical="center"/>
    </xf>
    <xf numFmtId="3" fontId="1" fillId="2" borderId="11" xfId="2" applyNumberFormat="1" applyFont="1" applyFill="1" applyBorder="1" applyAlignment="1">
      <alignment vertical="center"/>
    </xf>
    <xf numFmtId="3" fontId="2" fillId="2" borderId="6" xfId="0" applyNumberFormat="1" applyFont="1" applyFill="1" applyBorder="1" applyAlignment="1">
      <alignment horizontal="left"/>
    </xf>
    <xf numFmtId="3" fontId="2" fillId="2" borderId="9" xfId="2" applyNumberFormat="1" applyFont="1" applyFill="1" applyBorder="1" applyAlignment="1">
      <alignment vertical="center"/>
    </xf>
    <xf numFmtId="4" fontId="1" fillId="2" borderId="0" xfId="0" applyNumberFormat="1" applyFont="1" applyFill="1" applyBorder="1"/>
    <xf numFmtId="3" fontId="2" fillId="2" borderId="1" xfId="0" applyNumberFormat="1" applyFont="1" applyFill="1" applyBorder="1" applyAlignment="1">
      <alignment horizontal="center" vertical="top" wrapText="1"/>
    </xf>
    <xf numFmtId="3" fontId="2" fillId="2" borderId="6" xfId="0" applyNumberFormat="1" applyFont="1" applyFill="1" applyBorder="1" applyAlignment="1" applyProtection="1">
      <protection locked="0"/>
    </xf>
    <xf numFmtId="3" fontId="1" fillId="2" borderId="0" xfId="0" applyNumberFormat="1" applyFont="1" applyFill="1" applyBorder="1" applyAlignment="1" applyProtection="1">
      <protection locked="0"/>
    </xf>
    <xf numFmtId="3" fontId="2" fillId="2" borderId="7" xfId="0" applyNumberFormat="1" applyFont="1" applyFill="1" applyBorder="1" applyAlignment="1"/>
    <xf numFmtId="3" fontId="2" fillId="2" borderId="9" xfId="0" applyNumberFormat="1" applyFont="1" applyFill="1" applyBorder="1" applyAlignment="1"/>
    <xf numFmtId="3" fontId="1" fillId="2" borderId="7" xfId="0" applyNumberFormat="1" applyFont="1" applyFill="1" applyBorder="1" applyAlignment="1"/>
    <xf numFmtId="3" fontId="1" fillId="2" borderId="3" xfId="0" applyNumberFormat="1" applyFont="1" applyFill="1" applyBorder="1" applyAlignment="1"/>
    <xf numFmtId="3" fontId="1" fillId="2" borderId="0" xfId="0" applyNumberFormat="1" applyFont="1" applyFill="1" applyBorder="1" applyAlignment="1"/>
    <xf numFmtId="3" fontId="1" fillId="2" borderId="10" xfId="0" applyNumberFormat="1" applyFont="1" applyFill="1" applyBorder="1" applyAlignment="1"/>
    <xf numFmtId="3" fontId="1" fillId="2" borderId="9" xfId="0" applyNumberFormat="1" applyFont="1" applyFill="1" applyBorder="1" applyAlignment="1"/>
    <xf numFmtId="3" fontId="1" fillId="2" borderId="2" xfId="0" applyNumberFormat="1" applyFont="1" applyFill="1" applyBorder="1" applyAlignment="1"/>
    <xf numFmtId="3" fontId="1" fillId="2" borderId="11" xfId="0" applyNumberFormat="1" applyFont="1" applyFill="1" applyBorder="1" applyAlignment="1"/>
    <xf numFmtId="0" fontId="5" fillId="2" borderId="0" xfId="0" applyFont="1" applyFill="1" applyAlignment="1"/>
    <xf numFmtId="3" fontId="1" fillId="4" borderId="0" xfId="0" applyNumberFormat="1" applyFont="1" applyFill="1"/>
    <xf numFmtId="3" fontId="1" fillId="4" borderId="0" xfId="0" applyNumberFormat="1" applyFont="1" applyFill="1" applyBorder="1"/>
    <xf numFmtId="1" fontId="2" fillId="2" borderId="1" xfId="0" applyNumberFormat="1" applyFont="1" applyFill="1" applyBorder="1" applyAlignment="1">
      <alignment horizontal="left" vertical="top" wrapText="1"/>
    </xf>
    <xf numFmtId="3" fontId="1" fillId="4" borderId="0" xfId="0" applyNumberFormat="1" applyFont="1" applyFill="1" applyAlignment="1">
      <alignment wrapText="1"/>
    </xf>
    <xf numFmtId="0" fontId="1" fillId="2" borderId="0" xfId="1" applyNumberFormat="1" applyFont="1" applyFill="1" applyBorder="1" applyAlignment="1">
      <alignment horizontal="right" vertical="center"/>
    </xf>
    <xf numFmtId="3" fontId="1" fillId="2" borderId="9" xfId="0" applyNumberFormat="1" applyFont="1" applyFill="1" applyBorder="1"/>
    <xf numFmtId="3" fontId="1" fillId="2" borderId="1" xfId="0" applyNumberFormat="1" applyFont="1" applyFill="1" applyBorder="1"/>
    <xf numFmtId="164" fontId="1" fillId="2" borderId="1" xfId="0" applyNumberFormat="1" applyFont="1" applyFill="1" applyBorder="1"/>
    <xf numFmtId="3" fontId="1" fillId="2" borderId="12" xfId="0" applyNumberFormat="1" applyFont="1" applyFill="1" applyBorder="1"/>
    <xf numFmtId="164" fontId="1" fillId="2" borderId="12" xfId="0" applyNumberFormat="1" applyFont="1" applyFill="1" applyBorder="1"/>
    <xf numFmtId="3" fontId="1" fillId="2" borderId="6" xfId="0" applyNumberFormat="1" applyFont="1" applyFill="1" applyBorder="1"/>
    <xf numFmtId="3" fontId="2" fillId="2" borderId="9" xfId="0" applyNumberFormat="1" applyFont="1" applyFill="1" applyBorder="1"/>
    <xf numFmtId="3" fontId="2" fillId="2" borderId="1" xfId="0" applyNumberFormat="1" applyFont="1" applyFill="1" applyBorder="1"/>
    <xf numFmtId="164" fontId="2" fillId="2" borderId="1" xfId="0" applyNumberFormat="1" applyFont="1" applyFill="1" applyBorder="1"/>
    <xf numFmtId="3" fontId="2" fillId="2" borderId="8" xfId="0" applyNumberFormat="1" applyFont="1" applyFill="1" applyBorder="1"/>
    <xf numFmtId="164" fontId="2" fillId="2" borderId="8" xfId="0" applyNumberFormat="1" applyFont="1" applyFill="1" applyBorder="1"/>
    <xf numFmtId="164" fontId="1" fillId="2" borderId="5" xfId="0" applyNumberFormat="1" applyFont="1" applyFill="1" applyBorder="1"/>
    <xf numFmtId="164" fontId="1" fillId="2" borderId="6" xfId="0" applyNumberFormat="1" applyFont="1" applyFill="1" applyBorder="1"/>
    <xf numFmtId="164" fontId="1" fillId="2" borderId="9" xfId="0" applyNumberFormat="1" applyFont="1" applyFill="1" applyBorder="1"/>
    <xf numFmtId="164" fontId="1" fillId="2" borderId="0" xfId="0" applyNumberFormat="1" applyFont="1" applyFill="1" applyBorder="1"/>
    <xf numFmtId="164" fontId="2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4" fontId="2" fillId="2" borderId="1" xfId="0" applyNumberFormat="1" applyFont="1" applyFill="1" applyBorder="1"/>
    <xf numFmtId="4" fontId="2" fillId="2" borderId="8" xfId="0" applyNumberFormat="1" applyFont="1" applyFill="1" applyBorder="1"/>
    <xf numFmtId="4" fontId="1" fillId="2" borderId="4" xfId="0" applyNumberFormat="1" applyFont="1" applyFill="1" applyBorder="1"/>
    <xf numFmtId="4" fontId="1" fillId="2" borderId="5" xfId="0" applyNumberFormat="1" applyFont="1" applyFill="1" applyBorder="1"/>
    <xf numFmtId="4" fontId="1" fillId="2" borderId="12" xfId="0" applyNumberFormat="1" applyFont="1" applyFill="1" applyBorder="1"/>
    <xf numFmtId="4" fontId="1" fillId="2" borderId="6" xfId="0" applyNumberFormat="1" applyFont="1" applyFill="1" applyBorder="1"/>
    <xf numFmtId="4" fontId="1" fillId="2" borderId="1" xfId="0" applyNumberFormat="1" applyFont="1" applyFill="1" applyBorder="1"/>
    <xf numFmtId="4" fontId="1" fillId="2" borderId="9" xfId="0" applyNumberFormat="1" applyFont="1" applyFill="1" applyBorder="1"/>
    <xf numFmtId="4" fontId="1" fillId="2" borderId="0" xfId="0" applyNumberFormat="1" applyFont="1" applyFill="1"/>
    <xf numFmtId="9" fontId="2" fillId="2" borderId="1" xfId="0" applyNumberFormat="1" applyFont="1" applyFill="1" applyBorder="1"/>
    <xf numFmtId="9" fontId="2" fillId="2" borderId="8" xfId="0" applyNumberFormat="1" applyFont="1" applyFill="1" applyBorder="1"/>
    <xf numFmtId="9" fontId="1" fillId="2" borderId="4" xfId="0" applyNumberFormat="1" applyFont="1" applyFill="1" applyBorder="1"/>
    <xf numFmtId="9" fontId="1" fillId="2" borderId="5" xfId="0" applyNumberFormat="1" applyFont="1" applyFill="1" applyBorder="1"/>
    <xf numFmtId="9" fontId="1" fillId="2" borderId="12" xfId="0" applyNumberFormat="1" applyFont="1" applyFill="1" applyBorder="1"/>
    <xf numFmtId="9" fontId="1" fillId="2" borderId="6" xfId="0" applyNumberFormat="1" applyFont="1" applyFill="1" applyBorder="1"/>
    <xf numFmtId="9" fontId="1" fillId="2" borderId="1" xfId="0" applyNumberFormat="1" applyFont="1" applyFill="1" applyBorder="1"/>
    <xf numFmtId="9" fontId="1" fillId="2" borderId="9" xfId="0" applyNumberFormat="1" applyFont="1" applyFill="1" applyBorder="1"/>
    <xf numFmtId="9" fontId="1" fillId="2" borderId="0" xfId="0" applyNumberFormat="1" applyFont="1" applyFill="1" applyBorder="1"/>
    <xf numFmtId="9" fontId="1" fillId="2" borderId="0" xfId="0" applyNumberFormat="1" applyFont="1" applyFill="1"/>
    <xf numFmtId="9" fontId="5" fillId="2" borderId="0" xfId="0" applyNumberFormat="1" applyFont="1" applyFill="1"/>
    <xf numFmtId="2" fontId="2" fillId="2" borderId="6" xfId="0" applyNumberFormat="1" applyFont="1" applyFill="1" applyBorder="1" applyAlignment="1">
      <alignment horizontal="center"/>
    </xf>
    <xf numFmtId="2" fontId="2" fillId="2" borderId="13" xfId="0" applyNumberFormat="1" applyFont="1" applyFill="1" applyBorder="1" applyAlignment="1">
      <alignment horizontal="center"/>
    </xf>
  </cellXfs>
  <cellStyles count="4">
    <cellStyle name="Standaard" xfId="0" builtinId="0"/>
    <cellStyle name="Standaard_2008 Nederlands" xfId="1"/>
    <cellStyle name="Standaard_RSZ" xfId="2"/>
    <cellStyle name="Standaard_RSZ-PPO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G1048"/>
  <sheetViews>
    <sheetView tabSelected="1" workbookViewId="0">
      <pane xSplit="4" ySplit="2" topLeftCell="E3" activePane="bottomRight" state="frozen"/>
      <selection pane="topRight" activeCell="F1" sqref="F1"/>
      <selection pane="bottomLeft" activeCell="A3" sqref="A3"/>
      <selection pane="bottomRight" sqref="A1:BG1"/>
    </sheetView>
  </sheetViews>
  <sheetFormatPr defaultColWidth="9.109375" defaultRowHeight="11.4" outlineLevelRow="5" outlineLevelCol="2" x14ac:dyDescent="0.2"/>
  <cols>
    <col min="1" max="1" width="2.6640625" style="63" customWidth="1"/>
    <col min="2" max="2" width="5.6640625" style="63" customWidth="1"/>
    <col min="3" max="3" width="6.5546875" style="63" customWidth="1"/>
    <col min="4" max="4" width="31.5546875" style="63" customWidth="1"/>
    <col min="5" max="5" width="8" style="2" hidden="1" customWidth="1" outlineLevel="2"/>
    <col min="6" max="6" width="6.33203125" style="2" hidden="1" customWidth="1" outlineLevel="2"/>
    <col min="7" max="7" width="7.109375" style="1" hidden="1" customWidth="1" outlineLevel="2"/>
    <col min="8" max="8" width="6.33203125" style="1" customWidth="1" outlineLevel="1" collapsed="1"/>
    <col min="9" max="9" width="6.88671875" style="2" hidden="1" customWidth="1" outlineLevel="2"/>
    <col min="10" max="10" width="6.109375" style="2" hidden="1" customWidth="1" outlineLevel="2"/>
    <col min="11" max="11" width="7" style="1" hidden="1" customWidth="1" outlineLevel="2"/>
    <col min="12" max="12" width="6.33203125" style="1" customWidth="1" outlineLevel="1" collapsed="1"/>
    <col min="13" max="14" width="7.77734375" style="2" hidden="1" customWidth="1" outlineLevel="2"/>
    <col min="15" max="15" width="7.77734375" style="1" hidden="1" customWidth="1" outlineLevel="2"/>
    <col min="16" max="16" width="6.109375" style="1" customWidth="1" outlineLevel="1" collapsed="1"/>
    <col min="17" max="17" width="7.77734375" style="2" hidden="1" customWidth="1" outlineLevel="2"/>
    <col min="18" max="18" width="6" style="2" hidden="1" customWidth="1" outlineLevel="2"/>
    <col min="19" max="19" width="7.77734375" style="1" hidden="1" customWidth="1" outlineLevel="2"/>
    <col min="20" max="20" width="9.21875" style="1" customWidth="1" outlineLevel="1" collapsed="1"/>
    <col min="21" max="21" width="7.77734375" style="2" hidden="1" customWidth="1" outlineLevel="2"/>
    <col min="22" max="22" width="6" style="2" hidden="1" customWidth="1" outlineLevel="2"/>
    <col min="23" max="23" width="7.77734375" style="1" hidden="1" customWidth="1" outlineLevel="2"/>
    <col min="24" max="24" width="6.33203125" style="1" customWidth="1" outlineLevel="1" collapsed="1"/>
    <col min="25" max="26" width="6.33203125" style="1" hidden="1" customWidth="1" outlineLevel="2"/>
    <col min="27" max="27" width="7.88671875" style="1" hidden="1" customWidth="1" outlineLevel="2"/>
    <col min="28" max="28" width="6.33203125" style="1" customWidth="1" outlineLevel="1" collapsed="1"/>
    <col min="29" max="29" width="7.77734375" style="2" hidden="1" customWidth="1" outlineLevel="2"/>
    <col min="30" max="30" width="6.77734375" style="2" hidden="1" customWidth="1" outlineLevel="2"/>
    <col min="31" max="31" width="7" style="2" hidden="1" customWidth="1" outlineLevel="2"/>
    <col min="32" max="32" width="6.21875" style="1" customWidth="1" outlineLevel="1" collapsed="1"/>
    <col min="33" max="33" width="6.21875" style="1" customWidth="1"/>
    <col min="34" max="34" width="6.88671875" style="2" hidden="1" customWidth="1" outlineLevel="2"/>
    <col min="35" max="35" width="6.77734375" style="2" hidden="1" customWidth="1" outlineLevel="2"/>
    <col min="36" max="36" width="6.44140625" style="2" hidden="1" customWidth="1" outlineLevel="2"/>
    <col min="37" max="37" width="8" style="2" hidden="1" customWidth="1" outlineLevel="2"/>
    <col min="38" max="38" width="6.21875" style="1" hidden="1" customWidth="1" outlineLevel="1" collapsed="1"/>
    <col min="39" max="39" width="6.88671875" style="2" hidden="1" customWidth="1" outlineLevel="2"/>
    <col min="40" max="40" width="6.77734375" style="2" hidden="1" customWidth="1" outlineLevel="2"/>
    <col min="41" max="42" width="7" style="2" hidden="1" customWidth="1" outlineLevel="2"/>
    <col min="43" max="43" width="7.44140625" style="1" hidden="1" customWidth="1" outlineLevel="1" collapsed="1"/>
    <col min="44" max="44" width="7.44140625" style="1" customWidth="1" collapsed="1"/>
    <col min="45" max="45" width="6.88671875" style="2" hidden="1" customWidth="1" outlineLevel="1"/>
    <col min="46" max="46" width="6.77734375" style="2" hidden="1" customWidth="1" outlineLevel="1"/>
    <col min="47" max="48" width="7" style="2" hidden="1" customWidth="1" outlineLevel="1"/>
    <col min="49" max="49" width="7.44140625" style="1" customWidth="1" collapsed="1"/>
    <col min="50" max="50" width="6.88671875" style="2" hidden="1" customWidth="1" outlineLevel="1"/>
    <col min="51" max="51" width="6.77734375" style="2" hidden="1" customWidth="1" outlineLevel="1"/>
    <col min="52" max="53" width="7" style="2" hidden="1" customWidth="1" outlineLevel="1"/>
    <col min="54" max="54" width="7.44140625" style="1" customWidth="1" collapsed="1"/>
    <col min="55" max="55" width="6.88671875" style="2" hidden="1" customWidth="1" outlineLevel="1"/>
    <col min="56" max="56" width="6.77734375" style="2" hidden="1" customWidth="1" outlineLevel="1"/>
    <col min="57" max="57" width="6.44140625" style="2" hidden="1" customWidth="1" outlineLevel="1"/>
    <col min="58" max="58" width="6.21875" style="2" hidden="1" customWidth="1" outlineLevel="1"/>
    <col min="59" max="59" width="6.21875" style="1" customWidth="1" collapsed="1"/>
    <col min="60" max="16384" width="9.109375" style="64"/>
  </cols>
  <sheetData>
    <row r="1" spans="1:59" ht="12.6" customHeight="1" x14ac:dyDescent="0.25">
      <c r="A1" s="106" t="s">
        <v>1062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107"/>
    </row>
    <row r="2" spans="1:59" s="67" customFormat="1" ht="25.2" customHeight="1" x14ac:dyDescent="0.2">
      <c r="A2" s="6" t="s">
        <v>10</v>
      </c>
      <c r="B2" s="6" t="s">
        <v>11</v>
      </c>
      <c r="C2" s="66" t="s">
        <v>12</v>
      </c>
      <c r="D2" s="10" t="s">
        <v>0</v>
      </c>
      <c r="E2" s="8" t="s">
        <v>1</v>
      </c>
      <c r="F2" s="7" t="s">
        <v>5</v>
      </c>
      <c r="G2" s="9" t="s">
        <v>8</v>
      </c>
      <c r="H2" s="6" t="s">
        <v>2</v>
      </c>
      <c r="I2" s="7" t="s">
        <v>1</v>
      </c>
      <c r="J2" s="7" t="s">
        <v>5</v>
      </c>
      <c r="K2" s="9" t="s">
        <v>8</v>
      </c>
      <c r="L2" s="6" t="s">
        <v>1051</v>
      </c>
      <c r="M2" s="11" t="s">
        <v>1</v>
      </c>
      <c r="N2" s="7" t="s">
        <v>5</v>
      </c>
      <c r="O2" s="9" t="s">
        <v>7</v>
      </c>
      <c r="P2" s="6" t="s">
        <v>3</v>
      </c>
      <c r="Q2" s="11" t="s">
        <v>1</v>
      </c>
      <c r="R2" s="7" t="s">
        <v>5</v>
      </c>
      <c r="S2" s="9" t="s">
        <v>7</v>
      </c>
      <c r="T2" s="6" t="s">
        <v>1065</v>
      </c>
      <c r="U2" s="11" t="s">
        <v>1</v>
      </c>
      <c r="V2" s="7" t="s">
        <v>5</v>
      </c>
      <c r="W2" s="9" t="s">
        <v>7</v>
      </c>
      <c r="X2" s="6" t="s">
        <v>6</v>
      </c>
      <c r="Y2" s="11" t="s">
        <v>1</v>
      </c>
      <c r="Z2" s="7" t="s">
        <v>5</v>
      </c>
      <c r="AA2" s="9" t="s">
        <v>7</v>
      </c>
      <c r="AB2" s="6" t="s">
        <v>1064</v>
      </c>
      <c r="AC2" s="7" t="s">
        <v>1</v>
      </c>
      <c r="AD2" s="7" t="s">
        <v>5</v>
      </c>
      <c r="AE2" s="9" t="s">
        <v>8</v>
      </c>
      <c r="AF2" s="6" t="s">
        <v>1066</v>
      </c>
      <c r="AG2" s="6" t="s">
        <v>1056</v>
      </c>
      <c r="AH2" s="7" t="s">
        <v>2</v>
      </c>
      <c r="AI2" s="7" t="s">
        <v>1051</v>
      </c>
      <c r="AJ2" s="9" t="s">
        <v>3</v>
      </c>
      <c r="AK2" s="6" t="s">
        <v>1053</v>
      </c>
      <c r="AL2" s="6" t="s">
        <v>1052</v>
      </c>
      <c r="AM2" s="7" t="s">
        <v>2</v>
      </c>
      <c r="AN2" s="7" t="s">
        <v>1051</v>
      </c>
      <c r="AO2" s="9" t="s">
        <v>3</v>
      </c>
      <c r="AP2" s="6" t="s">
        <v>4</v>
      </c>
      <c r="AQ2" s="6" t="s">
        <v>9</v>
      </c>
      <c r="AR2" s="6" t="s">
        <v>1061</v>
      </c>
      <c r="AS2" s="51" t="s">
        <v>2</v>
      </c>
      <c r="AT2" s="51" t="s">
        <v>1051</v>
      </c>
      <c r="AU2" s="84" t="s">
        <v>3</v>
      </c>
      <c r="AV2" s="85" t="s">
        <v>4</v>
      </c>
      <c r="AW2" s="85" t="s">
        <v>1054</v>
      </c>
      <c r="AX2" s="51" t="s">
        <v>2</v>
      </c>
      <c r="AY2" s="51" t="s">
        <v>1051</v>
      </c>
      <c r="AZ2" s="84" t="s">
        <v>3</v>
      </c>
      <c r="BA2" s="85" t="s">
        <v>4</v>
      </c>
      <c r="BB2" s="6" t="s">
        <v>1055</v>
      </c>
      <c r="BC2" s="51" t="s">
        <v>2</v>
      </c>
      <c r="BD2" s="51" t="s">
        <v>1051</v>
      </c>
      <c r="BE2" s="84" t="s">
        <v>3</v>
      </c>
      <c r="BF2" s="85" t="s">
        <v>1053</v>
      </c>
      <c r="BG2" s="85" t="s">
        <v>1049</v>
      </c>
    </row>
    <row r="3" spans="1:59" ht="12" x14ac:dyDescent="0.25">
      <c r="A3" s="54" t="s">
        <v>1050</v>
      </c>
      <c r="B3" s="55"/>
      <c r="C3" s="12"/>
      <c r="D3" s="55"/>
      <c r="E3" s="75">
        <v>2017654.1400000001</v>
      </c>
      <c r="F3" s="76">
        <v>3069.1336589914758</v>
      </c>
      <c r="G3" s="77">
        <v>-0.11606809323178907</v>
      </c>
      <c r="H3" s="76"/>
      <c r="I3" s="75">
        <v>278529.67</v>
      </c>
      <c r="J3" s="78">
        <v>3018.8448391332959</v>
      </c>
      <c r="K3" s="77">
        <v>-8.3112712144154624E-2</v>
      </c>
      <c r="L3" s="76"/>
      <c r="M3" s="75">
        <v>941672.99</v>
      </c>
      <c r="N3" s="76">
        <v>2826.3235028860709</v>
      </c>
      <c r="O3" s="77">
        <v>-7.0225284178916367E-2</v>
      </c>
      <c r="P3" s="76"/>
      <c r="Q3" s="75">
        <v>3237856.8</v>
      </c>
      <c r="R3" s="78">
        <v>2994.1906614809213</v>
      </c>
      <c r="S3" s="77">
        <v>-0.10097525417466441</v>
      </c>
      <c r="T3" s="76"/>
      <c r="U3" s="75">
        <v>52780.27</v>
      </c>
      <c r="V3" s="78">
        <v>2830.0431662721699</v>
      </c>
      <c r="W3" s="77">
        <v>-0.12123099171026736</v>
      </c>
      <c r="X3" s="76"/>
      <c r="Y3" s="76">
        <v>21551.27000000004</v>
      </c>
      <c r="Z3" s="76">
        <v>1932.8130075397987</v>
      </c>
      <c r="AA3" s="77">
        <v>-9.9489249043678174E-2</v>
      </c>
      <c r="AB3" s="76"/>
      <c r="AC3" s="76">
        <v>3312188.34</v>
      </c>
      <c r="AD3" s="78">
        <v>2984.6689247100612</v>
      </c>
      <c r="AE3" s="77">
        <v>-9.9489249043678174E-2</v>
      </c>
      <c r="AF3" s="76"/>
      <c r="AG3" s="76"/>
      <c r="AH3" s="76">
        <f t="shared" ref="AH3:AH66" si="0">F3</f>
        <v>3069.1336589914758</v>
      </c>
      <c r="AI3" s="78">
        <f t="shared" ref="AI3:AI66" si="1">J3</f>
        <v>3018.8448391332959</v>
      </c>
      <c r="AJ3" s="76">
        <f t="shared" ref="AJ3:AJ66" si="2">N3</f>
        <v>2826.3235028860709</v>
      </c>
      <c r="AK3" s="76">
        <v>2994.1906614809213</v>
      </c>
      <c r="AL3" s="76"/>
      <c r="AM3" s="77">
        <f t="shared" ref="AM3:AM66" si="3">G3</f>
        <v>-0.11606809323178907</v>
      </c>
      <c r="AN3" s="79">
        <f t="shared" ref="AN3:AN66" si="4">K3</f>
        <v>-8.3112712144154624E-2</v>
      </c>
      <c r="AO3" s="77">
        <f t="shared" ref="AO3:AO66" si="5">O3</f>
        <v>-7.0225284178916367E-2</v>
      </c>
      <c r="AP3" s="77">
        <v>-0.10097525417466441</v>
      </c>
      <c r="AQ3" s="76"/>
      <c r="AR3" s="76"/>
      <c r="AS3" s="95">
        <v>0.49535676388577399</v>
      </c>
      <c r="AT3" s="96">
        <v>0.49984264286652752</v>
      </c>
      <c r="AU3" s="95">
        <v>0.49883609198176149</v>
      </c>
      <c r="AV3" s="95">
        <v>0.49328542523606145</v>
      </c>
      <c r="AW3" s="76"/>
      <c r="AX3" s="95">
        <v>0.4557198787300582</v>
      </c>
      <c r="AY3" s="96">
        <v>0.47415591308459165</v>
      </c>
      <c r="AZ3" s="95">
        <v>0.45947836944967491</v>
      </c>
      <c r="BA3" s="95">
        <v>0.4548426403795624</v>
      </c>
      <c r="BB3" s="76"/>
      <c r="BC3" s="86">
        <v>0.8442321860742249</v>
      </c>
      <c r="BD3" s="87">
        <v>0.85104136812097242</v>
      </c>
      <c r="BE3" s="86">
        <v>0.82937627212988563</v>
      </c>
      <c r="BF3" s="86">
        <v>0.8421347359300051</v>
      </c>
      <c r="BG3" s="76"/>
    </row>
    <row r="4" spans="1:59" ht="12" collapsed="1" x14ac:dyDescent="0.25">
      <c r="A4" s="54" t="s">
        <v>13</v>
      </c>
      <c r="B4" s="55"/>
      <c r="C4" s="12"/>
      <c r="D4" s="55"/>
      <c r="E4" s="75">
        <v>9043.1000000000022</v>
      </c>
      <c r="F4" s="76">
        <v>1746.2895749245279</v>
      </c>
      <c r="G4" s="77">
        <v>-7.5623073196471408E-2</v>
      </c>
      <c r="H4" s="76"/>
      <c r="I4" s="75">
        <v>324.08000000000004</v>
      </c>
      <c r="J4" s="78">
        <v>1735.5971673660822</v>
      </c>
      <c r="K4" s="77">
        <v>0.48772548764742496</v>
      </c>
      <c r="L4" s="76"/>
      <c r="M4" s="75">
        <v>4454.17</v>
      </c>
      <c r="N4" s="76">
        <v>2009.8791318023336</v>
      </c>
      <c r="O4" s="77">
        <v>-1.8934179430880309E-2</v>
      </c>
      <c r="P4" s="76"/>
      <c r="Q4" s="75">
        <v>13821.350000000002</v>
      </c>
      <c r="R4" s="78">
        <v>1830.9851727580879</v>
      </c>
      <c r="S4" s="77">
        <v>-7.1544664557090909E-2</v>
      </c>
      <c r="T4" s="76"/>
      <c r="U4" s="75">
        <v>342.71000000000004</v>
      </c>
      <c r="V4" s="78">
        <v>1824.6753596335093</v>
      </c>
      <c r="W4" s="77">
        <v>-0.17757659277122811</v>
      </c>
      <c r="X4" s="76"/>
      <c r="Y4" s="76">
        <v>7747.8999999999969</v>
      </c>
      <c r="Z4" s="76">
        <v>432.71327746873317</v>
      </c>
      <c r="AA4" s="77">
        <v>-0.16629908145729194</v>
      </c>
      <c r="AB4" s="76"/>
      <c r="AC4" s="76">
        <v>21911.96</v>
      </c>
      <c r="AD4" s="78">
        <v>1336.4683311077604</v>
      </c>
      <c r="AE4" s="77">
        <v>-0.16629908145729194</v>
      </c>
      <c r="AF4" s="76"/>
      <c r="AG4" s="76"/>
      <c r="AH4" s="76">
        <f t="shared" si="0"/>
        <v>1746.2895749245279</v>
      </c>
      <c r="AI4" s="78">
        <f t="shared" si="1"/>
        <v>1735.5971673660822</v>
      </c>
      <c r="AJ4" s="76">
        <f t="shared" si="2"/>
        <v>2009.8791318023336</v>
      </c>
      <c r="AK4" s="76">
        <v>1830.9851727580879</v>
      </c>
      <c r="AL4" s="76"/>
      <c r="AM4" s="77">
        <f t="shared" si="3"/>
        <v>-7.5623073196471408E-2</v>
      </c>
      <c r="AN4" s="79">
        <f t="shared" si="4"/>
        <v>0.48772548764742496</v>
      </c>
      <c r="AO4" s="77">
        <f t="shared" si="5"/>
        <v>-1.8934179430880309E-2</v>
      </c>
      <c r="AP4" s="77">
        <v>-7.1544664557090909E-2</v>
      </c>
      <c r="AQ4" s="76"/>
      <c r="AR4" s="76"/>
      <c r="AS4" s="95">
        <v>0.33138999693157412</v>
      </c>
      <c r="AT4" s="96">
        <v>0.26299694189602446</v>
      </c>
      <c r="AU4" s="95">
        <v>0.16916780354706684</v>
      </c>
      <c r="AV4" s="95">
        <v>0.28715556519852464</v>
      </c>
      <c r="AW4" s="77"/>
      <c r="AX4" s="95">
        <v>0.30203912375181069</v>
      </c>
      <c r="AY4" s="96">
        <v>0.24540236978523819</v>
      </c>
      <c r="AZ4" s="95">
        <v>0.155380239191589</v>
      </c>
      <c r="BA4" s="95">
        <v>0.28242430161427823</v>
      </c>
      <c r="BB4" s="77"/>
      <c r="BC4" s="86">
        <v>0.92493607446046866</v>
      </c>
      <c r="BD4" s="87">
        <v>0.99107033639143738</v>
      </c>
      <c r="BE4" s="86">
        <v>0.86809004092769437</v>
      </c>
      <c r="BF4" s="86">
        <v>1.1885419830765893</v>
      </c>
      <c r="BG4" s="76"/>
    </row>
    <row r="5" spans="1:59" ht="12" hidden="1" outlineLevel="1" collapsed="1" x14ac:dyDescent="0.25">
      <c r="A5" s="56"/>
      <c r="B5" s="37" t="s">
        <v>14</v>
      </c>
      <c r="C5" s="12"/>
      <c r="D5" s="37"/>
      <c r="E5" s="14">
        <v>8574.2800000000025</v>
      </c>
      <c r="F5" s="16">
        <v>1590.9337728648934</v>
      </c>
      <c r="G5" s="17">
        <v>-6.2597254332024593E-2</v>
      </c>
      <c r="H5" s="16"/>
      <c r="I5" s="14">
        <v>268.92</v>
      </c>
      <c r="J5" s="15">
        <v>1127.5230923694778</v>
      </c>
      <c r="K5" s="17">
        <v>0.25125015935155631</v>
      </c>
      <c r="L5" s="16"/>
      <c r="M5" s="14">
        <v>2972.02</v>
      </c>
      <c r="N5" s="16">
        <v>1504.5219707471686</v>
      </c>
      <c r="O5" s="17">
        <v>0.10004401023875192</v>
      </c>
      <c r="P5" s="16"/>
      <c r="Q5" s="13">
        <v>11815.220000000003</v>
      </c>
      <c r="R5" s="15">
        <v>1558.6501586512986</v>
      </c>
      <c r="S5" s="17">
        <v>-2.0166984259175302E-2</v>
      </c>
      <c r="T5" s="16"/>
      <c r="U5" s="13">
        <v>271.85000000000002</v>
      </c>
      <c r="V5" s="15">
        <v>1526.3821776715099</v>
      </c>
      <c r="W5" s="17">
        <v>-0.18617015118297553</v>
      </c>
      <c r="X5" s="16"/>
      <c r="Y5" s="16">
        <v>7739.1999999999971</v>
      </c>
      <c r="Z5" s="16">
        <v>429.1731952268965</v>
      </c>
      <c r="AA5" s="17">
        <v>-0.1031971462153471</v>
      </c>
      <c r="AB5" s="16"/>
      <c r="AC5" s="16">
        <v>19826.27</v>
      </c>
      <c r="AD5" s="15">
        <v>1117.3154968130666</v>
      </c>
      <c r="AE5" s="17">
        <v>-0.1031971462153471</v>
      </c>
      <c r="AF5" s="16"/>
      <c r="AG5" s="16"/>
      <c r="AH5" s="16">
        <f t="shared" si="0"/>
        <v>1590.9337728648934</v>
      </c>
      <c r="AI5" s="15">
        <f t="shared" si="1"/>
        <v>1127.5230923694778</v>
      </c>
      <c r="AJ5" s="16">
        <f t="shared" si="2"/>
        <v>1504.5219707471686</v>
      </c>
      <c r="AK5" s="16">
        <v>1558.6501586512986</v>
      </c>
      <c r="AL5" s="16"/>
      <c r="AM5" s="17">
        <f t="shared" si="3"/>
        <v>-6.2597254332024593E-2</v>
      </c>
      <c r="AN5" s="80">
        <f t="shared" si="4"/>
        <v>0.25125015935155631</v>
      </c>
      <c r="AO5" s="17">
        <f t="shared" si="5"/>
        <v>0.10004401023875192</v>
      </c>
      <c r="AP5" s="17">
        <v>-2.0166984259175302E-2</v>
      </c>
      <c r="AQ5" s="16"/>
      <c r="AR5" s="16"/>
      <c r="AS5" s="97">
        <v>0.33588609642972711</v>
      </c>
      <c r="AT5" s="98">
        <v>0.22304832713754646</v>
      </c>
      <c r="AU5" s="97">
        <v>0.21594289113622844</v>
      </c>
      <c r="AV5" s="97">
        <v>0.31193405358146509</v>
      </c>
      <c r="AW5" s="17"/>
      <c r="AX5" s="97">
        <v>0.30541806425729029</v>
      </c>
      <c r="AY5" s="98">
        <v>0.20232782983786998</v>
      </c>
      <c r="AZ5" s="97">
        <v>0.19399263800378191</v>
      </c>
      <c r="BA5" s="97">
        <v>0.2989558802538248</v>
      </c>
      <c r="BB5" s="17"/>
      <c r="BC5" s="88">
        <v>0.92484953079495225</v>
      </c>
      <c r="BD5" s="89">
        <v>0.99970260223048335</v>
      </c>
      <c r="BE5" s="88">
        <v>0.88400356930398571</v>
      </c>
      <c r="BF5" s="88">
        <v>1.2381358895897083</v>
      </c>
      <c r="BG5" s="16"/>
    </row>
    <row r="6" spans="1:59" ht="12" hidden="1" outlineLevel="2" collapsed="1" x14ac:dyDescent="0.25">
      <c r="A6" s="56"/>
      <c r="B6" s="37" t="s">
        <v>15</v>
      </c>
      <c r="C6" s="12"/>
      <c r="D6" s="37"/>
      <c r="E6" s="14">
        <v>5420.3300000000017</v>
      </c>
      <c r="F6" s="16">
        <v>1407.3833779493125</v>
      </c>
      <c r="G6" s="17">
        <v>-4.9872542277249236E-2</v>
      </c>
      <c r="H6" s="16"/>
      <c r="I6" s="14">
        <v>235.41</v>
      </c>
      <c r="J6" s="15">
        <v>992.38751539866621</v>
      </c>
      <c r="K6" s="17">
        <v>6.5771163864694643E-2</v>
      </c>
      <c r="L6" s="16"/>
      <c r="M6" s="14">
        <v>972.87</v>
      </c>
      <c r="N6" s="16">
        <v>1285.9324807014295</v>
      </c>
      <c r="O6" s="17">
        <v>7.6231846986167681E-2</v>
      </c>
      <c r="P6" s="16"/>
      <c r="Q6" s="13">
        <v>6628.6100000000015</v>
      </c>
      <c r="R6" s="15">
        <v>1374.819973191966</v>
      </c>
      <c r="S6" s="17">
        <v>-2.2200907577085819E-2</v>
      </c>
      <c r="T6" s="16"/>
      <c r="U6" s="13">
        <v>105.35</v>
      </c>
      <c r="V6" s="15">
        <v>1281.7888467014714</v>
      </c>
      <c r="W6" s="17">
        <v>-0.11924796320532499</v>
      </c>
      <c r="X6" s="16"/>
      <c r="Y6" s="16">
        <v>7312.3599999999979</v>
      </c>
      <c r="Z6" s="16">
        <v>416.7640094989851</v>
      </c>
      <c r="AA6" s="17">
        <v>-5.143682949965267E-2</v>
      </c>
      <c r="AB6" s="16"/>
      <c r="AC6" s="16">
        <v>14046.32</v>
      </c>
      <c r="AD6" s="15">
        <v>875.36880478303203</v>
      </c>
      <c r="AE6" s="17">
        <v>-5.143682949965267E-2</v>
      </c>
      <c r="AF6" s="16"/>
      <c r="AG6" s="16"/>
      <c r="AH6" s="16">
        <f t="shared" si="0"/>
        <v>1407.3833779493125</v>
      </c>
      <c r="AI6" s="15">
        <f t="shared" si="1"/>
        <v>992.38751539866621</v>
      </c>
      <c r="AJ6" s="16">
        <f t="shared" si="2"/>
        <v>1285.9324807014295</v>
      </c>
      <c r="AK6" s="16">
        <v>1374.819973191966</v>
      </c>
      <c r="AL6" s="16"/>
      <c r="AM6" s="17">
        <f t="shared" si="3"/>
        <v>-4.9872542277249236E-2</v>
      </c>
      <c r="AN6" s="80">
        <f t="shared" si="4"/>
        <v>6.5771163864694643E-2</v>
      </c>
      <c r="AO6" s="17">
        <f t="shared" si="5"/>
        <v>7.6231846986167681E-2</v>
      </c>
      <c r="AP6" s="17">
        <v>-2.2200907577085819E-2</v>
      </c>
      <c r="AQ6" s="16"/>
      <c r="AR6" s="16"/>
      <c r="AS6" s="97">
        <v>0.37647467036780013</v>
      </c>
      <c r="AT6" s="98">
        <v>0.20796460176991149</v>
      </c>
      <c r="AU6" s="97">
        <v>0.25675675675675674</v>
      </c>
      <c r="AV6" s="97">
        <v>0.35750282834516095</v>
      </c>
      <c r="AW6" s="17"/>
      <c r="AX6" s="97">
        <v>0.34994179321185231</v>
      </c>
      <c r="AY6" s="98">
        <v>0.19090098126672611</v>
      </c>
      <c r="AZ6" s="97">
        <v>0.23566355217038246</v>
      </c>
      <c r="BA6" s="97">
        <v>0.33547078523057994</v>
      </c>
      <c r="BB6" s="17"/>
      <c r="BC6" s="88">
        <v>0.94037647467036811</v>
      </c>
      <c r="BD6" s="89">
        <v>1.0416371681415928</v>
      </c>
      <c r="BE6" s="88">
        <v>1.0112993762993763</v>
      </c>
      <c r="BF6" s="88">
        <v>1.4446487709554663</v>
      </c>
      <c r="BG6" s="16"/>
    </row>
    <row r="7" spans="1:59" hidden="1" outlineLevel="3" x14ac:dyDescent="0.2">
      <c r="A7" s="57"/>
      <c r="B7" s="58"/>
      <c r="C7" s="18">
        <v>1110</v>
      </c>
      <c r="D7" s="24" t="s">
        <v>16</v>
      </c>
      <c r="E7" s="14">
        <v>87.21</v>
      </c>
      <c r="F7" s="16">
        <v>1601.0114379084966</v>
      </c>
      <c r="G7" s="17">
        <v>0.13131207720450708</v>
      </c>
      <c r="H7" s="16"/>
      <c r="I7" s="14">
        <v>0.84</v>
      </c>
      <c r="J7" s="15">
        <v>1190.9375</v>
      </c>
      <c r="K7" s="17">
        <v>-1</v>
      </c>
      <c r="L7" s="16"/>
      <c r="M7" s="14">
        <v>111.77000000000001</v>
      </c>
      <c r="N7" s="16">
        <v>1832.2547418806473</v>
      </c>
      <c r="O7" s="17" t="e">
        <v>#DIV/0!</v>
      </c>
      <c r="P7" s="16"/>
      <c r="Q7" s="13">
        <v>199.82</v>
      </c>
      <c r="R7" s="15">
        <v>1728.6343083775396</v>
      </c>
      <c r="S7" s="17">
        <v>4.1719604654028047E-2</v>
      </c>
      <c r="T7" s="16"/>
      <c r="U7" s="13">
        <v>3.04</v>
      </c>
      <c r="V7" s="15">
        <v>1794.625822368421</v>
      </c>
      <c r="W7" s="17">
        <v>-1</v>
      </c>
      <c r="X7" s="16"/>
      <c r="Y7" s="16">
        <v>18.070000000000043</v>
      </c>
      <c r="Z7" s="16">
        <v>668.79869950193972</v>
      </c>
      <c r="AA7" s="17">
        <v>0.10275282314145848</v>
      </c>
      <c r="AB7" s="16"/>
      <c r="AC7" s="16">
        <v>220.93000000000004</v>
      </c>
      <c r="AD7" s="15">
        <v>1642.8577490607884</v>
      </c>
      <c r="AE7" s="17">
        <v>0.10275282314145848</v>
      </c>
      <c r="AF7" s="16"/>
      <c r="AG7" s="16"/>
      <c r="AH7" s="16">
        <f t="shared" si="0"/>
        <v>1601.0114379084966</v>
      </c>
      <c r="AI7" s="15">
        <f t="shared" si="1"/>
        <v>1190.9375</v>
      </c>
      <c r="AJ7" s="16">
        <f t="shared" si="2"/>
        <v>1832.2547418806473</v>
      </c>
      <c r="AK7" s="16">
        <v>1728.6343083775396</v>
      </c>
      <c r="AL7" s="16"/>
      <c r="AM7" s="17">
        <f t="shared" si="3"/>
        <v>0.13131207720450708</v>
      </c>
      <c r="AN7" s="80">
        <f t="shared" si="4"/>
        <v>-1</v>
      </c>
      <c r="AO7" s="17" t="e">
        <f t="shared" si="5"/>
        <v>#DIV/0!</v>
      </c>
      <c r="AP7" s="17">
        <v>4.1719604654028047E-2</v>
      </c>
      <c r="AQ7" s="16"/>
      <c r="AR7" s="16"/>
      <c r="AS7" s="97">
        <v>0.18095238095238095</v>
      </c>
      <c r="AT7" s="98">
        <v>0</v>
      </c>
      <c r="AU7" s="97">
        <v>0.152</v>
      </c>
      <c r="AV7" s="97">
        <v>0.15637860082304528</v>
      </c>
      <c r="AW7" s="17"/>
      <c r="AX7" s="97">
        <v>0.17509459924320606</v>
      </c>
      <c r="AY7" s="98">
        <v>0</v>
      </c>
      <c r="AZ7" s="97">
        <v>0</v>
      </c>
      <c r="BA7" s="97">
        <v>0.14909699904947266</v>
      </c>
      <c r="BB7" s="17"/>
      <c r="BC7" s="88">
        <v>0.83057142857142852</v>
      </c>
      <c r="BD7" s="89">
        <v>0.84</v>
      </c>
      <c r="BE7" s="88">
        <v>0.89416000000000007</v>
      </c>
      <c r="BF7" s="88">
        <v>0.90917695473251048</v>
      </c>
      <c r="BG7" s="16"/>
    </row>
    <row r="8" spans="1:59" hidden="1" outlineLevel="3" x14ac:dyDescent="0.2">
      <c r="A8" s="57"/>
      <c r="B8" s="58"/>
      <c r="C8" s="18">
        <v>1130</v>
      </c>
      <c r="D8" s="24" t="s">
        <v>17</v>
      </c>
      <c r="E8" s="14">
        <v>2476.0300000000002</v>
      </c>
      <c r="F8" s="16">
        <v>1255.1203711182818</v>
      </c>
      <c r="G8" s="17">
        <v>-7.9977209989570169E-2</v>
      </c>
      <c r="H8" s="16"/>
      <c r="I8" s="14">
        <v>146.35</v>
      </c>
      <c r="J8" s="15">
        <v>933.66477622138734</v>
      </c>
      <c r="K8" s="17">
        <v>-0.13002978047152425</v>
      </c>
      <c r="L8" s="16"/>
      <c r="M8" s="14">
        <v>185.99999999999997</v>
      </c>
      <c r="N8" s="16">
        <v>1119.0770430107525</v>
      </c>
      <c r="O8" s="17">
        <v>0.77643968671413099</v>
      </c>
      <c r="P8" s="16"/>
      <c r="Q8" s="13">
        <v>2808.38</v>
      </c>
      <c r="R8" s="15">
        <v>1229.3585136270733</v>
      </c>
      <c r="S8" s="17">
        <v>-5.4651045528388564E-2</v>
      </c>
      <c r="T8" s="16"/>
      <c r="U8" s="13">
        <v>26.75</v>
      </c>
      <c r="V8" s="15">
        <v>1661.4042990654202</v>
      </c>
      <c r="W8" s="17">
        <v>-0.32329427235900987</v>
      </c>
      <c r="X8" s="16"/>
      <c r="Y8" s="16">
        <v>3444.4599999999991</v>
      </c>
      <c r="Z8" s="16">
        <v>457.92448017976687</v>
      </c>
      <c r="AA8" s="17">
        <v>-5.6511364736635115E-2</v>
      </c>
      <c r="AB8" s="16"/>
      <c r="AC8" s="16">
        <v>6279.5899999999992</v>
      </c>
      <c r="AD8" s="15">
        <v>808.05450395646858</v>
      </c>
      <c r="AE8" s="17">
        <v>-5.6511364736635115E-2</v>
      </c>
      <c r="AF8" s="16"/>
      <c r="AG8" s="16"/>
      <c r="AH8" s="16">
        <f t="shared" si="0"/>
        <v>1255.1203711182818</v>
      </c>
      <c r="AI8" s="15">
        <f t="shared" si="1"/>
        <v>933.66477622138734</v>
      </c>
      <c r="AJ8" s="16">
        <f t="shared" si="2"/>
        <v>1119.0770430107525</v>
      </c>
      <c r="AK8" s="16">
        <v>1229.3585136270733</v>
      </c>
      <c r="AL8" s="16"/>
      <c r="AM8" s="17">
        <f t="shared" si="3"/>
        <v>-7.9977209989570169E-2</v>
      </c>
      <c r="AN8" s="80">
        <f t="shared" si="4"/>
        <v>-0.13002978047152425</v>
      </c>
      <c r="AO8" s="17">
        <f t="shared" si="5"/>
        <v>0.77643968671413099</v>
      </c>
      <c r="AP8" s="17">
        <v>-5.4651045528388564E-2</v>
      </c>
      <c r="AQ8" s="16"/>
      <c r="AR8" s="16"/>
      <c r="AS8" s="97">
        <v>0.38547486033519551</v>
      </c>
      <c r="AT8" s="98">
        <v>0.21249999999999999</v>
      </c>
      <c r="AU8" s="97">
        <v>0.36036036036036034</v>
      </c>
      <c r="AV8" s="97">
        <v>0.37661050545094155</v>
      </c>
      <c r="AW8" s="17"/>
      <c r="AX8" s="97">
        <v>0.35419603155050622</v>
      </c>
      <c r="AY8" s="98">
        <v>0.19521694567816877</v>
      </c>
      <c r="AZ8" s="97">
        <v>8.3279569892473135E-2</v>
      </c>
      <c r="BA8" s="97">
        <v>0.34182804928347238</v>
      </c>
      <c r="BB8" s="17"/>
      <c r="BC8" s="88">
        <v>0.92217132216014908</v>
      </c>
      <c r="BD8" s="89">
        <v>0.91468749999999999</v>
      </c>
      <c r="BE8" s="88">
        <v>0.83783783783783772</v>
      </c>
      <c r="BF8" s="88">
        <v>1.2447155599603565</v>
      </c>
      <c r="BG8" s="16"/>
    </row>
    <row r="9" spans="1:59" hidden="1" outlineLevel="3" x14ac:dyDescent="0.2">
      <c r="A9" s="57"/>
      <c r="B9" s="58"/>
      <c r="C9" s="18">
        <v>1160</v>
      </c>
      <c r="D9" s="24" t="s">
        <v>18</v>
      </c>
      <c r="E9" s="14">
        <v>3.21</v>
      </c>
      <c r="F9" s="16">
        <v>1985.8216510903426</v>
      </c>
      <c r="G9" s="17">
        <v>-1</v>
      </c>
      <c r="H9" s="16"/>
      <c r="I9" s="14"/>
      <c r="J9" s="15"/>
      <c r="K9" s="17"/>
      <c r="L9" s="16"/>
      <c r="M9" s="14"/>
      <c r="N9" s="16"/>
      <c r="O9" s="17"/>
      <c r="P9" s="16"/>
      <c r="Q9" s="13">
        <v>3.21</v>
      </c>
      <c r="R9" s="15">
        <v>1985.8216510903426</v>
      </c>
      <c r="S9" s="17"/>
      <c r="T9" s="16"/>
      <c r="U9" s="13">
        <v>1.1299999999999999</v>
      </c>
      <c r="V9" s="15">
        <v>2003.6415929203542</v>
      </c>
      <c r="W9" s="17">
        <v>-1</v>
      </c>
      <c r="X9" s="16"/>
      <c r="Y9" s="16">
        <v>0</v>
      </c>
      <c r="Z9" s="16" t="e">
        <v>#DIV/0!</v>
      </c>
      <c r="AA9" s="17"/>
      <c r="AB9" s="16"/>
      <c r="AC9" s="16">
        <v>4.34</v>
      </c>
      <c r="AD9" s="15">
        <v>1990.4614055299539</v>
      </c>
      <c r="AE9" s="17">
        <v>0</v>
      </c>
      <c r="AF9" s="16"/>
      <c r="AG9" s="16"/>
      <c r="AH9" s="16">
        <f t="shared" si="0"/>
        <v>1985.8216510903426</v>
      </c>
      <c r="AI9" s="15">
        <f t="shared" si="1"/>
        <v>0</v>
      </c>
      <c r="AJ9" s="16">
        <f t="shared" si="2"/>
        <v>0</v>
      </c>
      <c r="AK9" s="16">
        <v>1985.8216510903426</v>
      </c>
      <c r="AL9" s="16"/>
      <c r="AM9" s="17">
        <f t="shared" si="3"/>
        <v>-1</v>
      </c>
      <c r="AN9" s="80">
        <f t="shared" si="4"/>
        <v>0</v>
      </c>
      <c r="AO9" s="17">
        <f t="shared" si="5"/>
        <v>0</v>
      </c>
      <c r="AP9" s="17"/>
      <c r="AQ9" s="16"/>
      <c r="AR9" s="16"/>
      <c r="AS9" s="97">
        <v>0</v>
      </c>
      <c r="AT9" s="98" t="e">
        <v>#DIV/0!</v>
      </c>
      <c r="AU9" s="97" t="e">
        <v>#DIV/0!</v>
      </c>
      <c r="AV9" s="97">
        <v>0</v>
      </c>
      <c r="AW9" s="17"/>
      <c r="AX9" s="97">
        <v>0</v>
      </c>
      <c r="AY9" s="98" t="e">
        <v>#DIV/0!</v>
      </c>
      <c r="AZ9" s="97" t="e">
        <v>#DIV/0!</v>
      </c>
      <c r="BA9" s="97">
        <v>0</v>
      </c>
      <c r="BB9" s="17"/>
      <c r="BC9" s="88">
        <v>1.07</v>
      </c>
      <c r="BD9" s="89" t="e">
        <v>#DIV/0!</v>
      </c>
      <c r="BE9" s="88" t="e">
        <v>#DIV/0!</v>
      </c>
      <c r="BF9" s="88">
        <v>1.085</v>
      </c>
      <c r="BG9" s="16"/>
    </row>
    <row r="10" spans="1:59" hidden="1" outlineLevel="3" x14ac:dyDescent="0.2">
      <c r="A10" s="57"/>
      <c r="B10" s="58"/>
      <c r="C10" s="18">
        <v>1191</v>
      </c>
      <c r="D10" s="24" t="s">
        <v>19</v>
      </c>
      <c r="E10" s="14">
        <v>1170.69</v>
      </c>
      <c r="F10" s="16">
        <v>1700.9028478931227</v>
      </c>
      <c r="G10" s="17">
        <v>-3.9425685640244706E-2</v>
      </c>
      <c r="H10" s="16"/>
      <c r="I10" s="14">
        <v>23.23</v>
      </c>
      <c r="J10" s="15">
        <v>1346.2455876022386</v>
      </c>
      <c r="K10" s="17">
        <v>-6.6719199506113991E-2</v>
      </c>
      <c r="L10" s="16"/>
      <c r="M10" s="14">
        <v>106.61</v>
      </c>
      <c r="N10" s="16">
        <v>1548.7499999999998</v>
      </c>
      <c r="O10" s="17" t="e">
        <v>#DIV/0!</v>
      </c>
      <c r="P10" s="16"/>
      <c r="Q10" s="13">
        <v>1300.53</v>
      </c>
      <c r="R10" s="15">
        <v>1682.0953591997111</v>
      </c>
      <c r="S10" s="17">
        <v>-2.3649265885707888E-2</v>
      </c>
      <c r="T10" s="16"/>
      <c r="U10" s="13">
        <v>12.99</v>
      </c>
      <c r="V10" s="15">
        <v>1265.7465357967667</v>
      </c>
      <c r="W10" s="17">
        <v>8.1701933895639133E-3</v>
      </c>
      <c r="X10" s="16"/>
      <c r="Y10" s="16">
        <v>423.56999999999971</v>
      </c>
      <c r="Z10" s="16">
        <v>483.54251953632172</v>
      </c>
      <c r="AA10" s="17">
        <v>1.4645354833541407E-2</v>
      </c>
      <c r="AB10" s="16"/>
      <c r="AC10" s="16">
        <v>1737.0899999999997</v>
      </c>
      <c r="AD10" s="15">
        <v>1386.7281660708427</v>
      </c>
      <c r="AE10" s="17">
        <v>1.4645354833541407E-2</v>
      </c>
      <c r="AF10" s="16"/>
      <c r="AG10" s="16"/>
      <c r="AH10" s="16">
        <f t="shared" si="0"/>
        <v>1700.9028478931227</v>
      </c>
      <c r="AI10" s="15">
        <f t="shared" si="1"/>
        <v>1346.2455876022386</v>
      </c>
      <c r="AJ10" s="16">
        <f t="shared" si="2"/>
        <v>1548.7499999999998</v>
      </c>
      <c r="AK10" s="16">
        <v>1682.0953591997111</v>
      </c>
      <c r="AL10" s="16"/>
      <c r="AM10" s="17">
        <f t="shared" si="3"/>
        <v>-3.9425685640244706E-2</v>
      </c>
      <c r="AN10" s="80">
        <f t="shared" si="4"/>
        <v>-6.6719199506113991E-2</v>
      </c>
      <c r="AO10" s="17" t="e">
        <f t="shared" si="5"/>
        <v>#DIV/0!</v>
      </c>
      <c r="AP10" s="17">
        <v>-2.3649265885707888E-2</v>
      </c>
      <c r="AQ10" s="16"/>
      <c r="AR10" s="16"/>
      <c r="AS10" s="97">
        <v>0.49399399399399402</v>
      </c>
      <c r="AT10" s="98">
        <v>0.23809523809523808</v>
      </c>
      <c r="AU10" s="97">
        <v>0.34920634920634919</v>
      </c>
      <c r="AV10" s="97">
        <v>0.46555965559655599</v>
      </c>
      <c r="AW10" s="17"/>
      <c r="AX10" s="97">
        <v>0.45099044153447965</v>
      </c>
      <c r="AY10" s="98">
        <v>0.27894963409384416</v>
      </c>
      <c r="AZ10" s="97">
        <v>0</v>
      </c>
      <c r="BA10" s="97">
        <v>0.41766402431652944</v>
      </c>
      <c r="BB10" s="17"/>
      <c r="BC10" s="88">
        <v>0.87889639639639638</v>
      </c>
      <c r="BD10" s="89">
        <v>1.1061904761904762</v>
      </c>
      <c r="BE10" s="88">
        <v>0.84611111111111115</v>
      </c>
      <c r="BF10" s="88">
        <v>1.0683210332103319</v>
      </c>
      <c r="BG10" s="16"/>
    </row>
    <row r="11" spans="1:59" hidden="1" outlineLevel="3" x14ac:dyDescent="0.2">
      <c r="A11" s="57"/>
      <c r="B11" s="58"/>
      <c r="C11" s="20">
        <v>1199</v>
      </c>
      <c r="D11" s="53" t="s">
        <v>20</v>
      </c>
      <c r="E11" s="14">
        <v>1.32</v>
      </c>
      <c r="F11" s="16">
        <v>1117.6079545454545</v>
      </c>
      <c r="G11" s="17">
        <v>2.1237314650716925</v>
      </c>
      <c r="H11" s="16"/>
      <c r="I11" s="14"/>
      <c r="J11" s="15"/>
      <c r="K11" s="17"/>
      <c r="L11" s="16"/>
      <c r="M11" s="14"/>
      <c r="N11" s="16"/>
      <c r="O11" s="17"/>
      <c r="P11" s="16"/>
      <c r="Q11" s="13">
        <v>1.32</v>
      </c>
      <c r="R11" s="15">
        <v>1117.6079545454545</v>
      </c>
      <c r="S11" s="17">
        <v>3.1205227066019097</v>
      </c>
      <c r="T11" s="16"/>
      <c r="U11" s="13"/>
      <c r="V11" s="15"/>
      <c r="W11" s="17"/>
      <c r="X11" s="16"/>
      <c r="Y11" s="16">
        <v>5.88</v>
      </c>
      <c r="Z11" s="16">
        <v>263.9260204081632</v>
      </c>
      <c r="AA11" s="17">
        <v>0.90889791582139856</v>
      </c>
      <c r="AB11" s="16"/>
      <c r="AC11" s="16">
        <v>7.2</v>
      </c>
      <c r="AD11" s="15">
        <v>420.43437499999999</v>
      </c>
      <c r="AE11" s="17">
        <v>0.90889791582139856</v>
      </c>
      <c r="AF11" s="16"/>
      <c r="AG11" s="16"/>
      <c r="AH11" s="16">
        <f t="shared" si="0"/>
        <v>1117.6079545454545</v>
      </c>
      <c r="AI11" s="15">
        <f t="shared" si="1"/>
        <v>0</v>
      </c>
      <c r="AJ11" s="16">
        <f t="shared" si="2"/>
        <v>0</v>
      </c>
      <c r="AK11" s="16">
        <v>1117.6079545454545</v>
      </c>
      <c r="AL11" s="16"/>
      <c r="AM11" s="17">
        <f t="shared" si="3"/>
        <v>2.1237314650716925</v>
      </c>
      <c r="AN11" s="80">
        <f t="shared" si="4"/>
        <v>0</v>
      </c>
      <c r="AO11" s="17">
        <f t="shared" si="5"/>
        <v>0</v>
      </c>
      <c r="AP11" s="17">
        <v>3.1205227066019097</v>
      </c>
      <c r="AQ11" s="16"/>
      <c r="AR11" s="16"/>
      <c r="AS11" s="97">
        <v>0.5</v>
      </c>
      <c r="AT11" s="98" t="e">
        <v>#DIV/0!</v>
      </c>
      <c r="AU11" s="97" t="e">
        <v>#DIV/0!</v>
      </c>
      <c r="AV11" s="97">
        <v>0.66666666666666663</v>
      </c>
      <c r="AW11" s="17"/>
      <c r="AX11" s="97">
        <v>0.8257575757575758</v>
      </c>
      <c r="AY11" s="98" t="e">
        <v>#DIV/0!</v>
      </c>
      <c r="AZ11" s="97" t="e">
        <v>#DIV/0!</v>
      </c>
      <c r="BA11" s="97">
        <v>0.57638888888888884</v>
      </c>
      <c r="BB11" s="17"/>
      <c r="BC11" s="88">
        <v>0.66</v>
      </c>
      <c r="BD11" s="89" t="e">
        <v>#DIV/0!</v>
      </c>
      <c r="BE11" s="88" t="e">
        <v>#DIV/0!</v>
      </c>
      <c r="BF11" s="88">
        <v>1.2</v>
      </c>
      <c r="BG11" s="16"/>
    </row>
    <row r="12" spans="1:59" hidden="1" outlineLevel="3" x14ac:dyDescent="0.2">
      <c r="A12" s="57"/>
      <c r="B12" s="58"/>
      <c r="C12" s="20">
        <v>1210</v>
      </c>
      <c r="D12" s="53" t="s">
        <v>21</v>
      </c>
      <c r="E12" s="14">
        <v>17.310000000000002</v>
      </c>
      <c r="F12" s="16">
        <v>1357.6725880993642</v>
      </c>
      <c r="G12" s="17">
        <v>0.30392413517455735</v>
      </c>
      <c r="H12" s="16"/>
      <c r="I12" s="14">
        <v>1.6800000000000002</v>
      </c>
      <c r="J12" s="15">
        <v>1880.1949404761901</v>
      </c>
      <c r="K12" s="17">
        <v>-1</v>
      </c>
      <c r="L12" s="16"/>
      <c r="M12" s="14">
        <v>20.02</v>
      </c>
      <c r="N12" s="16">
        <v>1564.822052947053</v>
      </c>
      <c r="O12" s="17" t="e">
        <v>#DIV/0!</v>
      </c>
      <c r="P12" s="16"/>
      <c r="Q12" s="13">
        <v>39.010000000000005</v>
      </c>
      <c r="R12" s="15">
        <v>1486.4849397590358</v>
      </c>
      <c r="S12" s="17">
        <v>0.17006360786137417</v>
      </c>
      <c r="T12" s="16"/>
      <c r="U12" s="13">
        <v>2.4500000000000002</v>
      </c>
      <c r="V12" s="15">
        <v>648.01428571428573</v>
      </c>
      <c r="W12" s="17">
        <v>3.6951982932118503</v>
      </c>
      <c r="X12" s="16"/>
      <c r="Y12" s="16">
        <v>7.099999999999997</v>
      </c>
      <c r="Z12" s="16">
        <v>309.23661971831172</v>
      </c>
      <c r="AA12" s="17">
        <v>0.22059267085832507</v>
      </c>
      <c r="AB12" s="16"/>
      <c r="AC12" s="16">
        <v>48.56</v>
      </c>
      <c r="AD12" s="15">
        <v>1272.0550350082374</v>
      </c>
      <c r="AE12" s="17">
        <v>0.22059267085832507</v>
      </c>
      <c r="AF12" s="16"/>
      <c r="AG12" s="16"/>
      <c r="AH12" s="16">
        <f t="shared" si="0"/>
        <v>1357.6725880993642</v>
      </c>
      <c r="AI12" s="15">
        <f t="shared" si="1"/>
        <v>1880.1949404761901</v>
      </c>
      <c r="AJ12" s="16">
        <f t="shared" si="2"/>
        <v>1564.822052947053</v>
      </c>
      <c r="AK12" s="16">
        <v>1486.4849397590358</v>
      </c>
      <c r="AL12" s="16"/>
      <c r="AM12" s="17">
        <f t="shared" si="3"/>
        <v>0.30392413517455735</v>
      </c>
      <c r="AN12" s="80">
        <f t="shared" si="4"/>
        <v>-1</v>
      </c>
      <c r="AO12" s="17" t="e">
        <f t="shared" si="5"/>
        <v>#DIV/0!</v>
      </c>
      <c r="AP12" s="17">
        <v>0.17006360786137417</v>
      </c>
      <c r="AQ12" s="16"/>
      <c r="AR12" s="16"/>
      <c r="AS12" s="97">
        <v>0.27777777777777779</v>
      </c>
      <c r="AT12" s="98">
        <v>0</v>
      </c>
      <c r="AU12" s="97">
        <v>0.13636363636363635</v>
      </c>
      <c r="AV12" s="97">
        <v>0.21568627450980393</v>
      </c>
      <c r="AW12" s="17"/>
      <c r="AX12" s="97">
        <v>0.28249566724436742</v>
      </c>
      <c r="AY12" s="98">
        <v>0</v>
      </c>
      <c r="AZ12" s="97">
        <v>0</v>
      </c>
      <c r="BA12" s="97">
        <v>0.23908566721581545</v>
      </c>
      <c r="BB12" s="17"/>
      <c r="BC12" s="88">
        <v>0.96166666666666678</v>
      </c>
      <c r="BD12" s="89">
        <v>0.56000000000000005</v>
      </c>
      <c r="BE12" s="88">
        <v>0.91</v>
      </c>
      <c r="BF12" s="88">
        <v>0.95215686274509803</v>
      </c>
      <c r="BG12" s="16"/>
    </row>
    <row r="13" spans="1:59" hidden="1" outlineLevel="3" x14ac:dyDescent="0.2">
      <c r="A13" s="57"/>
      <c r="B13" s="58"/>
      <c r="C13" s="18">
        <v>1240</v>
      </c>
      <c r="D13" s="24" t="s">
        <v>22</v>
      </c>
      <c r="E13" s="14">
        <v>805.3900000000001</v>
      </c>
      <c r="F13" s="16">
        <v>1073.9973615267138</v>
      </c>
      <c r="G13" s="17">
        <v>-1.2047614378208988E-2</v>
      </c>
      <c r="H13" s="16"/>
      <c r="I13" s="14">
        <v>31.75</v>
      </c>
      <c r="J13" s="15">
        <v>404.63125984251968</v>
      </c>
      <c r="K13" s="17">
        <v>-0.29717506748265859</v>
      </c>
      <c r="L13" s="16"/>
      <c r="M13" s="14">
        <v>204.26</v>
      </c>
      <c r="N13" s="16">
        <v>850.70500832272603</v>
      </c>
      <c r="O13" s="17">
        <v>1.5025832089278084</v>
      </c>
      <c r="P13" s="16"/>
      <c r="Q13" s="13">
        <v>1041.4000000000001</v>
      </c>
      <c r="R13" s="15">
        <v>1009.7933382946036</v>
      </c>
      <c r="S13" s="17">
        <v>6.3990864840947639E-2</v>
      </c>
      <c r="T13" s="16"/>
      <c r="U13" s="13">
        <v>14.069999999999999</v>
      </c>
      <c r="V13" s="15">
        <v>516.51705756929641</v>
      </c>
      <c r="W13" s="17">
        <v>0.79392148956649722</v>
      </c>
      <c r="X13" s="16"/>
      <c r="Y13" s="16">
        <v>2626.8399999999997</v>
      </c>
      <c r="Z13" s="16">
        <v>359.8135078649633</v>
      </c>
      <c r="AA13" s="17">
        <v>-5.8222972628904891E-2</v>
      </c>
      <c r="AB13" s="16"/>
      <c r="AC13" s="16">
        <v>3682.31</v>
      </c>
      <c r="AD13" s="15">
        <v>544.23410644405294</v>
      </c>
      <c r="AE13" s="17">
        <v>-5.8222972628904891E-2</v>
      </c>
      <c r="AF13" s="16"/>
      <c r="AG13" s="16"/>
      <c r="AH13" s="16">
        <f t="shared" si="0"/>
        <v>1073.9973615267138</v>
      </c>
      <c r="AI13" s="15">
        <f t="shared" si="1"/>
        <v>404.63125984251968</v>
      </c>
      <c r="AJ13" s="16">
        <f t="shared" si="2"/>
        <v>850.70500832272603</v>
      </c>
      <c r="AK13" s="16">
        <v>1009.7933382946036</v>
      </c>
      <c r="AL13" s="16"/>
      <c r="AM13" s="17">
        <f t="shared" si="3"/>
        <v>-1.2047614378208988E-2</v>
      </c>
      <c r="AN13" s="80">
        <f t="shared" si="4"/>
        <v>-0.29717506748265859</v>
      </c>
      <c r="AO13" s="17">
        <f t="shared" si="5"/>
        <v>1.5025832089278084</v>
      </c>
      <c r="AP13" s="17">
        <v>6.3990864840947639E-2</v>
      </c>
      <c r="AQ13" s="16"/>
      <c r="AR13" s="16"/>
      <c r="AS13" s="97">
        <v>0.34326241134751773</v>
      </c>
      <c r="AT13" s="98">
        <v>6.25E-2</v>
      </c>
      <c r="AU13" s="97">
        <v>0.21323529411764705</v>
      </c>
      <c r="AV13" s="97">
        <v>0.32450832072617247</v>
      </c>
      <c r="AW13" s="17"/>
      <c r="AX13" s="97">
        <v>0.35663467388470182</v>
      </c>
      <c r="AY13" s="98">
        <v>0.12661417322834645</v>
      </c>
      <c r="AZ13" s="97">
        <v>1.6645451875061196E-2</v>
      </c>
      <c r="BA13" s="97">
        <v>0.36210150693450577</v>
      </c>
      <c r="BB13" s="17"/>
      <c r="BC13" s="88">
        <v>1.1423971631205676</v>
      </c>
      <c r="BD13" s="89">
        <v>1.984375</v>
      </c>
      <c r="BE13" s="88">
        <v>1.5019117647058824</v>
      </c>
      <c r="BF13" s="88">
        <v>2.7854084720121026</v>
      </c>
      <c r="BG13" s="16"/>
    </row>
    <row r="14" spans="1:59" hidden="1" outlineLevel="3" x14ac:dyDescent="0.2">
      <c r="A14" s="57"/>
      <c r="B14" s="58"/>
      <c r="C14" s="20">
        <v>1250</v>
      </c>
      <c r="D14" s="53" t="s">
        <v>23</v>
      </c>
      <c r="E14" s="14">
        <v>55.64</v>
      </c>
      <c r="F14" s="16">
        <v>955.51042415528411</v>
      </c>
      <c r="G14" s="17">
        <v>-0.34714674642172089</v>
      </c>
      <c r="H14" s="16"/>
      <c r="I14" s="14"/>
      <c r="J14" s="15"/>
      <c r="K14" s="17"/>
      <c r="L14" s="16"/>
      <c r="M14" s="14">
        <v>14.099999999999998</v>
      </c>
      <c r="N14" s="16">
        <v>1030.307446808511</v>
      </c>
      <c r="O14" s="17"/>
      <c r="P14" s="16"/>
      <c r="Q14" s="13">
        <v>69.739999999999995</v>
      </c>
      <c r="R14" s="15">
        <v>970.63285058789791</v>
      </c>
      <c r="S14" s="17">
        <v>-0.2890429029595239</v>
      </c>
      <c r="T14" s="16"/>
      <c r="U14" s="13">
        <v>2.52</v>
      </c>
      <c r="V14" s="15">
        <v>407.20833333333331</v>
      </c>
      <c r="W14" s="17"/>
      <c r="X14" s="16"/>
      <c r="Y14" s="16">
        <v>377.63000000000011</v>
      </c>
      <c r="Z14" s="16">
        <v>393.30895982840337</v>
      </c>
      <c r="AA14" s="17">
        <v>-0.154274001540783</v>
      </c>
      <c r="AB14" s="16"/>
      <c r="AC14" s="16">
        <v>449.8900000000001</v>
      </c>
      <c r="AD14" s="15">
        <v>482.88106537153516</v>
      </c>
      <c r="AE14" s="17">
        <v>-0.154274001540783</v>
      </c>
      <c r="AF14" s="16"/>
      <c r="AG14" s="16"/>
      <c r="AH14" s="16">
        <f t="shared" si="0"/>
        <v>955.51042415528411</v>
      </c>
      <c r="AI14" s="15">
        <f t="shared" si="1"/>
        <v>0</v>
      </c>
      <c r="AJ14" s="16">
        <f t="shared" si="2"/>
        <v>1030.307446808511</v>
      </c>
      <c r="AK14" s="16">
        <v>970.63285058789791</v>
      </c>
      <c r="AL14" s="16"/>
      <c r="AM14" s="17">
        <f t="shared" si="3"/>
        <v>-0.34714674642172089</v>
      </c>
      <c r="AN14" s="80">
        <f t="shared" si="4"/>
        <v>0</v>
      </c>
      <c r="AO14" s="17">
        <f t="shared" si="5"/>
        <v>0</v>
      </c>
      <c r="AP14" s="17">
        <v>-0.2890429029595239</v>
      </c>
      <c r="AQ14" s="16"/>
      <c r="AR14" s="16"/>
      <c r="AS14" s="97">
        <v>0.45098039215686275</v>
      </c>
      <c r="AT14" s="98" t="e">
        <v>#DIV/0!</v>
      </c>
      <c r="AU14" s="97">
        <v>0.29411764705882354</v>
      </c>
      <c r="AV14" s="97">
        <v>0.37323943661971831</v>
      </c>
      <c r="AW14" s="17"/>
      <c r="AX14" s="97">
        <v>0.4867002156721783</v>
      </c>
      <c r="AY14" s="98" t="e">
        <v>#DIV/0!</v>
      </c>
      <c r="AZ14" s="97">
        <v>3.3418439716312061</v>
      </c>
      <c r="BA14" s="97">
        <v>0.43268354486652277</v>
      </c>
      <c r="BB14" s="17"/>
      <c r="BC14" s="88">
        <v>1.0909803921568628</v>
      </c>
      <c r="BD14" s="89" t="e">
        <v>#DIV/0!</v>
      </c>
      <c r="BE14" s="88">
        <v>0.82941176470588218</v>
      </c>
      <c r="BF14" s="88">
        <v>3.1682394366197189</v>
      </c>
      <c r="BG14" s="16"/>
    </row>
    <row r="15" spans="1:59" hidden="1" outlineLevel="3" x14ac:dyDescent="0.2">
      <c r="A15" s="57"/>
      <c r="B15" s="58"/>
      <c r="C15" s="20">
        <v>1290</v>
      </c>
      <c r="D15" s="53" t="s">
        <v>24</v>
      </c>
      <c r="E15" s="14">
        <v>1.02</v>
      </c>
      <c r="F15" s="16">
        <v>297.35294117647061</v>
      </c>
      <c r="G15" s="17">
        <v>-1</v>
      </c>
      <c r="H15" s="16"/>
      <c r="I15" s="14"/>
      <c r="J15" s="15"/>
      <c r="K15" s="17"/>
      <c r="L15" s="16"/>
      <c r="M15" s="14">
        <v>0.8</v>
      </c>
      <c r="N15" s="16">
        <v>309.61874999999998</v>
      </c>
      <c r="O15" s="17"/>
      <c r="P15" s="16"/>
      <c r="Q15" s="13">
        <v>1.82</v>
      </c>
      <c r="R15" s="15"/>
      <c r="S15" s="17">
        <v>2.0422691630535788</v>
      </c>
      <c r="T15" s="16"/>
      <c r="U15" s="13"/>
      <c r="V15" s="15"/>
      <c r="W15" s="17"/>
      <c r="X15" s="16"/>
      <c r="Y15" s="16">
        <v>1.3</v>
      </c>
      <c r="Z15" s="16">
        <v>279.96923076923082</v>
      </c>
      <c r="AA15" s="17">
        <v>-1</v>
      </c>
      <c r="AB15" s="16"/>
      <c r="AC15" s="16">
        <v>3.12</v>
      </c>
      <c r="AD15" s="15">
        <v>293.25480769230774</v>
      </c>
      <c r="AE15" s="17">
        <v>-1</v>
      </c>
      <c r="AF15" s="16"/>
      <c r="AG15" s="16"/>
      <c r="AH15" s="16">
        <f t="shared" si="0"/>
        <v>297.35294117647061</v>
      </c>
      <c r="AI15" s="15">
        <f t="shared" si="1"/>
        <v>0</v>
      </c>
      <c r="AJ15" s="16">
        <f t="shared" si="2"/>
        <v>309.61874999999998</v>
      </c>
      <c r="AK15" s="16"/>
      <c r="AL15" s="16"/>
      <c r="AM15" s="17">
        <f t="shared" si="3"/>
        <v>-1</v>
      </c>
      <c r="AN15" s="80">
        <f t="shared" si="4"/>
        <v>0</v>
      </c>
      <c r="AO15" s="17">
        <f t="shared" si="5"/>
        <v>0</v>
      </c>
      <c r="AP15" s="17">
        <v>2.0422691630535788</v>
      </c>
      <c r="AQ15" s="16"/>
      <c r="AR15" s="16"/>
      <c r="AS15" s="97">
        <v>0</v>
      </c>
      <c r="AT15" s="98" t="e">
        <v>#DIV/0!</v>
      </c>
      <c r="AU15" s="97" t="e">
        <v>#DIV/0!</v>
      </c>
      <c r="AV15" s="97">
        <v>0</v>
      </c>
      <c r="AW15" s="17"/>
      <c r="AX15" s="97">
        <v>0</v>
      </c>
      <c r="AY15" s="98" t="e">
        <v>#DIV/0!</v>
      </c>
      <c r="AZ15" s="97">
        <v>6.3249999999999993</v>
      </c>
      <c r="BA15" s="97">
        <v>0</v>
      </c>
      <c r="BB15" s="17"/>
      <c r="BC15" s="88">
        <v>0.51</v>
      </c>
      <c r="BD15" s="89" t="e">
        <v>#DIV/0!</v>
      </c>
      <c r="BE15" s="88" t="e">
        <v>#DIV/0!</v>
      </c>
      <c r="BF15" s="88">
        <v>0.78</v>
      </c>
      <c r="BG15" s="16"/>
    </row>
    <row r="16" spans="1:59" hidden="1" outlineLevel="3" x14ac:dyDescent="0.2">
      <c r="A16" s="57"/>
      <c r="B16" s="58"/>
      <c r="C16" s="18">
        <v>1301</v>
      </c>
      <c r="D16" s="24" t="s">
        <v>25</v>
      </c>
      <c r="E16" s="14">
        <v>735.56000000000017</v>
      </c>
      <c r="F16" s="16">
        <v>1799.0702695905156</v>
      </c>
      <c r="G16" s="17">
        <v>0.10274149338009349</v>
      </c>
      <c r="H16" s="16"/>
      <c r="I16" s="14">
        <v>30.8</v>
      </c>
      <c r="J16" s="15">
        <v>1572.5260551948052</v>
      </c>
      <c r="K16" s="17">
        <v>0.69381623482700416</v>
      </c>
      <c r="L16" s="16"/>
      <c r="M16" s="14">
        <v>322.46999999999997</v>
      </c>
      <c r="N16" s="16">
        <v>1375.1222206716905</v>
      </c>
      <c r="O16" s="17" t="e">
        <v>#DIV/0!</v>
      </c>
      <c r="P16" s="16"/>
      <c r="Q16" s="13">
        <v>1088.8300000000002</v>
      </c>
      <c r="R16" s="15">
        <v>1667.1046834675751</v>
      </c>
      <c r="S16" s="17">
        <v>0.21683241583160592</v>
      </c>
      <c r="T16" s="16"/>
      <c r="U16" s="13">
        <v>29.740000000000002</v>
      </c>
      <c r="V16" s="15">
        <v>1376.6577000672496</v>
      </c>
      <c r="W16" s="17">
        <v>0.63175761836357902</v>
      </c>
      <c r="X16" s="16"/>
      <c r="Y16" s="16">
        <v>393.37999999999988</v>
      </c>
      <c r="Z16" s="16">
        <v>373.99833494331182</v>
      </c>
      <c r="AA16" s="17">
        <v>0.35096368566179809</v>
      </c>
      <c r="AB16" s="16"/>
      <c r="AC16" s="16">
        <v>1511.95</v>
      </c>
      <c r="AD16" s="15">
        <v>1324.9504662852607</v>
      </c>
      <c r="AE16" s="17">
        <v>0.35096368566179809</v>
      </c>
      <c r="AF16" s="16"/>
      <c r="AG16" s="16"/>
      <c r="AH16" s="16">
        <f t="shared" si="0"/>
        <v>1799.0702695905156</v>
      </c>
      <c r="AI16" s="15">
        <f t="shared" si="1"/>
        <v>1572.5260551948052</v>
      </c>
      <c r="AJ16" s="16">
        <f t="shared" si="2"/>
        <v>1375.1222206716905</v>
      </c>
      <c r="AK16" s="16">
        <v>1667.1046834675751</v>
      </c>
      <c r="AL16" s="16"/>
      <c r="AM16" s="17">
        <f t="shared" si="3"/>
        <v>0.10274149338009349</v>
      </c>
      <c r="AN16" s="80">
        <f t="shared" si="4"/>
        <v>0.69381623482700416</v>
      </c>
      <c r="AO16" s="17" t="e">
        <f t="shared" si="5"/>
        <v>#DIV/0!</v>
      </c>
      <c r="AP16" s="17">
        <v>0.21683241583160592</v>
      </c>
      <c r="AQ16" s="16"/>
      <c r="AR16" s="16"/>
      <c r="AS16" s="97">
        <v>0.20379746835443038</v>
      </c>
      <c r="AT16" s="98">
        <v>0.28000000000000003</v>
      </c>
      <c r="AU16" s="97">
        <v>0.19801980198019803</v>
      </c>
      <c r="AV16" s="97">
        <v>0.20324508966695132</v>
      </c>
      <c r="AW16" s="17"/>
      <c r="AX16" s="97">
        <v>0.18285388003697858</v>
      </c>
      <c r="AY16" s="98">
        <v>0.18766233766233764</v>
      </c>
      <c r="AZ16" s="97">
        <v>0</v>
      </c>
      <c r="BA16" s="97">
        <v>0.1530275472072489</v>
      </c>
      <c r="BB16" s="17"/>
      <c r="BC16" s="88">
        <v>0.93108860759493695</v>
      </c>
      <c r="BD16" s="89">
        <v>1.232</v>
      </c>
      <c r="BE16" s="88">
        <v>1.0642574257425741</v>
      </c>
      <c r="BF16" s="88">
        <v>1.2911614005123826</v>
      </c>
      <c r="BG16" s="16"/>
    </row>
    <row r="17" spans="1:59" hidden="1" outlineLevel="3" x14ac:dyDescent="0.2">
      <c r="A17" s="57"/>
      <c r="B17" s="58"/>
      <c r="C17" s="20">
        <v>1309</v>
      </c>
      <c r="D17" s="53" t="s">
        <v>26</v>
      </c>
      <c r="E17" s="14">
        <v>66.95</v>
      </c>
      <c r="F17" s="16">
        <v>1744.3268857356234</v>
      </c>
      <c r="G17" s="17">
        <v>-6.4324450917321502E-2</v>
      </c>
      <c r="H17" s="16"/>
      <c r="I17" s="14"/>
      <c r="J17" s="15"/>
      <c r="K17" s="17"/>
      <c r="L17" s="16"/>
      <c r="M17" s="14">
        <v>6.84</v>
      </c>
      <c r="N17" s="16">
        <v>1416.6692251461986</v>
      </c>
      <c r="O17" s="17"/>
      <c r="P17" s="16"/>
      <c r="Q17" s="13">
        <v>73.790000000000006</v>
      </c>
      <c r="R17" s="15">
        <v>1713.9544992546412</v>
      </c>
      <c r="S17" s="17">
        <v>-2.7862099781638078E-2</v>
      </c>
      <c r="T17" s="16"/>
      <c r="U17" s="13">
        <v>12.66</v>
      </c>
      <c r="V17" s="15">
        <v>1232.9439178515008</v>
      </c>
      <c r="W17" s="17">
        <v>-0.55670019730730835</v>
      </c>
      <c r="X17" s="16"/>
      <c r="Y17" s="16">
        <v>14.889999999999983</v>
      </c>
      <c r="Z17" s="16">
        <v>581.38431833445452</v>
      </c>
      <c r="AA17" s="17">
        <v>-0.11678645572488401</v>
      </c>
      <c r="AB17" s="16"/>
      <c r="AC17" s="16">
        <v>101.33999999999999</v>
      </c>
      <c r="AD17" s="15">
        <v>1487.4539668442867</v>
      </c>
      <c r="AE17" s="17">
        <v>-0.11678645572488401</v>
      </c>
      <c r="AF17" s="16"/>
      <c r="AG17" s="16"/>
      <c r="AH17" s="16">
        <f t="shared" si="0"/>
        <v>1744.3268857356234</v>
      </c>
      <c r="AI17" s="15">
        <f t="shared" si="1"/>
        <v>0</v>
      </c>
      <c r="AJ17" s="16">
        <f t="shared" si="2"/>
        <v>1416.6692251461986</v>
      </c>
      <c r="AK17" s="16">
        <v>1713.9544992546412</v>
      </c>
      <c r="AL17" s="16"/>
      <c r="AM17" s="17">
        <f t="shared" si="3"/>
        <v>-6.4324450917321502E-2</v>
      </c>
      <c r="AN17" s="80">
        <f t="shared" si="4"/>
        <v>0</v>
      </c>
      <c r="AO17" s="17">
        <f t="shared" si="5"/>
        <v>0</v>
      </c>
      <c r="AP17" s="17">
        <v>-2.7862099781638078E-2</v>
      </c>
      <c r="AQ17" s="16"/>
      <c r="AR17" s="16"/>
      <c r="AS17" s="97">
        <v>0.36619718309859156</v>
      </c>
      <c r="AT17" s="98" t="e">
        <v>#DIV/0!</v>
      </c>
      <c r="AU17" s="97">
        <v>0.63636363636363635</v>
      </c>
      <c r="AV17" s="97">
        <v>0.42201834862385323</v>
      </c>
      <c r="AW17" s="17"/>
      <c r="AX17" s="97">
        <v>0.32471994025392087</v>
      </c>
      <c r="AY17" s="98" t="e">
        <v>#DIV/0!</v>
      </c>
      <c r="AZ17" s="97">
        <v>7.8742690058479532</v>
      </c>
      <c r="BA17" s="97">
        <v>0.31517663311624239</v>
      </c>
      <c r="BB17" s="17"/>
      <c r="BC17" s="88">
        <v>0.94295774647887332</v>
      </c>
      <c r="BD17" s="89" t="e">
        <v>#DIV/0!</v>
      </c>
      <c r="BE17" s="88">
        <v>0.62181818181818183</v>
      </c>
      <c r="BF17" s="88">
        <v>0.92972477064220171</v>
      </c>
      <c r="BG17" s="16"/>
    </row>
    <row r="18" spans="1:59" ht="12" hidden="1" outlineLevel="2" collapsed="1" x14ac:dyDescent="0.25">
      <c r="A18" s="56"/>
      <c r="B18" s="37" t="s">
        <v>27</v>
      </c>
      <c r="C18" s="12"/>
      <c r="D18" s="37"/>
      <c r="E18" s="14">
        <v>1249.8899999999999</v>
      </c>
      <c r="F18" s="16">
        <v>2026.4462772724</v>
      </c>
      <c r="G18" s="17">
        <v>-0.10477654434255469</v>
      </c>
      <c r="H18" s="16"/>
      <c r="I18" s="14">
        <v>9.9200000000000017</v>
      </c>
      <c r="J18" s="15">
        <v>1327.7305947580644</v>
      </c>
      <c r="K18" s="17">
        <v>0.19032656828571035</v>
      </c>
      <c r="L18" s="16"/>
      <c r="M18" s="14">
        <v>307.14</v>
      </c>
      <c r="N18" s="16">
        <v>1589.3040877124438</v>
      </c>
      <c r="O18" s="17">
        <v>-0.21242191403671312</v>
      </c>
      <c r="P18" s="16"/>
      <c r="Q18" s="13">
        <v>1566.9499999999998</v>
      </c>
      <c r="R18" s="15">
        <v>1936.3380340789433</v>
      </c>
      <c r="S18" s="17">
        <v>-0.12293543912686178</v>
      </c>
      <c r="T18" s="16"/>
      <c r="U18" s="13">
        <v>35.869999999999997</v>
      </c>
      <c r="V18" s="15">
        <v>1782.6405073877893</v>
      </c>
      <c r="W18" s="17">
        <v>-0.27444539955980124</v>
      </c>
      <c r="X18" s="16"/>
      <c r="Y18" s="16">
        <v>85.85000000000025</v>
      </c>
      <c r="Z18" s="16">
        <v>1214.4380023296417</v>
      </c>
      <c r="AA18" s="17">
        <v>-0.11390178199608944</v>
      </c>
      <c r="AB18" s="16"/>
      <c r="AC18" s="16">
        <v>1688.67</v>
      </c>
      <c r="AD18" s="15">
        <v>1896.3727075153818</v>
      </c>
      <c r="AE18" s="17">
        <v>-0.11390178199608944</v>
      </c>
      <c r="AF18" s="16"/>
      <c r="AG18" s="16"/>
      <c r="AH18" s="16">
        <f t="shared" si="0"/>
        <v>2026.4462772724</v>
      </c>
      <c r="AI18" s="15">
        <f t="shared" si="1"/>
        <v>1327.7305947580644</v>
      </c>
      <c r="AJ18" s="16">
        <f t="shared" si="2"/>
        <v>1589.3040877124438</v>
      </c>
      <c r="AK18" s="16">
        <v>1936.3380340789433</v>
      </c>
      <c r="AL18" s="16"/>
      <c r="AM18" s="17">
        <f t="shared" si="3"/>
        <v>-0.10477654434255469</v>
      </c>
      <c r="AN18" s="80">
        <f t="shared" si="4"/>
        <v>0.19032656828571035</v>
      </c>
      <c r="AO18" s="17">
        <f t="shared" si="5"/>
        <v>-0.21242191403671312</v>
      </c>
      <c r="AP18" s="17">
        <v>-0.12293543912686178</v>
      </c>
      <c r="AQ18" s="16"/>
      <c r="AR18" s="16"/>
      <c r="AS18" s="97">
        <v>0.40256237356709373</v>
      </c>
      <c r="AT18" s="98">
        <v>0.4</v>
      </c>
      <c r="AU18" s="97">
        <v>0.45077720207253885</v>
      </c>
      <c r="AV18" s="97">
        <v>0.40875553369404821</v>
      </c>
      <c r="AW18" s="17"/>
      <c r="AX18" s="97">
        <v>0.3740409156005729</v>
      </c>
      <c r="AY18" s="98">
        <v>0.43346774193548387</v>
      </c>
      <c r="AZ18" s="97">
        <v>0.35540795728332364</v>
      </c>
      <c r="BA18" s="97">
        <v>0.38477026298803207</v>
      </c>
      <c r="BB18" s="17"/>
      <c r="BC18" s="88">
        <v>0.84281186783546858</v>
      </c>
      <c r="BD18" s="89">
        <v>0.66133333333333344</v>
      </c>
      <c r="BE18" s="88">
        <v>0.79569948186528494</v>
      </c>
      <c r="BF18" s="88">
        <v>0.83062961141170688</v>
      </c>
      <c r="BG18" s="16"/>
    </row>
    <row r="19" spans="1:59" hidden="1" outlineLevel="3" x14ac:dyDescent="0.2">
      <c r="A19" s="57"/>
      <c r="B19" s="58"/>
      <c r="C19" s="18">
        <v>1410</v>
      </c>
      <c r="D19" s="24" t="s">
        <v>28</v>
      </c>
      <c r="E19" s="14">
        <v>174.35</v>
      </c>
      <c r="F19" s="16">
        <v>1780.9437768855748</v>
      </c>
      <c r="G19" s="17">
        <v>-7.0928441360605166E-2</v>
      </c>
      <c r="H19" s="16"/>
      <c r="I19" s="14"/>
      <c r="J19" s="15"/>
      <c r="K19" s="17"/>
      <c r="L19" s="16"/>
      <c r="M19" s="14">
        <v>39.04</v>
      </c>
      <c r="N19" s="16">
        <v>1452.3901767418033</v>
      </c>
      <c r="O19" s="17"/>
      <c r="P19" s="16"/>
      <c r="Q19" s="13">
        <v>213.39</v>
      </c>
      <c r="R19" s="15">
        <v>1720.8344346033084</v>
      </c>
      <c r="S19" s="17">
        <v>-7.9504967283162836E-2</v>
      </c>
      <c r="T19" s="16"/>
      <c r="U19" s="13">
        <v>5.73</v>
      </c>
      <c r="V19" s="15">
        <v>1851.961605584642</v>
      </c>
      <c r="W19" s="17">
        <v>0.22271994266260509</v>
      </c>
      <c r="X19" s="16"/>
      <c r="Y19" s="16">
        <v>6.0499999999999723</v>
      </c>
      <c r="Z19" s="16">
        <v>1209.4615702479518</v>
      </c>
      <c r="AA19" s="17">
        <v>-3.4529167842943138E-2</v>
      </c>
      <c r="AB19" s="16"/>
      <c r="AC19" s="16">
        <v>225.16999999999996</v>
      </c>
      <c r="AD19" s="15">
        <v>1710.4314184838126</v>
      </c>
      <c r="AE19" s="17">
        <v>-3.4529167842943138E-2</v>
      </c>
      <c r="AF19" s="16"/>
      <c r="AG19" s="16"/>
      <c r="AH19" s="16">
        <f t="shared" si="0"/>
        <v>1780.9437768855748</v>
      </c>
      <c r="AI19" s="15">
        <f t="shared" si="1"/>
        <v>0</v>
      </c>
      <c r="AJ19" s="16">
        <f t="shared" si="2"/>
        <v>1452.3901767418033</v>
      </c>
      <c r="AK19" s="16">
        <v>1720.8344346033084</v>
      </c>
      <c r="AL19" s="16"/>
      <c r="AM19" s="17">
        <f t="shared" si="3"/>
        <v>-7.0928441360605166E-2</v>
      </c>
      <c r="AN19" s="80">
        <f t="shared" si="4"/>
        <v>0</v>
      </c>
      <c r="AO19" s="17">
        <f t="shared" si="5"/>
        <v>0</v>
      </c>
      <c r="AP19" s="17">
        <v>-7.9504967283162836E-2</v>
      </c>
      <c r="AQ19" s="16"/>
      <c r="AR19" s="16"/>
      <c r="AS19" s="97">
        <v>0.20202020202020202</v>
      </c>
      <c r="AT19" s="98" t="e">
        <v>#DIV/0!</v>
      </c>
      <c r="AU19" s="97">
        <v>0.23529411764705882</v>
      </c>
      <c r="AV19" s="97">
        <v>0.22097378277153559</v>
      </c>
      <c r="AW19" s="17"/>
      <c r="AX19" s="97">
        <v>0.16988815600802984</v>
      </c>
      <c r="AY19" s="98" t="e">
        <v>#DIV/0!</v>
      </c>
      <c r="AZ19" s="97">
        <v>9.1700819672131145E-2</v>
      </c>
      <c r="BA19" s="97">
        <v>0.18661455788959458</v>
      </c>
      <c r="BB19" s="17"/>
      <c r="BC19" s="88">
        <v>0.88055555555555554</v>
      </c>
      <c r="BD19" s="89" t="e">
        <v>#DIV/0!</v>
      </c>
      <c r="BE19" s="88">
        <v>0.76549019607843138</v>
      </c>
      <c r="BF19" s="88">
        <v>0.84333333333333316</v>
      </c>
      <c r="BG19" s="16"/>
    </row>
    <row r="20" spans="1:59" hidden="1" outlineLevel="3" x14ac:dyDescent="0.2">
      <c r="A20" s="57"/>
      <c r="B20" s="58"/>
      <c r="C20" s="20">
        <v>1420</v>
      </c>
      <c r="D20" s="53" t="s">
        <v>29</v>
      </c>
      <c r="E20" s="14">
        <v>8.1199999999999992</v>
      </c>
      <c r="F20" s="16">
        <v>1487.1336206896553</v>
      </c>
      <c r="G20" s="17">
        <v>-0.10924243685158692</v>
      </c>
      <c r="H20" s="16"/>
      <c r="I20" s="14"/>
      <c r="J20" s="15"/>
      <c r="K20" s="17"/>
      <c r="L20" s="16"/>
      <c r="M20" s="14">
        <v>5.63</v>
      </c>
      <c r="N20" s="16">
        <v>1143.2446714031969</v>
      </c>
      <c r="O20" s="17"/>
      <c r="P20" s="16"/>
      <c r="Q20" s="13">
        <v>13.75</v>
      </c>
      <c r="R20" s="15">
        <v>1346.3267272727271</v>
      </c>
      <c r="S20" s="17">
        <v>0.20281995975858935</v>
      </c>
      <c r="T20" s="16"/>
      <c r="U20" s="13">
        <v>7.0000000000000007E-2</v>
      </c>
      <c r="V20" s="15">
        <v>1607.0357142857142</v>
      </c>
      <c r="W20" s="17"/>
      <c r="X20" s="16"/>
      <c r="Y20" s="16">
        <v>-1.4988010832439613E-15</v>
      </c>
      <c r="Z20" s="16">
        <v>-1259.2592592592594</v>
      </c>
      <c r="AA20" s="17">
        <v>0.12576466075259651</v>
      </c>
      <c r="AB20" s="16"/>
      <c r="AC20" s="16">
        <v>13.819999999999999</v>
      </c>
      <c r="AD20" s="15">
        <v>1347.6472503617947</v>
      </c>
      <c r="AE20" s="17">
        <v>0.12576466075259651</v>
      </c>
      <c r="AF20" s="16"/>
      <c r="AG20" s="16"/>
      <c r="AH20" s="16">
        <f t="shared" si="0"/>
        <v>1487.1336206896553</v>
      </c>
      <c r="AI20" s="15">
        <f t="shared" si="1"/>
        <v>0</v>
      </c>
      <c r="AJ20" s="16">
        <f t="shared" si="2"/>
        <v>1143.2446714031969</v>
      </c>
      <c r="AK20" s="16">
        <v>1346.3267272727271</v>
      </c>
      <c r="AL20" s="16"/>
      <c r="AM20" s="17">
        <f t="shared" si="3"/>
        <v>-0.10924243685158692</v>
      </c>
      <c r="AN20" s="80">
        <f t="shared" si="4"/>
        <v>0</v>
      </c>
      <c r="AO20" s="17">
        <f t="shared" si="5"/>
        <v>0</v>
      </c>
      <c r="AP20" s="17">
        <v>0.20281995975858935</v>
      </c>
      <c r="AQ20" s="16"/>
      <c r="AR20" s="16"/>
      <c r="AS20" s="97">
        <v>0.2</v>
      </c>
      <c r="AT20" s="98" t="e">
        <v>#DIV/0!</v>
      </c>
      <c r="AU20" s="97">
        <v>0.25</v>
      </c>
      <c r="AV20" s="97">
        <v>0.22222222222222221</v>
      </c>
      <c r="AW20" s="17"/>
      <c r="AX20" s="97">
        <v>0.18596059113300495</v>
      </c>
      <c r="AY20" s="98" t="e">
        <v>#DIV/0!</v>
      </c>
      <c r="AZ20" s="97">
        <v>1.5435168738898757</v>
      </c>
      <c r="BA20" s="97">
        <v>0.20188133140376269</v>
      </c>
      <c r="BB20" s="17"/>
      <c r="BC20" s="88">
        <v>0.81199999999999994</v>
      </c>
      <c r="BD20" s="89" t="e">
        <v>#DIV/0!</v>
      </c>
      <c r="BE20" s="88">
        <v>0.70374999999999999</v>
      </c>
      <c r="BF20" s="88">
        <v>0.76777777777777767</v>
      </c>
      <c r="BG20" s="16"/>
    </row>
    <row r="21" spans="1:59" hidden="1" outlineLevel="3" x14ac:dyDescent="0.2">
      <c r="A21" s="57"/>
      <c r="B21" s="58"/>
      <c r="C21" s="20">
        <v>1430</v>
      </c>
      <c r="D21" s="53" t="s">
        <v>30</v>
      </c>
      <c r="E21" s="14">
        <v>234.04999999999998</v>
      </c>
      <c r="F21" s="16">
        <v>1717.8756996368299</v>
      </c>
      <c r="G21" s="17">
        <v>-0.17911273916176795</v>
      </c>
      <c r="H21" s="16"/>
      <c r="I21" s="14">
        <v>5.4600000000000009</v>
      </c>
      <c r="J21" s="15">
        <v>1139.9812271062272</v>
      </c>
      <c r="K21" s="17">
        <v>0.23178214624287716</v>
      </c>
      <c r="L21" s="16"/>
      <c r="M21" s="14">
        <v>116.68</v>
      </c>
      <c r="N21" s="16">
        <v>1354.8702862529992</v>
      </c>
      <c r="O21" s="17">
        <v>4.3000431608217655E-2</v>
      </c>
      <c r="P21" s="16"/>
      <c r="Q21" s="13">
        <v>356.19</v>
      </c>
      <c r="R21" s="15">
        <v>1590.1046351666241</v>
      </c>
      <c r="S21" s="17">
        <v>-0.12798951629070515</v>
      </c>
      <c r="T21" s="16"/>
      <c r="U21" s="13">
        <v>12.239999999999998</v>
      </c>
      <c r="V21" s="15">
        <v>1315.5492238562092</v>
      </c>
      <c r="W21" s="17">
        <v>4.1533960779633131E-2</v>
      </c>
      <c r="X21" s="16"/>
      <c r="Y21" s="16">
        <v>20.150000000000045</v>
      </c>
      <c r="Z21" s="16">
        <v>1359.3514888337429</v>
      </c>
      <c r="AA21" s="17">
        <v>-0.18546448672513466</v>
      </c>
      <c r="AB21" s="16"/>
      <c r="AC21" s="16">
        <v>388.58000000000004</v>
      </c>
      <c r="AD21" s="15">
        <v>1569.4905167533063</v>
      </c>
      <c r="AE21" s="17">
        <v>-0.18546448672513466</v>
      </c>
      <c r="AF21" s="16"/>
      <c r="AG21" s="16"/>
      <c r="AH21" s="16">
        <f t="shared" si="0"/>
        <v>1717.8756996368299</v>
      </c>
      <c r="AI21" s="15">
        <f t="shared" si="1"/>
        <v>1139.9812271062272</v>
      </c>
      <c r="AJ21" s="16">
        <f t="shared" si="2"/>
        <v>1354.8702862529992</v>
      </c>
      <c r="AK21" s="16">
        <v>1590.1046351666241</v>
      </c>
      <c r="AL21" s="16"/>
      <c r="AM21" s="17">
        <f t="shared" si="3"/>
        <v>-0.17911273916176795</v>
      </c>
      <c r="AN21" s="80">
        <f t="shared" si="4"/>
        <v>0.23178214624287716</v>
      </c>
      <c r="AO21" s="17">
        <f t="shared" si="5"/>
        <v>4.3000431608217655E-2</v>
      </c>
      <c r="AP21" s="17">
        <v>-0.12798951629070515</v>
      </c>
      <c r="AQ21" s="16"/>
      <c r="AR21" s="16"/>
      <c r="AS21" s="97">
        <v>0.54109589041095896</v>
      </c>
      <c r="AT21" s="98">
        <v>0.55555555555555558</v>
      </c>
      <c r="AU21" s="97">
        <v>0.53846153846153844</v>
      </c>
      <c r="AV21" s="97">
        <v>0.53293413173652693</v>
      </c>
      <c r="AW21" s="17"/>
      <c r="AX21" s="97">
        <v>0.53266396069215982</v>
      </c>
      <c r="AY21" s="98">
        <v>0.60439560439560436</v>
      </c>
      <c r="AZ21" s="97">
        <v>1.0970174837161466E-2</v>
      </c>
      <c r="BA21" s="97">
        <v>0.53003242575531428</v>
      </c>
      <c r="BB21" s="17"/>
      <c r="BC21" s="88">
        <v>0.80154109589041089</v>
      </c>
      <c r="BD21" s="89">
        <v>0.6066666666666668</v>
      </c>
      <c r="BE21" s="88">
        <v>0.74794871794871798</v>
      </c>
      <c r="BF21" s="88">
        <v>0.77560878243512987</v>
      </c>
      <c r="BG21" s="16"/>
    </row>
    <row r="22" spans="1:59" hidden="1" outlineLevel="3" x14ac:dyDescent="0.2">
      <c r="A22" s="57"/>
      <c r="B22" s="58"/>
      <c r="C22" s="18">
        <v>1450</v>
      </c>
      <c r="D22" s="24" t="s">
        <v>31</v>
      </c>
      <c r="E22" s="14">
        <v>70.86</v>
      </c>
      <c r="F22" s="16">
        <v>1570.03605701383</v>
      </c>
      <c r="G22" s="17">
        <v>-0.1277261517986546</v>
      </c>
      <c r="H22" s="16"/>
      <c r="I22" s="14">
        <v>0.5</v>
      </c>
      <c r="J22" s="15">
        <v>1196.0150000000001</v>
      </c>
      <c r="K22" s="17">
        <v>-1</v>
      </c>
      <c r="L22" s="16"/>
      <c r="M22" s="14">
        <v>40.97</v>
      </c>
      <c r="N22" s="16">
        <v>1637.1721381498658</v>
      </c>
      <c r="O22" s="17">
        <v>-0.29114077617066342</v>
      </c>
      <c r="P22" s="16"/>
      <c r="Q22" s="13">
        <v>112.33</v>
      </c>
      <c r="R22" s="15">
        <v>1592.8576960740675</v>
      </c>
      <c r="S22" s="17">
        <v>-0.23867461367160217</v>
      </c>
      <c r="T22" s="16"/>
      <c r="U22" s="13">
        <v>3.66</v>
      </c>
      <c r="V22" s="15">
        <v>1287.3449453551914</v>
      </c>
      <c r="W22" s="17">
        <v>-1.95985087230779E-2</v>
      </c>
      <c r="X22" s="16"/>
      <c r="Y22" s="16">
        <v>2.5800000000000374</v>
      </c>
      <c r="Z22" s="16">
        <v>1163.4864341085251</v>
      </c>
      <c r="AA22" s="17">
        <v>-8.6843656804452801E-2</v>
      </c>
      <c r="AB22" s="16"/>
      <c r="AC22" s="16">
        <v>118.57000000000004</v>
      </c>
      <c r="AD22" s="15">
        <v>1574.0843594501137</v>
      </c>
      <c r="AE22" s="17">
        <v>-8.6843656804452801E-2</v>
      </c>
      <c r="AF22" s="16"/>
      <c r="AG22" s="16"/>
      <c r="AH22" s="16">
        <f t="shared" si="0"/>
        <v>1570.03605701383</v>
      </c>
      <c r="AI22" s="15">
        <f t="shared" si="1"/>
        <v>1196.0150000000001</v>
      </c>
      <c r="AJ22" s="16">
        <f t="shared" si="2"/>
        <v>1637.1721381498658</v>
      </c>
      <c r="AK22" s="16">
        <v>1592.8576960740675</v>
      </c>
      <c r="AL22" s="16"/>
      <c r="AM22" s="17">
        <f t="shared" si="3"/>
        <v>-0.1277261517986546</v>
      </c>
      <c r="AN22" s="80">
        <f t="shared" si="4"/>
        <v>-1</v>
      </c>
      <c r="AO22" s="17">
        <f t="shared" si="5"/>
        <v>-0.29114077617066342</v>
      </c>
      <c r="AP22" s="17">
        <v>-0.23867461367160217</v>
      </c>
      <c r="AQ22" s="16"/>
      <c r="AR22" s="16"/>
      <c r="AS22" s="97">
        <v>0.35416666666666669</v>
      </c>
      <c r="AT22" s="98">
        <v>0</v>
      </c>
      <c r="AU22" s="97">
        <v>0.48</v>
      </c>
      <c r="AV22" s="97">
        <v>0.40127388535031849</v>
      </c>
      <c r="AW22" s="17"/>
      <c r="AX22" s="97">
        <v>0.37425910245554617</v>
      </c>
      <c r="AY22" s="98">
        <v>0</v>
      </c>
      <c r="AZ22" s="97">
        <v>1.5550402733707591</v>
      </c>
      <c r="BA22" s="97">
        <v>0.41308931432908813</v>
      </c>
      <c r="BB22" s="17"/>
      <c r="BC22" s="88">
        <v>0.73812500000000003</v>
      </c>
      <c r="BD22" s="89">
        <v>0.5</v>
      </c>
      <c r="BE22" s="88">
        <v>0.81940000000000002</v>
      </c>
      <c r="BF22" s="88">
        <v>0.75522292993630591</v>
      </c>
      <c r="BG22" s="16"/>
    </row>
    <row r="23" spans="1:59" hidden="1" outlineLevel="3" x14ac:dyDescent="0.2">
      <c r="A23" s="57"/>
      <c r="B23" s="58"/>
      <c r="C23" s="18">
        <v>1461</v>
      </c>
      <c r="D23" s="24" t="s">
        <v>32</v>
      </c>
      <c r="E23" s="14">
        <v>210.28</v>
      </c>
      <c r="F23" s="16">
        <v>2202.7942386342024</v>
      </c>
      <c r="G23" s="17">
        <v>-0.13868041394457248</v>
      </c>
      <c r="H23" s="16"/>
      <c r="I23" s="14">
        <v>1.41</v>
      </c>
      <c r="J23" s="15">
        <v>1577.0602836879432</v>
      </c>
      <c r="K23" s="17">
        <v>-1</v>
      </c>
      <c r="L23" s="16"/>
      <c r="M23" s="14">
        <v>4.54</v>
      </c>
      <c r="N23" s="16">
        <v>2974.0231277533035</v>
      </c>
      <c r="O23" s="17">
        <v>-0.46102456728691676</v>
      </c>
      <c r="P23" s="16"/>
      <c r="Q23" s="13">
        <v>216.23</v>
      </c>
      <c r="R23" s="15">
        <v>2214.9067775054345</v>
      </c>
      <c r="S23" s="17">
        <v>-0.18280795073628928</v>
      </c>
      <c r="T23" s="16"/>
      <c r="U23" s="13">
        <v>3.36</v>
      </c>
      <c r="V23" s="15">
        <v>1548.9955357142858</v>
      </c>
      <c r="W23" s="17">
        <v>1.6078554370791996E-2</v>
      </c>
      <c r="X23" s="16"/>
      <c r="Y23" s="16">
        <v>39.599999999999952</v>
      </c>
      <c r="Z23" s="16">
        <v>1064.5987373737355</v>
      </c>
      <c r="AA23" s="17">
        <v>-0.14817340468318882</v>
      </c>
      <c r="AB23" s="16"/>
      <c r="AC23" s="16">
        <v>259.18999999999994</v>
      </c>
      <c r="AD23" s="15">
        <v>2030.5259751533629</v>
      </c>
      <c r="AE23" s="17">
        <v>-0.14817340468318882</v>
      </c>
      <c r="AF23" s="16"/>
      <c r="AG23" s="16"/>
      <c r="AH23" s="16">
        <f t="shared" si="0"/>
        <v>2202.7942386342024</v>
      </c>
      <c r="AI23" s="15">
        <f t="shared" si="1"/>
        <v>1577.0602836879432</v>
      </c>
      <c r="AJ23" s="16">
        <f t="shared" si="2"/>
        <v>2974.0231277533035</v>
      </c>
      <c r="AK23" s="16">
        <v>2214.9067775054345</v>
      </c>
      <c r="AL23" s="16"/>
      <c r="AM23" s="17">
        <f t="shared" si="3"/>
        <v>-0.13868041394457248</v>
      </c>
      <c r="AN23" s="80">
        <f t="shared" si="4"/>
        <v>-1</v>
      </c>
      <c r="AO23" s="17">
        <f t="shared" si="5"/>
        <v>-0.46102456728691676</v>
      </c>
      <c r="AP23" s="17">
        <v>-0.18280795073628928</v>
      </c>
      <c r="AQ23" s="16"/>
      <c r="AR23" s="16"/>
      <c r="AS23" s="97">
        <v>0.31300813008130079</v>
      </c>
      <c r="AT23" s="98">
        <v>0</v>
      </c>
      <c r="AU23" s="97">
        <v>0</v>
      </c>
      <c r="AV23" s="97">
        <v>0.30666666666666664</v>
      </c>
      <c r="AW23" s="17"/>
      <c r="AX23" s="97">
        <v>0.28661784287616515</v>
      </c>
      <c r="AY23" s="98">
        <v>0</v>
      </c>
      <c r="AZ23" s="97">
        <v>4.2444933920704848</v>
      </c>
      <c r="BA23" s="97">
        <v>0.28627647671592277</v>
      </c>
      <c r="BB23" s="17"/>
      <c r="BC23" s="88">
        <v>0.85479674796747973</v>
      </c>
      <c r="BD23" s="89">
        <v>1.41</v>
      </c>
      <c r="BE23" s="88">
        <v>0.90800000000000003</v>
      </c>
      <c r="BF23" s="88">
        <v>0.86396666666666644</v>
      </c>
      <c r="BG23" s="16"/>
    </row>
    <row r="24" spans="1:59" hidden="1" outlineLevel="3" x14ac:dyDescent="0.2">
      <c r="A24" s="57"/>
      <c r="B24" s="58"/>
      <c r="C24" s="18">
        <v>1462</v>
      </c>
      <c r="D24" s="24" t="s">
        <v>33</v>
      </c>
      <c r="E24" s="14">
        <v>48.01</v>
      </c>
      <c r="F24" s="16">
        <v>1639.0985732139138</v>
      </c>
      <c r="G24" s="17">
        <v>-5.747174548563648E-2</v>
      </c>
      <c r="H24" s="16"/>
      <c r="I24" s="14"/>
      <c r="J24" s="15"/>
      <c r="K24" s="17"/>
      <c r="L24" s="16"/>
      <c r="M24" s="14">
        <v>11.760000000000002</v>
      </c>
      <c r="N24" s="16">
        <v>1725.5357142857142</v>
      </c>
      <c r="O24" s="17"/>
      <c r="P24" s="16"/>
      <c r="Q24" s="13">
        <v>59.769999999999996</v>
      </c>
      <c r="R24" s="15">
        <v>1656.1054458758574</v>
      </c>
      <c r="S24" s="17">
        <v>-6.4828831359269395E-2</v>
      </c>
      <c r="T24" s="16"/>
      <c r="U24" s="13">
        <v>2</v>
      </c>
      <c r="V24" s="15">
        <v>1387.14375</v>
      </c>
      <c r="W24" s="17">
        <v>-0.27644128843474652</v>
      </c>
      <c r="X24" s="16"/>
      <c r="Y24" s="16">
        <v>1.289999999999992</v>
      </c>
      <c r="Z24" s="16">
        <v>706.37209302324925</v>
      </c>
      <c r="AA24" s="17">
        <v>-4.7005852764177285E-2</v>
      </c>
      <c r="AB24" s="16"/>
      <c r="AC24" s="16">
        <v>63.059999999999988</v>
      </c>
      <c r="AD24" s="15">
        <v>1628.1466856961624</v>
      </c>
      <c r="AE24" s="17">
        <v>-4.7005852764177285E-2</v>
      </c>
      <c r="AF24" s="16"/>
      <c r="AG24" s="16"/>
      <c r="AH24" s="16">
        <f t="shared" si="0"/>
        <v>1639.0985732139138</v>
      </c>
      <c r="AI24" s="15">
        <f t="shared" si="1"/>
        <v>0</v>
      </c>
      <c r="AJ24" s="16">
        <f t="shared" si="2"/>
        <v>1725.5357142857142</v>
      </c>
      <c r="AK24" s="16">
        <v>1656.1054458758574</v>
      </c>
      <c r="AL24" s="16"/>
      <c r="AM24" s="17">
        <f t="shared" si="3"/>
        <v>-5.747174548563648E-2</v>
      </c>
      <c r="AN24" s="80">
        <f t="shared" si="4"/>
        <v>0</v>
      </c>
      <c r="AO24" s="17">
        <f t="shared" si="5"/>
        <v>0</v>
      </c>
      <c r="AP24" s="17">
        <v>-6.4828831359269395E-2</v>
      </c>
      <c r="AQ24" s="16"/>
      <c r="AR24" s="16"/>
      <c r="AS24" s="97">
        <v>0.2413793103448276</v>
      </c>
      <c r="AT24" s="98" t="e">
        <v>#DIV/0!</v>
      </c>
      <c r="AU24" s="97">
        <v>0.23076923076923078</v>
      </c>
      <c r="AV24" s="97">
        <v>0.24657534246575341</v>
      </c>
      <c r="AW24" s="17"/>
      <c r="AX24" s="97">
        <v>0.2143303478441991</v>
      </c>
      <c r="AY24" s="98" t="e">
        <v>#DIV/0!</v>
      </c>
      <c r="AZ24" s="97">
        <v>0</v>
      </c>
      <c r="BA24" s="97">
        <v>0.22724389470345707</v>
      </c>
      <c r="BB24" s="17"/>
      <c r="BC24" s="88">
        <v>0.82775862068965511</v>
      </c>
      <c r="BD24" s="89" t="e">
        <v>#DIV/0!</v>
      </c>
      <c r="BE24" s="88">
        <v>0.90461538461538471</v>
      </c>
      <c r="BF24" s="88">
        <v>0.86383561643835605</v>
      </c>
      <c r="BG24" s="16"/>
    </row>
    <row r="25" spans="1:59" hidden="1" outlineLevel="3" x14ac:dyDescent="0.2">
      <c r="A25" s="57"/>
      <c r="B25" s="58"/>
      <c r="C25" s="18">
        <v>1471</v>
      </c>
      <c r="D25" s="24" t="s">
        <v>34</v>
      </c>
      <c r="E25" s="14">
        <v>200.85000000000002</v>
      </c>
      <c r="F25" s="16">
        <v>2225.2749066467513</v>
      </c>
      <c r="G25" s="17">
        <v>2.6014214699021276E-2</v>
      </c>
      <c r="H25" s="16"/>
      <c r="I25" s="14">
        <v>1</v>
      </c>
      <c r="J25" s="15">
        <v>2213.4299999999998</v>
      </c>
      <c r="K25" s="17"/>
      <c r="L25" s="16"/>
      <c r="M25" s="14">
        <v>12.65</v>
      </c>
      <c r="N25" s="16">
        <v>1788.8407114624506</v>
      </c>
      <c r="O25" s="17"/>
      <c r="P25" s="16"/>
      <c r="Q25" s="13">
        <v>214.50000000000003</v>
      </c>
      <c r="R25" s="15">
        <v>2199.481258741258</v>
      </c>
      <c r="S25" s="17">
        <v>2.4865253625558373E-2</v>
      </c>
      <c r="T25" s="16"/>
      <c r="U25" s="13">
        <v>2.9499999999999997</v>
      </c>
      <c r="V25" s="15">
        <v>2181.4355932203393</v>
      </c>
      <c r="W25" s="17">
        <v>0.46512267940671931</v>
      </c>
      <c r="X25" s="16"/>
      <c r="Y25" s="16">
        <v>5.7199999999999314</v>
      </c>
      <c r="Z25" s="16">
        <v>2029.5773601398862</v>
      </c>
      <c r="AA25" s="17">
        <v>2.4356678864984306E-2</v>
      </c>
      <c r="AB25" s="16"/>
      <c r="AC25" s="16">
        <v>223.16999999999996</v>
      </c>
      <c r="AD25" s="15">
        <v>2194.8879665725681</v>
      </c>
      <c r="AE25" s="17">
        <v>2.4356678864984306E-2</v>
      </c>
      <c r="AF25" s="16"/>
      <c r="AG25" s="16"/>
      <c r="AH25" s="16">
        <f t="shared" si="0"/>
        <v>2225.2749066467513</v>
      </c>
      <c r="AI25" s="15">
        <f t="shared" si="1"/>
        <v>2213.4299999999998</v>
      </c>
      <c r="AJ25" s="16">
        <f t="shared" si="2"/>
        <v>1788.8407114624506</v>
      </c>
      <c r="AK25" s="16">
        <v>2199.481258741258</v>
      </c>
      <c r="AL25" s="16"/>
      <c r="AM25" s="17">
        <f t="shared" si="3"/>
        <v>2.6014214699021276E-2</v>
      </c>
      <c r="AN25" s="80">
        <f t="shared" si="4"/>
        <v>0</v>
      </c>
      <c r="AO25" s="17">
        <f t="shared" si="5"/>
        <v>0</v>
      </c>
      <c r="AP25" s="17">
        <v>2.4865253625558373E-2</v>
      </c>
      <c r="AQ25" s="16"/>
      <c r="AR25" s="16"/>
      <c r="AS25" s="97">
        <v>0.31140350877192985</v>
      </c>
      <c r="AT25" s="98">
        <v>0.5</v>
      </c>
      <c r="AU25" s="97">
        <v>0.1875</v>
      </c>
      <c r="AV25" s="97">
        <v>0.30708661417322836</v>
      </c>
      <c r="AW25" s="17"/>
      <c r="AX25" s="97">
        <v>0.27244212098581028</v>
      </c>
      <c r="AY25" s="98">
        <v>1</v>
      </c>
      <c r="AZ25" s="97">
        <v>0.24031620553359684</v>
      </c>
      <c r="BA25" s="97">
        <v>0.26598557153739311</v>
      </c>
      <c r="BB25" s="17"/>
      <c r="BC25" s="88">
        <v>0.88092105263157905</v>
      </c>
      <c r="BD25" s="89">
        <v>0.5</v>
      </c>
      <c r="BE25" s="88">
        <v>0.79062500000000002</v>
      </c>
      <c r="BF25" s="88">
        <v>0.87862204724409432</v>
      </c>
      <c r="BG25" s="16"/>
    </row>
    <row r="26" spans="1:59" hidden="1" outlineLevel="3" x14ac:dyDescent="0.2">
      <c r="A26" s="57"/>
      <c r="B26" s="58"/>
      <c r="C26" s="18">
        <v>1472</v>
      </c>
      <c r="D26" s="24" t="s">
        <v>35</v>
      </c>
      <c r="E26" s="14">
        <v>42.309999999999995</v>
      </c>
      <c r="F26" s="16">
        <v>2063.1510872134249</v>
      </c>
      <c r="G26" s="17">
        <v>0.9018305185231601</v>
      </c>
      <c r="H26" s="16"/>
      <c r="I26" s="14"/>
      <c r="J26" s="15"/>
      <c r="K26" s="17"/>
      <c r="L26" s="16"/>
      <c r="M26" s="14">
        <v>11.8</v>
      </c>
      <c r="N26" s="16">
        <v>1453.3411016949151</v>
      </c>
      <c r="O26" s="17"/>
      <c r="P26" s="16"/>
      <c r="Q26" s="13">
        <v>54.11</v>
      </c>
      <c r="R26" s="15">
        <v>1930.1672056921088</v>
      </c>
      <c r="S26" s="17">
        <v>0.8517398993469224</v>
      </c>
      <c r="T26" s="16"/>
      <c r="U26" s="13">
        <v>2.5</v>
      </c>
      <c r="V26" s="15">
        <v>1029.69</v>
      </c>
      <c r="W26" s="17">
        <v>-8.2018679852445001E-2</v>
      </c>
      <c r="X26" s="16"/>
      <c r="Y26" s="16">
        <v>0.31999999999999318</v>
      </c>
      <c r="Z26" s="16">
        <v>258.62500000002336</v>
      </c>
      <c r="AA26" s="17">
        <v>0.70055097642514352</v>
      </c>
      <c r="AB26" s="16"/>
      <c r="AC26" s="16">
        <v>56.929999999999993</v>
      </c>
      <c r="AD26" s="15">
        <v>1881.2283945195861</v>
      </c>
      <c r="AE26" s="17">
        <v>0.70055097642514352</v>
      </c>
      <c r="AF26" s="16"/>
      <c r="AG26" s="16"/>
      <c r="AH26" s="16">
        <f t="shared" si="0"/>
        <v>2063.1510872134249</v>
      </c>
      <c r="AI26" s="15">
        <f t="shared" si="1"/>
        <v>0</v>
      </c>
      <c r="AJ26" s="16">
        <f t="shared" si="2"/>
        <v>1453.3411016949151</v>
      </c>
      <c r="AK26" s="16">
        <v>1930.1672056921088</v>
      </c>
      <c r="AL26" s="16"/>
      <c r="AM26" s="17">
        <f t="shared" si="3"/>
        <v>0.9018305185231601</v>
      </c>
      <c r="AN26" s="80">
        <f t="shared" si="4"/>
        <v>0</v>
      </c>
      <c r="AO26" s="17">
        <f t="shared" si="5"/>
        <v>0</v>
      </c>
      <c r="AP26" s="17">
        <v>0.8517398993469224</v>
      </c>
      <c r="AQ26" s="16"/>
      <c r="AR26" s="16"/>
      <c r="AS26" s="97">
        <v>0.41176470588235292</v>
      </c>
      <c r="AT26" s="98" t="e">
        <v>#DIV/0!</v>
      </c>
      <c r="AU26" s="97">
        <v>0.26666666666666666</v>
      </c>
      <c r="AV26" s="97">
        <v>0.39130434782608697</v>
      </c>
      <c r="AW26" s="17"/>
      <c r="AX26" s="97">
        <v>0.27251240841408653</v>
      </c>
      <c r="AY26" s="98" t="e">
        <v>#DIV/0!</v>
      </c>
      <c r="AZ26" s="97">
        <v>0.14576271186440676</v>
      </c>
      <c r="BA26" s="97">
        <v>0.29035657825399619</v>
      </c>
      <c r="BB26" s="17"/>
      <c r="BC26" s="88">
        <v>0.82960784313725477</v>
      </c>
      <c r="BD26" s="89" t="e">
        <v>#DIV/0!</v>
      </c>
      <c r="BE26" s="88">
        <v>0.78666666666666674</v>
      </c>
      <c r="BF26" s="88">
        <v>0.82507246376811583</v>
      </c>
      <c r="BG26" s="16"/>
    </row>
    <row r="27" spans="1:59" hidden="1" outlineLevel="3" x14ac:dyDescent="0.2">
      <c r="A27" s="57"/>
      <c r="B27" s="58"/>
      <c r="C27" s="18">
        <v>1479</v>
      </c>
      <c r="D27" s="24" t="s">
        <v>36</v>
      </c>
      <c r="E27" s="14">
        <v>2.2400000000000002</v>
      </c>
      <c r="F27" s="16">
        <v>1192.5569196428569</v>
      </c>
      <c r="G27" s="17">
        <v>-1</v>
      </c>
      <c r="H27" s="16"/>
      <c r="I27" s="14">
        <v>1</v>
      </c>
      <c r="J27" s="15">
        <v>1079.6775</v>
      </c>
      <c r="K27" s="17">
        <v>-1</v>
      </c>
      <c r="L27" s="16"/>
      <c r="M27" s="14">
        <v>5.92</v>
      </c>
      <c r="N27" s="16">
        <v>1208.4049831081081</v>
      </c>
      <c r="O27" s="17">
        <v>0.52323848523323824</v>
      </c>
      <c r="P27" s="16"/>
      <c r="Q27" s="13">
        <v>9.16</v>
      </c>
      <c r="R27" s="15">
        <v>1190.4762554585154</v>
      </c>
      <c r="S27" s="17">
        <v>0.51716522039202084</v>
      </c>
      <c r="T27" s="16"/>
      <c r="U27" s="13">
        <v>0.49</v>
      </c>
      <c r="V27" s="15">
        <v>923.82653061224494</v>
      </c>
      <c r="W27" s="17"/>
      <c r="X27" s="16"/>
      <c r="Y27" s="16">
        <v>0</v>
      </c>
      <c r="Z27" s="16" t="e">
        <v>#DIV/0!</v>
      </c>
      <c r="AA27" s="17">
        <v>3.6812510986662092E-2</v>
      </c>
      <c r="AB27" s="16"/>
      <c r="AC27" s="16">
        <v>9.65</v>
      </c>
      <c r="AD27" s="15">
        <v>1176.9365284974092</v>
      </c>
      <c r="AE27" s="17">
        <v>3.6812510986662092E-2</v>
      </c>
      <c r="AF27" s="16"/>
      <c r="AG27" s="16"/>
      <c r="AH27" s="16">
        <f t="shared" si="0"/>
        <v>1192.5569196428569</v>
      </c>
      <c r="AI27" s="15">
        <f t="shared" si="1"/>
        <v>1079.6775</v>
      </c>
      <c r="AJ27" s="16">
        <f t="shared" si="2"/>
        <v>1208.4049831081081</v>
      </c>
      <c r="AK27" s="16">
        <v>1190.4762554585154</v>
      </c>
      <c r="AL27" s="16"/>
      <c r="AM27" s="17">
        <f t="shared" si="3"/>
        <v>-1</v>
      </c>
      <c r="AN27" s="80">
        <f t="shared" si="4"/>
        <v>-1</v>
      </c>
      <c r="AO27" s="17">
        <f t="shared" si="5"/>
        <v>0.52323848523323824</v>
      </c>
      <c r="AP27" s="17">
        <v>0.51716522039202084</v>
      </c>
      <c r="AQ27" s="16"/>
      <c r="AR27" s="16"/>
      <c r="AS27" s="97">
        <v>0</v>
      </c>
      <c r="AT27" s="98">
        <v>0</v>
      </c>
      <c r="AU27" s="97">
        <v>0.66666666666666663</v>
      </c>
      <c r="AV27" s="97">
        <v>0.5</v>
      </c>
      <c r="AW27" s="17"/>
      <c r="AX27" s="97">
        <v>0</v>
      </c>
      <c r="AY27" s="98">
        <v>0</v>
      </c>
      <c r="AZ27" s="97">
        <v>0.59121621621621623</v>
      </c>
      <c r="BA27" s="97">
        <v>0.50362694300518129</v>
      </c>
      <c r="BB27" s="17"/>
      <c r="BC27" s="88">
        <v>0.7466666666666667</v>
      </c>
      <c r="BD27" s="89">
        <v>1</v>
      </c>
      <c r="BE27" s="88">
        <v>0.65777777777777779</v>
      </c>
      <c r="BF27" s="88">
        <v>0.68928571428571428</v>
      </c>
      <c r="BG27" s="16"/>
    </row>
    <row r="28" spans="1:59" hidden="1" outlineLevel="3" x14ac:dyDescent="0.2">
      <c r="A28" s="57"/>
      <c r="B28" s="58"/>
      <c r="C28" s="18">
        <v>1490</v>
      </c>
      <c r="D28" s="24" t="s">
        <v>37</v>
      </c>
      <c r="E28" s="14">
        <v>258.82</v>
      </c>
      <c r="F28" s="16">
        <v>2388.2385151842982</v>
      </c>
      <c r="G28" s="17">
        <v>-0.28422965370084968</v>
      </c>
      <c r="H28" s="16"/>
      <c r="I28" s="14">
        <v>0.55000000000000004</v>
      </c>
      <c r="J28" s="15">
        <v>1512.7636363636364</v>
      </c>
      <c r="K28" s="17">
        <v>-1</v>
      </c>
      <c r="L28" s="16"/>
      <c r="M28" s="14">
        <v>58.15</v>
      </c>
      <c r="N28" s="16">
        <v>2048.3832760103182</v>
      </c>
      <c r="O28" s="17">
        <v>-0.45445742233887421</v>
      </c>
      <c r="P28" s="16"/>
      <c r="Q28" s="13">
        <v>317.52</v>
      </c>
      <c r="R28" s="15">
        <v>2324.4816074577984</v>
      </c>
      <c r="S28" s="17">
        <v>-0.26166183655363967</v>
      </c>
      <c r="T28" s="16"/>
      <c r="U28" s="13">
        <v>2.87</v>
      </c>
      <c r="V28" s="15">
        <v>5213.9477351916375</v>
      </c>
      <c r="W28" s="17">
        <v>-1</v>
      </c>
      <c r="X28" s="16"/>
      <c r="Y28" s="16">
        <v>10.139999999999933</v>
      </c>
      <c r="Z28" s="16">
        <v>1162.550295857975</v>
      </c>
      <c r="AA28" s="17">
        <v>-0.2471912009356943</v>
      </c>
      <c r="AB28" s="16"/>
      <c r="AC28" s="16">
        <v>330.52999999999992</v>
      </c>
      <c r="AD28" s="15">
        <v>2313.9251807702781</v>
      </c>
      <c r="AE28" s="17">
        <v>-0.2471912009356943</v>
      </c>
      <c r="AF28" s="16"/>
      <c r="AG28" s="16"/>
      <c r="AH28" s="16">
        <f t="shared" si="0"/>
        <v>2388.2385151842982</v>
      </c>
      <c r="AI28" s="15">
        <f t="shared" si="1"/>
        <v>1512.7636363636364</v>
      </c>
      <c r="AJ28" s="16">
        <f t="shared" si="2"/>
        <v>2048.3832760103182</v>
      </c>
      <c r="AK28" s="16">
        <v>2324.4816074577984</v>
      </c>
      <c r="AL28" s="16"/>
      <c r="AM28" s="17">
        <f t="shared" si="3"/>
        <v>-0.28422965370084968</v>
      </c>
      <c r="AN28" s="80">
        <f t="shared" si="4"/>
        <v>-1</v>
      </c>
      <c r="AO28" s="17">
        <f t="shared" si="5"/>
        <v>-0.45445742233887421</v>
      </c>
      <c r="AP28" s="17">
        <v>-0.26166183655363967</v>
      </c>
      <c r="AQ28" s="16"/>
      <c r="AR28" s="16"/>
      <c r="AS28" s="97">
        <v>0.59800664451827246</v>
      </c>
      <c r="AT28" s="98">
        <v>0</v>
      </c>
      <c r="AU28" s="97">
        <v>0.5714285714285714</v>
      </c>
      <c r="AV28" s="97">
        <v>0.56842105263157894</v>
      </c>
      <c r="AW28" s="17"/>
      <c r="AX28" s="97">
        <v>0.57329418128429022</v>
      </c>
      <c r="AY28" s="98">
        <v>0</v>
      </c>
      <c r="AZ28" s="97">
        <v>7.5150472914875324E-2</v>
      </c>
      <c r="BA28" s="97">
        <v>0.54675823677124635</v>
      </c>
      <c r="BB28" s="17"/>
      <c r="BC28" s="88">
        <v>0.85986710963455149</v>
      </c>
      <c r="BD28" s="89">
        <v>0.55000000000000004</v>
      </c>
      <c r="BE28" s="88">
        <v>0.92301587301587296</v>
      </c>
      <c r="BF28" s="88">
        <v>0.86981578947368399</v>
      </c>
      <c r="BG28" s="16"/>
    </row>
    <row r="29" spans="1:59" ht="12" hidden="1" outlineLevel="2" collapsed="1" x14ac:dyDescent="0.25">
      <c r="A29" s="56"/>
      <c r="B29" s="37" t="s">
        <v>38</v>
      </c>
      <c r="C29" s="12"/>
      <c r="D29" s="37"/>
      <c r="E29" s="14">
        <v>1523.76</v>
      </c>
      <c r="F29" s="16">
        <v>1800.5648839056021</v>
      </c>
      <c r="G29" s="17">
        <v>0.12255570558718276</v>
      </c>
      <c r="H29" s="16"/>
      <c r="I29" s="14">
        <v>15.98</v>
      </c>
      <c r="J29" s="15">
        <v>2053.0508448060077</v>
      </c>
      <c r="K29" s="17">
        <v>2.1667243258172202</v>
      </c>
      <c r="L29" s="16"/>
      <c r="M29" s="14">
        <v>1300.8599999999999</v>
      </c>
      <c r="N29" s="16">
        <v>1580.6767234752397</v>
      </c>
      <c r="O29" s="17">
        <v>0.25940283030407368</v>
      </c>
      <c r="P29" s="16"/>
      <c r="Q29" s="13">
        <v>2840.6</v>
      </c>
      <c r="R29" s="15">
        <v>1701.2869191368025</v>
      </c>
      <c r="S29" s="17">
        <v>0.19500202397835839</v>
      </c>
      <c r="T29" s="16"/>
      <c r="U29" s="13">
        <v>56.059999999999995</v>
      </c>
      <c r="V29" s="15">
        <v>1553.5395112379595</v>
      </c>
      <c r="W29" s="17">
        <v>-7.4307240515098683E-2</v>
      </c>
      <c r="X29" s="16"/>
      <c r="Y29" s="16">
        <v>262.05000000000103</v>
      </c>
      <c r="Z29" s="16">
        <v>445.16739171913696</v>
      </c>
      <c r="AA29" s="17">
        <v>7.5063412808117264E-2</v>
      </c>
      <c r="AB29" s="16"/>
      <c r="AC29" s="16">
        <v>3158.7100000000009</v>
      </c>
      <c r="AD29" s="15">
        <v>1594.4556994785846</v>
      </c>
      <c r="AE29" s="17">
        <v>7.5063412808117264E-2</v>
      </c>
      <c r="AF29" s="16"/>
      <c r="AG29" s="16"/>
      <c r="AH29" s="16">
        <f t="shared" si="0"/>
        <v>1800.5648839056021</v>
      </c>
      <c r="AI29" s="15">
        <f t="shared" si="1"/>
        <v>2053.0508448060077</v>
      </c>
      <c r="AJ29" s="16">
        <f t="shared" si="2"/>
        <v>1580.6767234752397</v>
      </c>
      <c r="AK29" s="16">
        <v>1701.2869191368025</v>
      </c>
      <c r="AL29" s="16"/>
      <c r="AM29" s="17">
        <f t="shared" si="3"/>
        <v>0.12255570558718276</v>
      </c>
      <c r="AN29" s="80">
        <f t="shared" si="4"/>
        <v>2.1667243258172202</v>
      </c>
      <c r="AO29" s="17">
        <f t="shared" si="5"/>
        <v>0.25940283030407368</v>
      </c>
      <c r="AP29" s="17">
        <v>0.19500202397835839</v>
      </c>
      <c r="AQ29" s="16"/>
      <c r="AR29" s="16"/>
      <c r="AS29" s="97">
        <v>0.16550925925925927</v>
      </c>
      <c r="AT29" s="98">
        <v>0.35</v>
      </c>
      <c r="AU29" s="97">
        <v>0.16031027795733679</v>
      </c>
      <c r="AV29" s="97">
        <v>0.16516690856313498</v>
      </c>
      <c r="AW29" s="17"/>
      <c r="AX29" s="97">
        <v>0.14284401743056649</v>
      </c>
      <c r="AY29" s="98">
        <v>0.2972465581977472</v>
      </c>
      <c r="AZ29" s="97">
        <v>0.15717294712728502</v>
      </c>
      <c r="BA29" s="97">
        <v>0.15355635686720207</v>
      </c>
      <c r="BB29" s="17"/>
      <c r="BC29" s="88">
        <v>0.88180555555555551</v>
      </c>
      <c r="BD29" s="89">
        <v>0.79900000000000004</v>
      </c>
      <c r="BE29" s="88">
        <v>0.84089204912734317</v>
      </c>
      <c r="BF29" s="88">
        <v>0.91689695210449951</v>
      </c>
      <c r="BG29" s="16"/>
    </row>
    <row r="30" spans="1:59" hidden="1" outlineLevel="3" x14ac:dyDescent="0.2">
      <c r="A30" s="57"/>
      <c r="B30" s="58"/>
      <c r="C30" s="18">
        <v>1500</v>
      </c>
      <c r="D30" s="24" t="s">
        <v>39</v>
      </c>
      <c r="E30" s="14">
        <v>195.71</v>
      </c>
      <c r="F30" s="16">
        <v>1499.6333222625306</v>
      </c>
      <c r="G30" s="17">
        <v>-4.6538780812596978E-2</v>
      </c>
      <c r="H30" s="16"/>
      <c r="I30" s="14">
        <v>11.1</v>
      </c>
      <c r="J30" s="15">
        <v>1907.4195945945946</v>
      </c>
      <c r="K30" s="17">
        <v>2.2337755842146723</v>
      </c>
      <c r="L30" s="16"/>
      <c r="M30" s="14">
        <v>575.30000000000007</v>
      </c>
      <c r="N30" s="16">
        <v>1293.7652963671126</v>
      </c>
      <c r="O30" s="17">
        <v>0.50440320937426375</v>
      </c>
      <c r="P30" s="16"/>
      <c r="Q30" s="13">
        <v>782.11000000000013</v>
      </c>
      <c r="R30" s="15">
        <v>1353.9895538990677</v>
      </c>
      <c r="S30" s="17">
        <v>0.31883421076487517</v>
      </c>
      <c r="T30" s="16"/>
      <c r="U30" s="13">
        <v>15.2</v>
      </c>
      <c r="V30" s="15">
        <v>1349.8717105263158</v>
      </c>
      <c r="W30" s="17">
        <v>0.13279631543676815</v>
      </c>
      <c r="X30" s="16"/>
      <c r="Y30" s="16">
        <v>36.359999999999829</v>
      </c>
      <c r="Z30" s="16">
        <v>602.44602585259065</v>
      </c>
      <c r="AA30" s="17">
        <v>0.19882129177287236</v>
      </c>
      <c r="AB30" s="16"/>
      <c r="AC30" s="16">
        <v>833.67</v>
      </c>
      <c r="AD30" s="15">
        <v>1321.136369906558</v>
      </c>
      <c r="AE30" s="17">
        <v>0.19882129177287236</v>
      </c>
      <c r="AF30" s="16"/>
      <c r="AG30" s="16"/>
      <c r="AH30" s="16">
        <f t="shared" si="0"/>
        <v>1499.6333222625306</v>
      </c>
      <c r="AI30" s="15">
        <f t="shared" si="1"/>
        <v>1907.4195945945946</v>
      </c>
      <c r="AJ30" s="16">
        <f t="shared" si="2"/>
        <v>1293.7652963671126</v>
      </c>
      <c r="AK30" s="16">
        <v>1353.9895538990677</v>
      </c>
      <c r="AL30" s="16"/>
      <c r="AM30" s="17">
        <f t="shared" si="3"/>
        <v>-4.6538780812596978E-2</v>
      </c>
      <c r="AN30" s="80">
        <f t="shared" si="4"/>
        <v>2.2337755842146723</v>
      </c>
      <c r="AO30" s="17">
        <f t="shared" si="5"/>
        <v>0.50440320937426375</v>
      </c>
      <c r="AP30" s="17">
        <v>0.31883421076487517</v>
      </c>
      <c r="AQ30" s="16"/>
      <c r="AR30" s="16"/>
      <c r="AS30" s="97">
        <v>0.20547945205479451</v>
      </c>
      <c r="AT30" s="98">
        <v>0.26666666666666666</v>
      </c>
      <c r="AU30" s="97">
        <v>0.16424418604651161</v>
      </c>
      <c r="AV30" s="97">
        <v>0.17640918580375783</v>
      </c>
      <c r="AW30" s="17"/>
      <c r="AX30" s="97">
        <v>0.17975576107506003</v>
      </c>
      <c r="AY30" s="98">
        <v>0.1954954954954955</v>
      </c>
      <c r="AZ30" s="97">
        <v>5.6214149139579339E-2</v>
      </c>
      <c r="BA30" s="97">
        <v>0.15189463456763469</v>
      </c>
      <c r="BB30" s="17"/>
      <c r="BC30" s="88">
        <v>0.89365296803652972</v>
      </c>
      <c r="BD30" s="89">
        <v>0.74</v>
      </c>
      <c r="BE30" s="88">
        <v>0.8361918604651164</v>
      </c>
      <c r="BF30" s="88">
        <v>0.8702192066805845</v>
      </c>
      <c r="BG30" s="16"/>
    </row>
    <row r="31" spans="1:59" hidden="1" outlineLevel="3" x14ac:dyDescent="0.2">
      <c r="A31" s="57"/>
      <c r="B31" s="58"/>
      <c r="C31" s="20">
        <v>1610</v>
      </c>
      <c r="D31" s="53" t="s">
        <v>40</v>
      </c>
      <c r="E31" s="14">
        <v>1079.18</v>
      </c>
      <c r="F31" s="16">
        <v>1756.8075251579908</v>
      </c>
      <c r="G31" s="17">
        <v>0.1982076893916935</v>
      </c>
      <c r="H31" s="16"/>
      <c r="I31" s="14">
        <v>0.22</v>
      </c>
      <c r="J31" s="15">
        <v>1037.0227272727273</v>
      </c>
      <c r="K31" s="17">
        <v>-1</v>
      </c>
      <c r="L31" s="16"/>
      <c r="M31" s="14">
        <v>503.13</v>
      </c>
      <c r="N31" s="16">
        <v>1506.1475861109459</v>
      </c>
      <c r="O31" s="17">
        <v>5.1176511690291554E-2</v>
      </c>
      <c r="P31" s="16"/>
      <c r="Q31" s="13">
        <v>1582.5300000000002</v>
      </c>
      <c r="R31" s="15">
        <v>1677.0157437773692</v>
      </c>
      <c r="S31" s="17">
        <v>0.11217162431426306</v>
      </c>
      <c r="T31" s="16"/>
      <c r="U31" s="13">
        <v>34.74</v>
      </c>
      <c r="V31" s="15">
        <v>1625.0105785837652</v>
      </c>
      <c r="W31" s="17">
        <v>-0.14350895570404493</v>
      </c>
      <c r="X31" s="16"/>
      <c r="Y31" s="16">
        <v>72.110000000000355</v>
      </c>
      <c r="Z31" s="16">
        <v>382.12030231590995</v>
      </c>
      <c r="AA31" s="17">
        <v>0.1211447201042849</v>
      </c>
      <c r="AB31" s="16"/>
      <c r="AC31" s="16">
        <v>1689.3800000000006</v>
      </c>
      <c r="AD31" s="15">
        <v>1620.674618795061</v>
      </c>
      <c r="AE31" s="17">
        <v>0.1211447201042849</v>
      </c>
      <c r="AF31" s="16"/>
      <c r="AG31" s="16"/>
      <c r="AH31" s="16">
        <f t="shared" si="0"/>
        <v>1756.8075251579908</v>
      </c>
      <c r="AI31" s="15">
        <f t="shared" si="1"/>
        <v>1037.0227272727273</v>
      </c>
      <c r="AJ31" s="16">
        <f t="shared" si="2"/>
        <v>1506.1475861109459</v>
      </c>
      <c r="AK31" s="16">
        <v>1677.0157437773692</v>
      </c>
      <c r="AL31" s="16"/>
      <c r="AM31" s="17">
        <f t="shared" si="3"/>
        <v>0.1982076893916935</v>
      </c>
      <c r="AN31" s="80">
        <f t="shared" si="4"/>
        <v>-1</v>
      </c>
      <c r="AO31" s="17">
        <f t="shared" si="5"/>
        <v>5.1176511690291554E-2</v>
      </c>
      <c r="AP31" s="17">
        <v>0.11217162431426306</v>
      </c>
      <c r="AQ31" s="16"/>
      <c r="AR31" s="16"/>
      <c r="AS31" s="97">
        <v>0.10552763819095477</v>
      </c>
      <c r="AT31" s="98">
        <v>0</v>
      </c>
      <c r="AU31" s="97">
        <v>5.8620689655172413E-2</v>
      </c>
      <c r="AV31" s="97">
        <v>8.9373297002724797E-2</v>
      </c>
      <c r="AW31" s="17"/>
      <c r="AX31" s="97">
        <v>8.4527140977408766E-2</v>
      </c>
      <c r="AY31" s="98">
        <v>0</v>
      </c>
      <c r="AZ31" s="97">
        <v>0.15622204996720526</v>
      </c>
      <c r="BA31" s="97">
        <v>8.1047484876108356E-2</v>
      </c>
      <c r="BB31" s="17"/>
      <c r="BC31" s="88">
        <v>0.90383584589614741</v>
      </c>
      <c r="BD31" s="89">
        <v>0.22</v>
      </c>
      <c r="BE31" s="88">
        <v>0.86746551724137932</v>
      </c>
      <c r="BF31" s="88">
        <v>0.92064305177111749</v>
      </c>
      <c r="BG31" s="16"/>
    </row>
    <row r="32" spans="1:59" hidden="1" outlineLevel="3" x14ac:dyDescent="0.2">
      <c r="A32" s="57"/>
      <c r="B32" s="58"/>
      <c r="C32" s="18">
        <v>1620</v>
      </c>
      <c r="D32" s="24" t="s">
        <v>41</v>
      </c>
      <c r="E32" s="14">
        <v>178.39999999999998</v>
      </c>
      <c r="F32" s="16">
        <v>2495.782525224216</v>
      </c>
      <c r="G32" s="17">
        <v>-0.10974622756887717</v>
      </c>
      <c r="H32" s="16"/>
      <c r="I32" s="14">
        <v>2.84</v>
      </c>
      <c r="J32" s="15">
        <v>3454.8371478873241</v>
      </c>
      <c r="K32" s="17">
        <v>1.7718100495091453</v>
      </c>
      <c r="L32" s="16"/>
      <c r="M32" s="14">
        <v>191.64999999999998</v>
      </c>
      <c r="N32" s="16">
        <v>2710.4302635011741</v>
      </c>
      <c r="O32" s="17">
        <v>-0.22745492076207738</v>
      </c>
      <c r="P32" s="16"/>
      <c r="Q32" s="13">
        <v>372.89</v>
      </c>
      <c r="R32" s="15">
        <v>2613.4069028399795</v>
      </c>
      <c r="S32" s="17">
        <v>-0.14722093082732904</v>
      </c>
      <c r="T32" s="16"/>
      <c r="U32" s="13">
        <v>3.12</v>
      </c>
      <c r="V32" s="15">
        <v>1464.9775641025642</v>
      </c>
      <c r="W32" s="17">
        <v>0.10367807298187057</v>
      </c>
      <c r="X32" s="16"/>
      <c r="Y32" s="16">
        <v>30.060000000000006</v>
      </c>
      <c r="Z32" s="16">
        <v>998.88173652694309</v>
      </c>
      <c r="AA32" s="17">
        <v>-4.5966555425687144E-2</v>
      </c>
      <c r="AB32" s="16"/>
      <c r="AC32" s="16">
        <v>406.07</v>
      </c>
      <c r="AD32" s="15">
        <v>2485.0651734922549</v>
      </c>
      <c r="AE32" s="17">
        <v>-4.5966555425687144E-2</v>
      </c>
      <c r="AF32" s="16"/>
      <c r="AG32" s="16"/>
      <c r="AH32" s="16">
        <f t="shared" si="0"/>
        <v>2495.782525224216</v>
      </c>
      <c r="AI32" s="15">
        <f t="shared" si="1"/>
        <v>3454.8371478873241</v>
      </c>
      <c r="AJ32" s="16">
        <f t="shared" si="2"/>
        <v>2710.4302635011741</v>
      </c>
      <c r="AK32" s="16">
        <v>2613.4069028399795</v>
      </c>
      <c r="AL32" s="16"/>
      <c r="AM32" s="17">
        <f t="shared" si="3"/>
        <v>-0.10974622756887717</v>
      </c>
      <c r="AN32" s="80">
        <f t="shared" si="4"/>
        <v>1.7718100495091453</v>
      </c>
      <c r="AO32" s="17">
        <f t="shared" si="5"/>
        <v>-0.22745492076207738</v>
      </c>
      <c r="AP32" s="17">
        <v>-0.14722093082732904</v>
      </c>
      <c r="AQ32" s="16"/>
      <c r="AR32" s="16"/>
      <c r="AS32" s="97">
        <v>0.39506172839506171</v>
      </c>
      <c r="AT32" s="98">
        <v>1</v>
      </c>
      <c r="AU32" s="97">
        <v>0.38655462184873951</v>
      </c>
      <c r="AV32" s="97">
        <v>0.376953125</v>
      </c>
      <c r="AW32" s="17"/>
      <c r="AX32" s="97">
        <v>0.40661434977578487</v>
      </c>
      <c r="AY32" s="98">
        <v>0.90845070422535223</v>
      </c>
      <c r="AZ32" s="97">
        <v>0.11896686668405951</v>
      </c>
      <c r="BA32" s="97">
        <v>0.3435860812175241</v>
      </c>
      <c r="BB32" s="17"/>
      <c r="BC32" s="88">
        <v>0.73415637860082295</v>
      </c>
      <c r="BD32" s="89">
        <v>0.94666666666666666</v>
      </c>
      <c r="BE32" s="88">
        <v>0.80525210084033605</v>
      </c>
      <c r="BF32" s="88">
        <v>0.79310546874999999</v>
      </c>
      <c r="BG32" s="16"/>
    </row>
    <row r="33" spans="1:59" hidden="1" outlineLevel="3" x14ac:dyDescent="0.2">
      <c r="A33" s="57"/>
      <c r="B33" s="58"/>
      <c r="C33" s="20">
        <v>1630</v>
      </c>
      <c r="D33" s="53" t="s">
        <v>42</v>
      </c>
      <c r="E33" s="14">
        <v>70.469999999999985</v>
      </c>
      <c r="F33" s="16">
        <v>1546.4220590322127</v>
      </c>
      <c r="G33" s="17">
        <v>-0.21560311597942652</v>
      </c>
      <c r="H33" s="16"/>
      <c r="I33" s="14">
        <v>1.8199999999999998</v>
      </c>
      <c r="J33" s="15">
        <v>876.65521978021991</v>
      </c>
      <c r="K33" s="17">
        <v>-1</v>
      </c>
      <c r="L33" s="16"/>
      <c r="M33" s="14">
        <v>21.62</v>
      </c>
      <c r="N33" s="16">
        <v>662.22271045328398</v>
      </c>
      <c r="O33" s="17">
        <v>2.0012199366994388</v>
      </c>
      <c r="P33" s="16"/>
      <c r="Q33" s="13">
        <v>93.909999999999982</v>
      </c>
      <c r="R33" s="15">
        <v>1329.8810563305294</v>
      </c>
      <c r="S33" s="17">
        <v>0.53042099635373141</v>
      </c>
      <c r="T33" s="16"/>
      <c r="U33" s="13">
        <v>3</v>
      </c>
      <c r="V33" s="15">
        <v>1849.9258333333335</v>
      </c>
      <c r="W33" s="17">
        <v>-1</v>
      </c>
      <c r="X33" s="16"/>
      <c r="Y33" s="16">
        <v>123.52</v>
      </c>
      <c r="Z33" s="16">
        <v>300.92371680699466</v>
      </c>
      <c r="AA33" s="17">
        <v>-0.41197953999326764</v>
      </c>
      <c r="AB33" s="16"/>
      <c r="AC33" s="16">
        <v>220.42999999999998</v>
      </c>
      <c r="AD33" s="15">
        <v>760.37293018191713</v>
      </c>
      <c r="AE33" s="17">
        <v>-0.41197953999326764</v>
      </c>
      <c r="AF33" s="16"/>
      <c r="AG33" s="16"/>
      <c r="AH33" s="16">
        <f t="shared" si="0"/>
        <v>1546.4220590322127</v>
      </c>
      <c r="AI33" s="15">
        <f t="shared" si="1"/>
        <v>876.65521978021991</v>
      </c>
      <c r="AJ33" s="16">
        <f t="shared" si="2"/>
        <v>662.22271045328398</v>
      </c>
      <c r="AK33" s="16">
        <v>1329.8810563305294</v>
      </c>
      <c r="AL33" s="16"/>
      <c r="AM33" s="17">
        <f t="shared" si="3"/>
        <v>-0.21560311597942652</v>
      </c>
      <c r="AN33" s="80">
        <f t="shared" si="4"/>
        <v>-1</v>
      </c>
      <c r="AO33" s="17">
        <f t="shared" si="5"/>
        <v>2.0012199366994388</v>
      </c>
      <c r="AP33" s="17">
        <v>0.53042099635373141</v>
      </c>
      <c r="AQ33" s="16"/>
      <c r="AR33" s="16"/>
      <c r="AS33" s="97">
        <v>0.2638888888888889</v>
      </c>
      <c r="AT33" s="98">
        <v>0</v>
      </c>
      <c r="AU33" s="97">
        <v>0.25806451612903225</v>
      </c>
      <c r="AV33" s="97">
        <v>0.32307692307692309</v>
      </c>
      <c r="AW33" s="17"/>
      <c r="AX33" s="97">
        <v>0.26564495530012777</v>
      </c>
      <c r="AY33" s="98">
        <v>0</v>
      </c>
      <c r="AZ33" s="97">
        <v>2.944033302497687</v>
      </c>
      <c r="BA33" s="97">
        <v>0.36732749625731526</v>
      </c>
      <c r="BB33" s="17"/>
      <c r="BC33" s="88">
        <v>0.97874999999999979</v>
      </c>
      <c r="BD33" s="89">
        <v>1.8199999999999998</v>
      </c>
      <c r="BE33" s="88">
        <v>0.69741935483870976</v>
      </c>
      <c r="BF33" s="88">
        <v>1.6956153846153845</v>
      </c>
      <c r="BG33" s="16"/>
    </row>
    <row r="34" spans="1:59" hidden="1" outlineLevel="3" x14ac:dyDescent="0.2">
      <c r="A34" s="57"/>
      <c r="B34" s="58"/>
      <c r="C34" s="20">
        <v>1640</v>
      </c>
      <c r="D34" s="53" t="s">
        <v>43</v>
      </c>
      <c r="E34" s="14"/>
      <c r="F34" s="16"/>
      <c r="G34" s="17"/>
      <c r="H34" s="16"/>
      <c r="I34" s="14"/>
      <c r="J34" s="15"/>
      <c r="K34" s="17"/>
      <c r="L34" s="16"/>
      <c r="M34" s="14">
        <v>8.629999999999999</v>
      </c>
      <c r="N34" s="16">
        <v>2250.8360370799537</v>
      </c>
      <c r="O34" s="17"/>
      <c r="P34" s="16"/>
      <c r="Q34" s="13">
        <v>8.629999999999999</v>
      </c>
      <c r="R34" s="15">
        <v>2250.8360370799537</v>
      </c>
      <c r="S34" s="17">
        <v>-0.88772736626128335</v>
      </c>
      <c r="T34" s="16"/>
      <c r="U34" s="13"/>
      <c r="V34" s="15"/>
      <c r="W34" s="17"/>
      <c r="X34" s="16"/>
      <c r="Y34" s="16">
        <v>0</v>
      </c>
      <c r="Z34" s="16" t="e">
        <v>#DIV/0!</v>
      </c>
      <c r="AA34" s="17">
        <v>-4.3893758861755908E-2</v>
      </c>
      <c r="AB34" s="16"/>
      <c r="AC34" s="16">
        <v>8.629999999999999</v>
      </c>
      <c r="AD34" s="15">
        <v>2250.8360370799537</v>
      </c>
      <c r="AE34" s="17">
        <v>-4.3893758861755908E-2</v>
      </c>
      <c r="AF34" s="16"/>
      <c r="AG34" s="16"/>
      <c r="AH34" s="16">
        <f t="shared" si="0"/>
        <v>0</v>
      </c>
      <c r="AI34" s="15">
        <f t="shared" si="1"/>
        <v>0</v>
      </c>
      <c r="AJ34" s="16">
        <f t="shared" si="2"/>
        <v>2250.8360370799537</v>
      </c>
      <c r="AK34" s="16">
        <v>2250.8360370799537</v>
      </c>
      <c r="AL34" s="16"/>
      <c r="AM34" s="17">
        <f t="shared" si="3"/>
        <v>0</v>
      </c>
      <c r="AN34" s="80">
        <f t="shared" si="4"/>
        <v>0</v>
      </c>
      <c r="AO34" s="17">
        <f t="shared" si="5"/>
        <v>0</v>
      </c>
      <c r="AP34" s="17">
        <v>-0.88772736626128335</v>
      </c>
      <c r="AQ34" s="16"/>
      <c r="AR34" s="16"/>
      <c r="AS34" s="97" t="e">
        <v>#DIV/0!</v>
      </c>
      <c r="AT34" s="98" t="e">
        <v>#DIV/0!</v>
      </c>
      <c r="AU34" s="97">
        <v>0.1111111111111111</v>
      </c>
      <c r="AV34" s="97">
        <v>0.1111111111111111</v>
      </c>
      <c r="AW34" s="17"/>
      <c r="AX34" s="97" t="e">
        <v>#DIV/0!</v>
      </c>
      <c r="AY34" s="98" t="e">
        <v>#DIV/0!</v>
      </c>
      <c r="AZ34" s="97">
        <v>0.70336037079953662</v>
      </c>
      <c r="BA34" s="97">
        <v>0.11587485515643106</v>
      </c>
      <c r="BB34" s="17"/>
      <c r="BC34" s="88" t="e">
        <v>#DIV/0!</v>
      </c>
      <c r="BD34" s="89" t="e">
        <v>#DIV/0!</v>
      </c>
      <c r="BE34" s="88">
        <v>0.95888888888888879</v>
      </c>
      <c r="BF34" s="88">
        <v>0.95888888888888879</v>
      </c>
      <c r="BG34" s="16"/>
    </row>
    <row r="35" spans="1:59" hidden="1" outlineLevel="3" x14ac:dyDescent="0.2">
      <c r="A35" s="57"/>
      <c r="B35" s="58"/>
      <c r="C35" s="18">
        <v>1700</v>
      </c>
      <c r="D35" s="24" t="s">
        <v>44</v>
      </c>
      <c r="E35" s="14"/>
      <c r="F35" s="16"/>
      <c r="G35" s="17"/>
      <c r="H35" s="16"/>
      <c r="I35" s="14"/>
      <c r="J35" s="15"/>
      <c r="K35" s="17"/>
      <c r="L35" s="16"/>
      <c r="M35" s="14">
        <v>0.53</v>
      </c>
      <c r="N35" s="16">
        <v>1796.193396226415</v>
      </c>
      <c r="O35" s="17"/>
      <c r="P35" s="16"/>
      <c r="Q35" s="13">
        <v>0.53</v>
      </c>
      <c r="R35" s="15">
        <v>1796.193396226415</v>
      </c>
      <c r="S35" s="17"/>
      <c r="T35" s="16"/>
      <c r="U35" s="13"/>
      <c r="V35" s="15"/>
      <c r="W35" s="17"/>
      <c r="X35" s="16"/>
      <c r="Y35" s="16">
        <v>0</v>
      </c>
      <c r="Z35" s="16" t="e">
        <v>#DIV/0!</v>
      </c>
      <c r="AA35" s="17"/>
      <c r="AB35" s="16"/>
      <c r="AC35" s="16">
        <v>0.53</v>
      </c>
      <c r="AD35" s="15">
        <v>1796.193396226415</v>
      </c>
      <c r="AE35" s="17">
        <v>0</v>
      </c>
      <c r="AF35" s="16"/>
      <c r="AG35" s="16"/>
      <c r="AH35" s="16">
        <f t="shared" si="0"/>
        <v>0</v>
      </c>
      <c r="AI35" s="15">
        <f t="shared" si="1"/>
        <v>0</v>
      </c>
      <c r="AJ35" s="16">
        <f t="shared" si="2"/>
        <v>1796.193396226415</v>
      </c>
      <c r="AK35" s="16">
        <v>1796.193396226415</v>
      </c>
      <c r="AL35" s="16"/>
      <c r="AM35" s="17">
        <f t="shared" si="3"/>
        <v>0</v>
      </c>
      <c r="AN35" s="80">
        <f t="shared" si="4"/>
        <v>0</v>
      </c>
      <c r="AO35" s="17">
        <f t="shared" si="5"/>
        <v>0</v>
      </c>
      <c r="AP35" s="17"/>
      <c r="AQ35" s="16"/>
      <c r="AR35" s="16"/>
      <c r="AS35" s="97" t="e">
        <v>#DIV/0!</v>
      </c>
      <c r="AT35" s="98" t="e">
        <v>#DIV/0!</v>
      </c>
      <c r="AU35" s="97">
        <v>0</v>
      </c>
      <c r="AV35" s="97">
        <v>0</v>
      </c>
      <c r="AW35" s="17"/>
      <c r="AX35" s="97" t="e">
        <v>#DIV/0!</v>
      </c>
      <c r="AY35" s="98" t="e">
        <v>#DIV/0!</v>
      </c>
      <c r="AZ35" s="97">
        <v>1.8867924528301885</v>
      </c>
      <c r="BA35" s="97">
        <v>0</v>
      </c>
      <c r="BB35" s="17"/>
      <c r="BC35" s="88" t="e">
        <v>#DIV/0!</v>
      </c>
      <c r="BD35" s="89" t="e">
        <v>#DIV/0!</v>
      </c>
      <c r="BE35" s="88">
        <v>0.53</v>
      </c>
      <c r="BF35" s="88">
        <v>0.53</v>
      </c>
      <c r="BG35" s="16"/>
    </row>
    <row r="36" spans="1:59" ht="12" hidden="1" outlineLevel="2" collapsed="1" x14ac:dyDescent="0.25">
      <c r="A36" s="56"/>
      <c r="B36" s="37" t="s">
        <v>45</v>
      </c>
      <c r="C36" s="12"/>
      <c r="D36" s="37"/>
      <c r="E36" s="14">
        <v>186.35</v>
      </c>
      <c r="F36" s="16">
        <v>1992.9132009659245</v>
      </c>
      <c r="G36" s="17">
        <v>0.18231610097574771</v>
      </c>
      <c r="H36" s="16"/>
      <c r="I36" s="14">
        <v>6.6099999999999994</v>
      </c>
      <c r="J36" s="15">
        <v>3333.7575642965203</v>
      </c>
      <c r="K36" s="17">
        <v>-1</v>
      </c>
      <c r="L36" s="16"/>
      <c r="M36" s="14">
        <v>365.72000000000008</v>
      </c>
      <c r="N36" s="16">
        <v>1733.0247115279444</v>
      </c>
      <c r="O36" s="17">
        <v>0.52443603004482453</v>
      </c>
      <c r="P36" s="16"/>
      <c r="Q36" s="13">
        <v>558.68000000000006</v>
      </c>
      <c r="R36" s="15">
        <v>1838.6505870981598</v>
      </c>
      <c r="S36" s="17">
        <v>0.37116550879589671</v>
      </c>
      <c r="T36" s="16"/>
      <c r="U36" s="13">
        <v>21.72</v>
      </c>
      <c r="V36" s="15">
        <v>1727.9784760589323</v>
      </c>
      <c r="W36" s="17">
        <v>-1</v>
      </c>
      <c r="X36" s="16"/>
      <c r="Y36" s="16">
        <v>69.329999999999956</v>
      </c>
      <c r="Z36" s="16">
        <v>543.10550988028558</v>
      </c>
      <c r="AA36" s="17">
        <v>0.40318169013390825</v>
      </c>
      <c r="AB36" s="16"/>
      <c r="AC36" s="16">
        <v>649.73</v>
      </c>
      <c r="AD36" s="15">
        <v>1696.7086443599651</v>
      </c>
      <c r="AE36" s="17">
        <v>0.40318169013390825</v>
      </c>
      <c r="AF36" s="16"/>
      <c r="AG36" s="16"/>
      <c r="AH36" s="16">
        <f t="shared" si="0"/>
        <v>1992.9132009659245</v>
      </c>
      <c r="AI36" s="15">
        <f t="shared" si="1"/>
        <v>3333.7575642965203</v>
      </c>
      <c r="AJ36" s="16">
        <f t="shared" si="2"/>
        <v>1733.0247115279444</v>
      </c>
      <c r="AK36" s="16">
        <v>1838.6505870981598</v>
      </c>
      <c r="AL36" s="16"/>
      <c r="AM36" s="17">
        <f t="shared" si="3"/>
        <v>0.18231610097574771</v>
      </c>
      <c r="AN36" s="80">
        <f t="shared" si="4"/>
        <v>-1</v>
      </c>
      <c r="AO36" s="17">
        <f t="shared" si="5"/>
        <v>0.52443603004482453</v>
      </c>
      <c r="AP36" s="17">
        <v>0.37116550879589671</v>
      </c>
      <c r="AQ36" s="16"/>
      <c r="AR36" s="16"/>
      <c r="AS36" s="97">
        <v>0.14084507042253522</v>
      </c>
      <c r="AT36" s="98">
        <v>0</v>
      </c>
      <c r="AU36" s="97">
        <v>0.11085450346420324</v>
      </c>
      <c r="AV36" s="97">
        <v>0.11482558139534883</v>
      </c>
      <c r="AW36" s="17"/>
      <c r="AX36" s="97">
        <v>0.11757445666756103</v>
      </c>
      <c r="AY36" s="98">
        <v>0</v>
      </c>
      <c r="AZ36" s="97">
        <v>8.1401071858252197E-2</v>
      </c>
      <c r="BA36" s="97">
        <v>9.3946716328320995E-2</v>
      </c>
      <c r="BB36" s="17"/>
      <c r="BC36" s="88">
        <v>0.8748826291079812</v>
      </c>
      <c r="BD36" s="89">
        <v>0.94428571428571417</v>
      </c>
      <c r="BE36" s="88">
        <v>0.84461893764434204</v>
      </c>
      <c r="BF36" s="88">
        <v>0.94437500000000008</v>
      </c>
      <c r="BG36" s="16"/>
    </row>
    <row r="37" spans="1:59" hidden="1" outlineLevel="3" x14ac:dyDescent="0.2">
      <c r="A37" s="57"/>
      <c r="B37" s="58"/>
      <c r="C37" s="18">
        <v>2100</v>
      </c>
      <c r="D37" s="24" t="s">
        <v>46</v>
      </c>
      <c r="E37" s="14">
        <v>66.69</v>
      </c>
      <c r="F37" s="16">
        <v>1856.7729794571899</v>
      </c>
      <c r="G37" s="17">
        <v>-3.6936504254161161E-3</v>
      </c>
      <c r="H37" s="16"/>
      <c r="I37" s="14">
        <v>2.4</v>
      </c>
      <c r="J37" s="15">
        <v>1397.380208333333</v>
      </c>
      <c r="K37" s="17">
        <v>-1</v>
      </c>
      <c r="L37" s="16"/>
      <c r="M37" s="14">
        <v>55.910000000000004</v>
      </c>
      <c r="N37" s="16">
        <v>1385.373636201037</v>
      </c>
      <c r="O37" s="17" t="e">
        <v>#DIV/0!</v>
      </c>
      <c r="P37" s="16"/>
      <c r="Q37" s="13">
        <v>125</v>
      </c>
      <c r="R37" s="15">
        <v>1637.1051399999997</v>
      </c>
      <c r="S37" s="17">
        <v>0.15550308904414922</v>
      </c>
      <c r="T37" s="16"/>
      <c r="U37" s="13">
        <v>1.41</v>
      </c>
      <c r="V37" s="15">
        <v>780.21099290780137</v>
      </c>
      <c r="W37" s="17">
        <v>-1</v>
      </c>
      <c r="X37" s="16"/>
      <c r="Y37" s="16">
        <v>66.190000000000026</v>
      </c>
      <c r="Z37" s="16">
        <v>493.60730472881249</v>
      </c>
      <c r="AA37" s="17">
        <v>0.30445912010870108</v>
      </c>
      <c r="AB37" s="16"/>
      <c r="AC37" s="16">
        <v>192.60000000000002</v>
      </c>
      <c r="AD37" s="15">
        <v>1237.8510254413293</v>
      </c>
      <c r="AE37" s="17">
        <v>0.30445912010870108</v>
      </c>
      <c r="AF37" s="16"/>
      <c r="AG37" s="16"/>
      <c r="AH37" s="16">
        <f t="shared" si="0"/>
        <v>1856.7729794571899</v>
      </c>
      <c r="AI37" s="15">
        <f t="shared" si="1"/>
        <v>1397.380208333333</v>
      </c>
      <c r="AJ37" s="16">
        <f t="shared" si="2"/>
        <v>1385.373636201037</v>
      </c>
      <c r="AK37" s="16">
        <v>1637.1051399999997</v>
      </c>
      <c r="AL37" s="16"/>
      <c r="AM37" s="17">
        <f t="shared" si="3"/>
        <v>-3.6936504254161161E-3</v>
      </c>
      <c r="AN37" s="80">
        <f t="shared" si="4"/>
        <v>-1</v>
      </c>
      <c r="AO37" s="17" t="e">
        <f t="shared" si="5"/>
        <v>#DIV/0!</v>
      </c>
      <c r="AP37" s="17">
        <v>0.15550308904414922</v>
      </c>
      <c r="AQ37" s="16"/>
      <c r="AR37" s="16"/>
      <c r="AS37" s="97">
        <v>0.13698630136986301</v>
      </c>
      <c r="AT37" s="98">
        <v>0</v>
      </c>
      <c r="AU37" s="97">
        <v>0.14285714285714285</v>
      </c>
      <c r="AV37" s="97">
        <v>0.13076923076923078</v>
      </c>
      <c r="AW37" s="17"/>
      <c r="AX37" s="97">
        <v>0.12325686009896535</v>
      </c>
      <c r="AY37" s="98">
        <v>0</v>
      </c>
      <c r="AZ37" s="97">
        <v>0</v>
      </c>
      <c r="BA37" s="97">
        <v>9.9273104880581498E-2</v>
      </c>
      <c r="BB37" s="17"/>
      <c r="BC37" s="88">
        <v>0.91356164383561644</v>
      </c>
      <c r="BD37" s="89">
        <v>2.4</v>
      </c>
      <c r="BE37" s="88">
        <v>1.1410204081632653</v>
      </c>
      <c r="BF37" s="88">
        <v>1.4815384615384617</v>
      </c>
      <c r="BG37" s="16"/>
    </row>
    <row r="38" spans="1:59" hidden="1" outlineLevel="3" x14ac:dyDescent="0.2">
      <c r="A38" s="57"/>
      <c r="B38" s="58"/>
      <c r="C38" s="18">
        <v>2200</v>
      </c>
      <c r="D38" s="24" t="s">
        <v>47</v>
      </c>
      <c r="E38" s="14">
        <v>97.22</v>
      </c>
      <c r="F38" s="16">
        <v>2028.073441678667</v>
      </c>
      <c r="G38" s="17">
        <v>0.36530283034179506</v>
      </c>
      <c r="H38" s="16"/>
      <c r="I38" s="14">
        <v>4.21</v>
      </c>
      <c r="J38" s="15">
        <v>4437.6306413301663</v>
      </c>
      <c r="K38" s="17">
        <v>-1</v>
      </c>
      <c r="L38" s="16"/>
      <c r="M38" s="14">
        <v>276.25000000000006</v>
      </c>
      <c r="N38" s="16">
        <v>1766.0822805429864</v>
      </c>
      <c r="O38" s="17">
        <v>0.191703512185562</v>
      </c>
      <c r="P38" s="16"/>
      <c r="Q38" s="13">
        <v>377.68000000000006</v>
      </c>
      <c r="R38" s="15">
        <v>1863.3021473204828</v>
      </c>
      <c r="S38" s="17">
        <v>0.35032854589106505</v>
      </c>
      <c r="T38" s="16"/>
      <c r="U38" s="13">
        <v>16.309999999999999</v>
      </c>
      <c r="V38" s="15">
        <v>1746.4748620478238</v>
      </c>
      <c r="W38" s="17">
        <v>-1</v>
      </c>
      <c r="X38" s="16"/>
      <c r="Y38" s="16">
        <v>2.1399999999999331</v>
      </c>
      <c r="Z38" s="16">
        <v>1293.5397196262284</v>
      </c>
      <c r="AA38" s="17">
        <v>0.48928272078338353</v>
      </c>
      <c r="AB38" s="16"/>
      <c r="AC38" s="16">
        <v>396.13</v>
      </c>
      <c r="AD38" s="15">
        <v>1855.4139676368873</v>
      </c>
      <c r="AE38" s="17">
        <v>0.48928272078338353</v>
      </c>
      <c r="AF38" s="16"/>
      <c r="AG38" s="16"/>
      <c r="AH38" s="16">
        <f t="shared" si="0"/>
        <v>2028.073441678667</v>
      </c>
      <c r="AI38" s="15">
        <f t="shared" si="1"/>
        <v>4437.6306413301663</v>
      </c>
      <c r="AJ38" s="16">
        <f t="shared" si="2"/>
        <v>1766.0822805429864</v>
      </c>
      <c r="AK38" s="16">
        <v>1863.3021473204828</v>
      </c>
      <c r="AL38" s="16"/>
      <c r="AM38" s="17">
        <f t="shared" si="3"/>
        <v>0.36530283034179506</v>
      </c>
      <c r="AN38" s="80">
        <f t="shared" si="4"/>
        <v>-1</v>
      </c>
      <c r="AO38" s="17">
        <f t="shared" si="5"/>
        <v>0.191703512185562</v>
      </c>
      <c r="AP38" s="17">
        <v>0.35032854589106505</v>
      </c>
      <c r="AQ38" s="16"/>
      <c r="AR38" s="16"/>
      <c r="AS38" s="97">
        <v>0.12173913043478261</v>
      </c>
      <c r="AT38" s="98">
        <v>0</v>
      </c>
      <c r="AU38" s="97">
        <v>0.10601719197707736</v>
      </c>
      <c r="AV38" s="97">
        <v>0.10547667342799188</v>
      </c>
      <c r="AW38" s="17"/>
      <c r="AX38" s="97">
        <v>9.4219296441061501E-2</v>
      </c>
      <c r="AY38" s="98">
        <v>0</v>
      </c>
      <c r="AZ38" s="97">
        <v>2.1538461538461531E-2</v>
      </c>
      <c r="BA38" s="97">
        <v>8.4568197308964255E-2</v>
      </c>
      <c r="BB38" s="17"/>
      <c r="BC38" s="88">
        <v>0.84539130434782606</v>
      </c>
      <c r="BD38" s="89">
        <v>0.70166666666666666</v>
      </c>
      <c r="BE38" s="88">
        <v>0.79154727793696289</v>
      </c>
      <c r="BF38" s="88">
        <v>0.8035091277890466</v>
      </c>
      <c r="BG38" s="16"/>
    </row>
    <row r="39" spans="1:59" hidden="1" outlineLevel="3" x14ac:dyDescent="0.2">
      <c r="A39" s="57"/>
      <c r="B39" s="58"/>
      <c r="C39" s="20">
        <v>2300</v>
      </c>
      <c r="D39" s="53" t="s">
        <v>48</v>
      </c>
      <c r="E39" s="14"/>
      <c r="F39" s="16"/>
      <c r="G39" s="17"/>
      <c r="H39" s="16"/>
      <c r="I39" s="14"/>
      <c r="J39" s="15"/>
      <c r="K39" s="17"/>
      <c r="L39" s="16"/>
      <c r="M39" s="14"/>
      <c r="N39" s="16"/>
      <c r="O39" s="17"/>
      <c r="P39" s="16"/>
      <c r="Q39" s="13">
        <v>0</v>
      </c>
      <c r="R39" s="15" t="e">
        <v>#DIV/0!</v>
      </c>
      <c r="S39" s="17"/>
      <c r="T39" s="16"/>
      <c r="U39" s="13"/>
      <c r="V39" s="15"/>
      <c r="W39" s="17"/>
      <c r="X39" s="16"/>
      <c r="Y39" s="16">
        <v>0</v>
      </c>
      <c r="Z39" s="16"/>
      <c r="AA39" s="17"/>
      <c r="AB39" s="16"/>
      <c r="AC39" s="16"/>
      <c r="AD39" s="15"/>
      <c r="AE39" s="17">
        <v>0</v>
      </c>
      <c r="AF39" s="16"/>
      <c r="AG39" s="16"/>
      <c r="AH39" s="16">
        <f t="shared" si="0"/>
        <v>0</v>
      </c>
      <c r="AI39" s="15">
        <f t="shared" si="1"/>
        <v>0</v>
      </c>
      <c r="AJ39" s="16">
        <f t="shared" si="2"/>
        <v>0</v>
      </c>
      <c r="AK39" s="16" t="e">
        <v>#DIV/0!</v>
      </c>
      <c r="AL39" s="16"/>
      <c r="AM39" s="17">
        <f t="shared" si="3"/>
        <v>0</v>
      </c>
      <c r="AN39" s="80">
        <f t="shared" si="4"/>
        <v>0</v>
      </c>
      <c r="AO39" s="17">
        <f t="shared" si="5"/>
        <v>0</v>
      </c>
      <c r="AP39" s="17"/>
      <c r="AQ39" s="16"/>
      <c r="AR39" s="16"/>
      <c r="AS39" s="97" t="e">
        <v>#DIV/0!</v>
      </c>
      <c r="AT39" s="98" t="e">
        <v>#DIV/0!</v>
      </c>
      <c r="AU39" s="97" t="e">
        <v>#DIV/0!</v>
      </c>
      <c r="AV39" s="97" t="e">
        <v>#DIV/0!</v>
      </c>
      <c r="AW39" s="17"/>
      <c r="AX39" s="97" t="e">
        <v>#DIV/0!</v>
      </c>
      <c r="AY39" s="98" t="e">
        <v>#DIV/0!</v>
      </c>
      <c r="AZ39" s="97" t="e">
        <v>#DIV/0!</v>
      </c>
      <c r="BA39" s="97" t="e">
        <v>#DIV/0!</v>
      </c>
      <c r="BB39" s="17"/>
      <c r="BC39" s="88" t="e">
        <v>#DIV/0!</v>
      </c>
      <c r="BD39" s="89" t="e">
        <v>#DIV/0!</v>
      </c>
      <c r="BE39" s="88" t="e">
        <v>#DIV/0!</v>
      </c>
      <c r="BF39" s="88" t="e">
        <v>#DIV/0!</v>
      </c>
      <c r="BG39" s="16"/>
    </row>
    <row r="40" spans="1:59" hidden="1" outlineLevel="3" x14ac:dyDescent="0.2">
      <c r="A40" s="57"/>
      <c r="B40" s="58"/>
      <c r="C40" s="18">
        <v>2400</v>
      </c>
      <c r="D40" s="24" t="s">
        <v>49</v>
      </c>
      <c r="E40" s="14">
        <v>22.439999999999998</v>
      </c>
      <c r="F40" s="16">
        <v>2245.182040998217</v>
      </c>
      <c r="G40" s="17">
        <v>7.9950839452594458E-2</v>
      </c>
      <c r="H40" s="16"/>
      <c r="I40" s="14"/>
      <c r="J40" s="15"/>
      <c r="K40" s="17"/>
      <c r="L40" s="16"/>
      <c r="M40" s="14">
        <v>33.56</v>
      </c>
      <c r="N40" s="16">
        <v>2040.0872318235993</v>
      </c>
      <c r="O40" s="17"/>
      <c r="P40" s="16"/>
      <c r="Q40" s="13">
        <v>56</v>
      </c>
      <c r="R40" s="15">
        <v>2122.2716517857139</v>
      </c>
      <c r="S40" s="17">
        <v>0.1622416547883172</v>
      </c>
      <c r="T40" s="16"/>
      <c r="U40" s="13">
        <v>4</v>
      </c>
      <c r="V40" s="15">
        <v>1986.6475</v>
      </c>
      <c r="W40" s="17">
        <v>-1</v>
      </c>
      <c r="X40" s="16"/>
      <c r="Y40" s="16">
        <v>0.99999999999999289</v>
      </c>
      <c r="Z40" s="16">
        <v>2213.4625000000497</v>
      </c>
      <c r="AA40" s="17">
        <v>0.22534161468257427</v>
      </c>
      <c r="AB40" s="16"/>
      <c r="AC40" s="16">
        <v>60.999999999999993</v>
      </c>
      <c r="AD40" s="15">
        <v>2114.8731967213121</v>
      </c>
      <c r="AE40" s="17">
        <v>0.22534161468257427</v>
      </c>
      <c r="AF40" s="16"/>
      <c r="AG40" s="16"/>
      <c r="AH40" s="16">
        <f t="shared" si="0"/>
        <v>2245.182040998217</v>
      </c>
      <c r="AI40" s="15">
        <f t="shared" si="1"/>
        <v>0</v>
      </c>
      <c r="AJ40" s="16">
        <f t="shared" si="2"/>
        <v>2040.0872318235993</v>
      </c>
      <c r="AK40" s="16">
        <v>2122.2716517857139</v>
      </c>
      <c r="AL40" s="16"/>
      <c r="AM40" s="17">
        <f t="shared" si="3"/>
        <v>7.9950839452594458E-2</v>
      </c>
      <c r="AN40" s="80">
        <f t="shared" si="4"/>
        <v>0</v>
      </c>
      <c r="AO40" s="17">
        <f t="shared" si="5"/>
        <v>0</v>
      </c>
      <c r="AP40" s="17">
        <v>0.1622416547883172</v>
      </c>
      <c r="AQ40" s="16"/>
      <c r="AR40" s="16"/>
      <c r="AS40" s="97">
        <v>0.24</v>
      </c>
      <c r="AT40" s="98" t="e">
        <v>#DIV/0!</v>
      </c>
      <c r="AU40" s="97">
        <v>0.11428571428571428</v>
      </c>
      <c r="AV40" s="97">
        <v>0.15384615384615385</v>
      </c>
      <c r="AW40" s="17"/>
      <c r="AX40" s="97">
        <v>0.20187165775401072</v>
      </c>
      <c r="AY40" s="98" t="e">
        <v>#DIV/0!</v>
      </c>
      <c r="AZ40" s="97">
        <v>0</v>
      </c>
      <c r="BA40" s="97">
        <v>0.13803278688524592</v>
      </c>
      <c r="BB40" s="17"/>
      <c r="BC40" s="88">
        <v>0.89759999999999995</v>
      </c>
      <c r="BD40" s="89" t="e">
        <v>#DIV/0!</v>
      </c>
      <c r="BE40" s="88">
        <v>0.95885714285714296</v>
      </c>
      <c r="BF40" s="88">
        <v>0.93846153846153835</v>
      </c>
      <c r="BG40" s="16"/>
    </row>
    <row r="41" spans="1:59" ht="12" hidden="1" outlineLevel="2" collapsed="1" x14ac:dyDescent="0.25">
      <c r="A41" s="56"/>
      <c r="B41" s="37" t="s">
        <v>50</v>
      </c>
      <c r="C41" s="12"/>
      <c r="D41" s="37"/>
      <c r="E41" s="14">
        <v>193.95000000000002</v>
      </c>
      <c r="F41" s="16">
        <v>1880.8261149780867</v>
      </c>
      <c r="G41" s="17">
        <v>0.25874768554328376</v>
      </c>
      <c r="H41" s="16"/>
      <c r="I41" s="14">
        <v>1</v>
      </c>
      <c r="J41" s="15">
        <v>1580.5875000000001</v>
      </c>
      <c r="K41" s="17">
        <v>-1</v>
      </c>
      <c r="L41" s="16"/>
      <c r="M41" s="14">
        <v>25.43</v>
      </c>
      <c r="N41" s="16">
        <v>1661.2063507668108</v>
      </c>
      <c r="O41" s="17">
        <v>0.65914240790678424</v>
      </c>
      <c r="P41" s="16"/>
      <c r="Q41" s="13">
        <v>220.38000000000002</v>
      </c>
      <c r="R41" s="15">
        <v>1854.1214720029036</v>
      </c>
      <c r="S41" s="17">
        <v>0.31586427892648006</v>
      </c>
      <c r="T41" s="16"/>
      <c r="U41" s="13">
        <v>52.85</v>
      </c>
      <c r="V41" s="15">
        <v>1728.3653263954586</v>
      </c>
      <c r="W41" s="17">
        <v>-1</v>
      </c>
      <c r="X41" s="16"/>
      <c r="Y41" s="16">
        <v>9.6100000000000065</v>
      </c>
      <c r="Z41" s="16">
        <v>1598.2931841831555</v>
      </c>
      <c r="AA41" s="17">
        <v>0.24696917347785788</v>
      </c>
      <c r="AB41" s="16"/>
      <c r="AC41" s="16">
        <v>282.84000000000003</v>
      </c>
      <c r="AD41" s="15">
        <v>1821.9311094611794</v>
      </c>
      <c r="AE41" s="17">
        <v>0.24696917347785788</v>
      </c>
      <c r="AF41" s="16"/>
      <c r="AG41" s="16"/>
      <c r="AH41" s="16">
        <f t="shared" si="0"/>
        <v>1880.8261149780867</v>
      </c>
      <c r="AI41" s="15">
        <f t="shared" si="1"/>
        <v>1580.5875000000001</v>
      </c>
      <c r="AJ41" s="16">
        <f t="shared" si="2"/>
        <v>1661.2063507668108</v>
      </c>
      <c r="AK41" s="16">
        <v>1854.1214720029036</v>
      </c>
      <c r="AL41" s="16"/>
      <c r="AM41" s="17">
        <f t="shared" si="3"/>
        <v>0.25874768554328376</v>
      </c>
      <c r="AN41" s="80">
        <f t="shared" si="4"/>
        <v>-1</v>
      </c>
      <c r="AO41" s="17">
        <f t="shared" si="5"/>
        <v>0.65914240790678424</v>
      </c>
      <c r="AP41" s="17">
        <v>0.31586427892648006</v>
      </c>
      <c r="AQ41" s="16"/>
      <c r="AR41" s="16"/>
      <c r="AS41" s="97">
        <v>0.37349397590361444</v>
      </c>
      <c r="AT41" s="98">
        <v>0</v>
      </c>
      <c r="AU41" s="97">
        <v>0.26470588235294118</v>
      </c>
      <c r="AV41" s="97">
        <v>0.32258064516129031</v>
      </c>
      <c r="AW41" s="17"/>
      <c r="AX41" s="97">
        <v>7.6617684970353178E-2</v>
      </c>
      <c r="AY41" s="98">
        <v>0</v>
      </c>
      <c r="AZ41" s="97">
        <v>0.15296893432953204</v>
      </c>
      <c r="BA41" s="97">
        <v>6.7953613350304046E-2</v>
      </c>
      <c r="BB41" s="17"/>
      <c r="BC41" s="88">
        <v>2.3367469879518072</v>
      </c>
      <c r="BD41" s="89">
        <v>1</v>
      </c>
      <c r="BE41" s="88">
        <v>0.74794117647058822</v>
      </c>
      <c r="BF41" s="88">
        <v>2.2809677419354841</v>
      </c>
      <c r="BG41" s="16"/>
    </row>
    <row r="42" spans="1:59" hidden="1" outlineLevel="3" x14ac:dyDescent="0.2">
      <c r="A42" s="57"/>
      <c r="B42" s="58"/>
      <c r="C42" s="18">
        <v>3110</v>
      </c>
      <c r="D42" s="24" t="s">
        <v>51</v>
      </c>
      <c r="E42" s="14">
        <v>164.55</v>
      </c>
      <c r="F42" s="16">
        <v>1764.0221513217864</v>
      </c>
      <c r="G42" s="17">
        <v>0.82627935822598608</v>
      </c>
      <c r="H42" s="16"/>
      <c r="I42" s="14"/>
      <c r="J42" s="15"/>
      <c r="K42" s="17"/>
      <c r="L42" s="16"/>
      <c r="M42" s="14"/>
      <c r="N42" s="16"/>
      <c r="O42" s="17"/>
      <c r="P42" s="16"/>
      <c r="Q42" s="13">
        <v>164.55</v>
      </c>
      <c r="R42" s="15">
        <v>1764.0221513217864</v>
      </c>
      <c r="S42" s="17">
        <v>0.72004421006672958</v>
      </c>
      <c r="T42" s="16"/>
      <c r="U42" s="13">
        <v>48.77</v>
      </c>
      <c r="V42" s="15">
        <v>1658.7636866926387</v>
      </c>
      <c r="W42" s="17"/>
      <c r="X42" s="16"/>
      <c r="Y42" s="16">
        <v>9.3800000000000026</v>
      </c>
      <c r="Z42" s="16">
        <v>1631.4179104477671</v>
      </c>
      <c r="AA42" s="17">
        <v>0.84291614687944783</v>
      </c>
      <c r="AB42" s="16"/>
      <c r="AC42" s="16">
        <v>222.70000000000002</v>
      </c>
      <c r="AD42" s="15">
        <v>1735.3859452177817</v>
      </c>
      <c r="AE42" s="17">
        <v>0.84291614687944783</v>
      </c>
      <c r="AF42" s="16"/>
      <c r="AG42" s="16"/>
      <c r="AH42" s="16">
        <f t="shared" si="0"/>
        <v>1764.0221513217864</v>
      </c>
      <c r="AI42" s="15">
        <f t="shared" si="1"/>
        <v>0</v>
      </c>
      <c r="AJ42" s="16">
        <f t="shared" si="2"/>
        <v>0</v>
      </c>
      <c r="AK42" s="16">
        <v>1764.0221513217864</v>
      </c>
      <c r="AL42" s="16"/>
      <c r="AM42" s="17">
        <f t="shared" si="3"/>
        <v>0.82627935822598608</v>
      </c>
      <c r="AN42" s="80">
        <f t="shared" si="4"/>
        <v>0</v>
      </c>
      <c r="AO42" s="17">
        <f t="shared" si="5"/>
        <v>0</v>
      </c>
      <c r="AP42" s="17">
        <v>0.72004421006672958</v>
      </c>
      <c r="AQ42" s="16"/>
      <c r="AR42" s="16"/>
      <c r="AS42" s="97">
        <v>0.31111111111111112</v>
      </c>
      <c r="AT42" s="98" t="e">
        <v>#DIV/0!</v>
      </c>
      <c r="AU42" s="97" t="e">
        <v>#DIV/0!</v>
      </c>
      <c r="AV42" s="97">
        <v>0.31111111111111112</v>
      </c>
      <c r="AW42" s="17"/>
      <c r="AX42" s="97">
        <v>3.6827711941659069E-2</v>
      </c>
      <c r="AY42" s="98" t="e">
        <v>#DIV/0!</v>
      </c>
      <c r="AZ42" s="97" t="e">
        <v>#DIV/0!</v>
      </c>
      <c r="BA42" s="97">
        <v>2.7211495285136954E-2</v>
      </c>
      <c r="BB42" s="17"/>
      <c r="BC42" s="88">
        <v>3.6566666666666667</v>
      </c>
      <c r="BD42" s="89" t="e">
        <v>#DIV/0!</v>
      </c>
      <c r="BE42" s="88" t="e">
        <v>#DIV/0!</v>
      </c>
      <c r="BF42" s="88">
        <v>4.9488888888888889</v>
      </c>
      <c r="BG42" s="16"/>
    </row>
    <row r="43" spans="1:59" hidden="1" outlineLevel="3" x14ac:dyDescent="0.2">
      <c r="A43" s="57"/>
      <c r="B43" s="58"/>
      <c r="C43" s="20">
        <v>3210</v>
      </c>
      <c r="D43" s="53" t="s">
        <v>52</v>
      </c>
      <c r="E43" s="14">
        <v>14.16</v>
      </c>
      <c r="F43" s="16">
        <v>2429.0030014124295</v>
      </c>
      <c r="G43" s="17">
        <v>-0.47282006456181663</v>
      </c>
      <c r="H43" s="16"/>
      <c r="I43" s="14"/>
      <c r="J43" s="15"/>
      <c r="K43" s="17"/>
      <c r="L43" s="16"/>
      <c r="M43" s="14"/>
      <c r="N43" s="16"/>
      <c r="O43" s="17"/>
      <c r="P43" s="16"/>
      <c r="Q43" s="13">
        <v>14.16</v>
      </c>
      <c r="R43" s="15">
        <v>2429.0030014124295</v>
      </c>
      <c r="S43" s="17">
        <v>-0.47282006456181663</v>
      </c>
      <c r="T43" s="16"/>
      <c r="U43" s="13">
        <v>0.08</v>
      </c>
      <c r="V43" s="15">
        <v>1428.625</v>
      </c>
      <c r="W43" s="17">
        <v>-1</v>
      </c>
      <c r="X43" s="16"/>
      <c r="Y43" s="16">
        <v>0.23000000000000048</v>
      </c>
      <c r="Z43" s="16">
        <v>247.38043478258618</v>
      </c>
      <c r="AA43" s="17">
        <v>-0.45977028531750941</v>
      </c>
      <c r="AB43" s="16"/>
      <c r="AC43" s="16">
        <v>14.47</v>
      </c>
      <c r="AD43" s="15">
        <v>2388.7954388389767</v>
      </c>
      <c r="AE43" s="17">
        <v>-0.45977028531750941</v>
      </c>
      <c r="AF43" s="16"/>
      <c r="AG43" s="16"/>
      <c r="AH43" s="16">
        <f t="shared" si="0"/>
        <v>2429.0030014124295</v>
      </c>
      <c r="AI43" s="15">
        <f t="shared" si="1"/>
        <v>0</v>
      </c>
      <c r="AJ43" s="16">
        <f t="shared" si="2"/>
        <v>0</v>
      </c>
      <c r="AK43" s="16">
        <v>2429.0030014124295</v>
      </c>
      <c r="AL43" s="16"/>
      <c r="AM43" s="17">
        <f t="shared" si="3"/>
        <v>-0.47282006456181663</v>
      </c>
      <c r="AN43" s="80">
        <f t="shared" si="4"/>
        <v>0</v>
      </c>
      <c r="AO43" s="17">
        <f t="shared" si="5"/>
        <v>0</v>
      </c>
      <c r="AP43" s="17">
        <v>-0.47282006456181663</v>
      </c>
      <c r="AQ43" s="16"/>
      <c r="AR43" s="16"/>
      <c r="AS43" s="97">
        <v>0.42105263157894735</v>
      </c>
      <c r="AT43" s="98" t="e">
        <v>#DIV/0!</v>
      </c>
      <c r="AU43" s="97" t="e">
        <v>#DIV/0!</v>
      </c>
      <c r="AV43" s="97">
        <v>0.38095238095238093</v>
      </c>
      <c r="AW43" s="17"/>
      <c r="AX43" s="97">
        <v>0.29307909604519777</v>
      </c>
      <c r="AY43" s="98" t="e">
        <v>#DIV/0!</v>
      </c>
      <c r="AZ43" s="97" t="e">
        <v>#DIV/0!</v>
      </c>
      <c r="BA43" s="97">
        <v>0.28680027643400141</v>
      </c>
      <c r="BB43" s="17"/>
      <c r="BC43" s="88">
        <v>0.74526315789473685</v>
      </c>
      <c r="BD43" s="89" t="e">
        <v>#DIV/0!</v>
      </c>
      <c r="BE43" s="88" t="e">
        <v>#DIV/0!</v>
      </c>
      <c r="BF43" s="88">
        <v>0.68904761904761913</v>
      </c>
      <c r="BG43" s="16"/>
    </row>
    <row r="44" spans="1:59" hidden="1" outlineLevel="3" x14ac:dyDescent="0.2">
      <c r="A44" s="57"/>
      <c r="B44" s="58"/>
      <c r="C44" s="18">
        <v>3220</v>
      </c>
      <c r="D44" s="24" t="s">
        <v>53</v>
      </c>
      <c r="E44" s="14">
        <v>15.24</v>
      </c>
      <c r="F44" s="16">
        <v>2632.657316272966</v>
      </c>
      <c r="G44" s="17">
        <v>-0.30495485004297873</v>
      </c>
      <c r="H44" s="16"/>
      <c r="I44" s="14">
        <v>1</v>
      </c>
      <c r="J44" s="15">
        <v>1580.5875000000001</v>
      </c>
      <c r="K44" s="17">
        <v>-1</v>
      </c>
      <c r="L44" s="16"/>
      <c r="M44" s="14">
        <v>25.43</v>
      </c>
      <c r="N44" s="16">
        <v>1661.2063507668108</v>
      </c>
      <c r="O44" s="17" t="e">
        <v>#DIV/0!</v>
      </c>
      <c r="P44" s="16"/>
      <c r="Q44" s="13">
        <v>41.67</v>
      </c>
      <c r="R44" s="15">
        <v>2014.5611351091914</v>
      </c>
      <c r="S44" s="17">
        <v>-3.3903157414434081E-3</v>
      </c>
      <c r="T44" s="16"/>
      <c r="U44" s="13">
        <v>4</v>
      </c>
      <c r="V44" s="15">
        <v>2582.9781250000005</v>
      </c>
      <c r="W44" s="17">
        <v>-1</v>
      </c>
      <c r="X44" s="16"/>
      <c r="Y44" s="16">
        <v>7.1054273576010019E-15</v>
      </c>
      <c r="Z44" s="16">
        <v>0</v>
      </c>
      <c r="AA44" s="17">
        <v>-5.1059325288865094E-2</v>
      </c>
      <c r="AB44" s="16"/>
      <c r="AC44" s="16">
        <v>45.670000000000009</v>
      </c>
      <c r="AD44" s="15">
        <v>2064.3458506678344</v>
      </c>
      <c r="AE44" s="17">
        <v>-5.1059325288865094E-2</v>
      </c>
      <c r="AF44" s="16"/>
      <c r="AG44" s="16"/>
      <c r="AH44" s="16">
        <f t="shared" si="0"/>
        <v>2632.657316272966</v>
      </c>
      <c r="AI44" s="15">
        <f t="shared" si="1"/>
        <v>1580.5875000000001</v>
      </c>
      <c r="AJ44" s="16">
        <f t="shared" si="2"/>
        <v>1661.2063507668108</v>
      </c>
      <c r="AK44" s="16">
        <v>2014.5611351091914</v>
      </c>
      <c r="AL44" s="16"/>
      <c r="AM44" s="17">
        <f t="shared" si="3"/>
        <v>-0.30495485004297873</v>
      </c>
      <c r="AN44" s="80">
        <f t="shared" si="4"/>
        <v>-1</v>
      </c>
      <c r="AO44" s="17" t="e">
        <f t="shared" si="5"/>
        <v>#DIV/0!</v>
      </c>
      <c r="AP44" s="17">
        <v>-3.3903157414434081E-3</v>
      </c>
      <c r="AQ44" s="16"/>
      <c r="AR44" s="16"/>
      <c r="AS44" s="97">
        <v>0.47368421052631576</v>
      </c>
      <c r="AT44" s="98">
        <v>0</v>
      </c>
      <c r="AU44" s="97">
        <v>0.26470588235294118</v>
      </c>
      <c r="AV44" s="97">
        <v>0.31034482758620691</v>
      </c>
      <c r="AW44" s="17"/>
      <c r="AX44" s="97">
        <v>0.30511811023622049</v>
      </c>
      <c r="AY44" s="98">
        <v>0</v>
      </c>
      <c r="AZ44" s="97">
        <v>0</v>
      </c>
      <c r="BA44" s="97">
        <v>0.19728486971753884</v>
      </c>
      <c r="BB44" s="17"/>
      <c r="BC44" s="88">
        <v>0.80210526315789477</v>
      </c>
      <c r="BD44" s="89">
        <v>1</v>
      </c>
      <c r="BE44" s="88">
        <v>0.74794117647058822</v>
      </c>
      <c r="BF44" s="88">
        <v>0.78741379310344839</v>
      </c>
      <c r="BG44" s="16"/>
    </row>
    <row r="45" spans="1:59" ht="12" hidden="1" outlineLevel="1" collapsed="1" x14ac:dyDescent="0.25">
      <c r="A45" s="56"/>
      <c r="B45" s="37" t="s">
        <v>54</v>
      </c>
      <c r="C45" s="12"/>
      <c r="D45" s="37"/>
      <c r="E45" s="14">
        <v>468.82</v>
      </c>
      <c r="F45" s="16">
        <v>4587.6021180836997</v>
      </c>
      <c r="G45" s="17">
        <v>3.5586159548179057E-2</v>
      </c>
      <c r="H45" s="16"/>
      <c r="I45" s="14">
        <v>55.160000000000004</v>
      </c>
      <c r="J45" s="15">
        <v>4700.1236403190705</v>
      </c>
      <c r="K45" s="17">
        <v>-0.11374871855925163</v>
      </c>
      <c r="L45" s="16"/>
      <c r="M45" s="14">
        <v>1482.15</v>
      </c>
      <c r="N45" s="16">
        <v>3023.2256822858685</v>
      </c>
      <c r="O45" s="17">
        <v>0.26318009858065738</v>
      </c>
      <c r="P45" s="16"/>
      <c r="Q45" s="13">
        <v>2006.13</v>
      </c>
      <c r="R45" s="15">
        <v>3434.9181708064784</v>
      </c>
      <c r="S45" s="17">
        <v>0.27636547697479158</v>
      </c>
      <c r="T45" s="16"/>
      <c r="U45" s="13">
        <v>70.86</v>
      </c>
      <c r="V45" s="15">
        <v>2969.0586720293531</v>
      </c>
      <c r="W45" s="17">
        <v>1.1448073103213932</v>
      </c>
      <c r="X45" s="16"/>
      <c r="Y45" s="16">
        <v>8.6999999999994913</v>
      </c>
      <c r="Z45" s="16">
        <v>3581.8402298852579</v>
      </c>
      <c r="AA45" s="17">
        <v>0.2826938819456134</v>
      </c>
      <c r="AB45" s="16"/>
      <c r="AC45" s="16">
        <v>2085.6899999999996</v>
      </c>
      <c r="AD45" s="15">
        <v>3419.7037419271333</v>
      </c>
      <c r="AE45" s="17">
        <v>0.2826938819456134</v>
      </c>
      <c r="AF45" s="16"/>
      <c r="AG45" s="16"/>
      <c r="AH45" s="16">
        <f t="shared" si="0"/>
        <v>4587.6021180836997</v>
      </c>
      <c r="AI45" s="15">
        <f t="shared" si="1"/>
        <v>4700.1236403190705</v>
      </c>
      <c r="AJ45" s="16">
        <f t="shared" si="2"/>
        <v>3023.2256822858685</v>
      </c>
      <c r="AK45" s="16">
        <v>3434.9181708064784</v>
      </c>
      <c r="AL45" s="16"/>
      <c r="AM45" s="17">
        <f t="shared" si="3"/>
        <v>3.5586159548179057E-2</v>
      </c>
      <c r="AN45" s="80">
        <f t="shared" si="4"/>
        <v>-0.11374871855925163</v>
      </c>
      <c r="AO45" s="17">
        <f t="shared" si="5"/>
        <v>0.26318009858065738</v>
      </c>
      <c r="AP45" s="17">
        <v>0.27636547697479158</v>
      </c>
      <c r="AQ45" s="16"/>
      <c r="AR45" s="16"/>
      <c r="AS45" s="97">
        <v>0.24901185770750989</v>
      </c>
      <c r="AT45" s="98">
        <v>0.44827586206896552</v>
      </c>
      <c r="AU45" s="97">
        <v>8.0271339739966086E-2</v>
      </c>
      <c r="AV45" s="97">
        <v>0.12340074288072637</v>
      </c>
      <c r="AW45" s="17"/>
      <c r="AX45" s="97">
        <v>0.2402414572757135</v>
      </c>
      <c r="AY45" s="98">
        <v>0.45540246555474978</v>
      </c>
      <c r="AZ45" s="97">
        <v>7.7954323111695839E-2</v>
      </c>
      <c r="BA45" s="97">
        <v>0.125277486107715</v>
      </c>
      <c r="BB45" s="17"/>
      <c r="BC45" s="88">
        <v>0.92652173913043478</v>
      </c>
      <c r="BD45" s="89">
        <v>0.95103448275862079</v>
      </c>
      <c r="BE45" s="88">
        <v>0.83784624081401926</v>
      </c>
      <c r="BF45" s="88">
        <v>0.86078827899298371</v>
      </c>
      <c r="BG45" s="16"/>
    </row>
    <row r="46" spans="1:59" hidden="1" outlineLevel="2" x14ac:dyDescent="0.2">
      <c r="A46" s="57"/>
      <c r="B46" s="58"/>
      <c r="C46" s="20">
        <v>5100</v>
      </c>
      <c r="D46" s="53" t="s">
        <v>55</v>
      </c>
      <c r="E46" s="14"/>
      <c r="F46" s="16"/>
      <c r="G46" s="17"/>
      <c r="H46" s="16"/>
      <c r="I46" s="14"/>
      <c r="J46" s="15"/>
      <c r="K46" s="17"/>
      <c r="L46" s="16"/>
      <c r="M46" s="14">
        <v>0.35</v>
      </c>
      <c r="N46" s="16">
        <v>1431.4785714285715</v>
      </c>
      <c r="O46" s="17"/>
      <c r="P46" s="16"/>
      <c r="Q46" s="13">
        <v>0.35</v>
      </c>
      <c r="R46" s="15">
        <v>1431.4785714285715</v>
      </c>
      <c r="S46" s="17"/>
      <c r="T46" s="16"/>
      <c r="U46" s="13"/>
      <c r="V46" s="15"/>
      <c r="W46" s="17"/>
      <c r="X46" s="16"/>
      <c r="Y46" s="16">
        <v>0</v>
      </c>
      <c r="Z46" s="16" t="e">
        <v>#DIV/0!</v>
      </c>
      <c r="AA46" s="17"/>
      <c r="AB46" s="16"/>
      <c r="AC46" s="16">
        <v>0.35</v>
      </c>
      <c r="AD46" s="15">
        <v>1431.4785714285715</v>
      </c>
      <c r="AE46" s="17">
        <v>0</v>
      </c>
      <c r="AF46" s="16"/>
      <c r="AG46" s="16"/>
      <c r="AH46" s="16">
        <f t="shared" si="0"/>
        <v>0</v>
      </c>
      <c r="AI46" s="15">
        <f t="shared" si="1"/>
        <v>0</v>
      </c>
      <c r="AJ46" s="16">
        <f t="shared" si="2"/>
        <v>1431.4785714285715</v>
      </c>
      <c r="AK46" s="16">
        <v>1431.4785714285715</v>
      </c>
      <c r="AL46" s="16"/>
      <c r="AM46" s="17">
        <f t="shared" si="3"/>
        <v>0</v>
      </c>
      <c r="AN46" s="80">
        <f t="shared" si="4"/>
        <v>0</v>
      </c>
      <c r="AO46" s="17">
        <f t="shared" si="5"/>
        <v>0</v>
      </c>
      <c r="AP46" s="17"/>
      <c r="AQ46" s="16"/>
      <c r="AR46" s="16"/>
      <c r="AS46" s="97" t="e">
        <v>#DIV/0!</v>
      </c>
      <c r="AT46" s="98" t="e">
        <v>#DIV/0!</v>
      </c>
      <c r="AU46" s="97">
        <v>0</v>
      </c>
      <c r="AV46" s="97">
        <v>0</v>
      </c>
      <c r="AW46" s="17"/>
      <c r="AX46" s="97" t="e">
        <v>#DIV/0!</v>
      </c>
      <c r="AY46" s="98" t="e">
        <v>#DIV/0!</v>
      </c>
      <c r="AZ46" s="97">
        <v>12.457142857142859</v>
      </c>
      <c r="BA46" s="97">
        <v>0</v>
      </c>
      <c r="BB46" s="17"/>
      <c r="BC46" s="88" t="e">
        <v>#DIV/0!</v>
      </c>
      <c r="BD46" s="89" t="e">
        <v>#DIV/0!</v>
      </c>
      <c r="BE46" s="88">
        <v>0.35</v>
      </c>
      <c r="BF46" s="88">
        <v>0.35</v>
      </c>
      <c r="BG46" s="16"/>
    </row>
    <row r="47" spans="1:59" hidden="1" outlineLevel="2" x14ac:dyDescent="0.2">
      <c r="A47" s="57"/>
      <c r="B47" s="58"/>
      <c r="C47" s="20">
        <v>7290</v>
      </c>
      <c r="D47" s="53" t="s">
        <v>56</v>
      </c>
      <c r="E47" s="14">
        <v>4.3099999999999996</v>
      </c>
      <c r="F47" s="16">
        <v>2716.0481438515085</v>
      </c>
      <c r="G47" s="17">
        <v>-0.13724625324632114</v>
      </c>
      <c r="H47" s="16"/>
      <c r="I47" s="14"/>
      <c r="J47" s="15"/>
      <c r="K47" s="17"/>
      <c r="L47" s="16"/>
      <c r="M47" s="14"/>
      <c r="N47" s="16"/>
      <c r="O47" s="17"/>
      <c r="P47" s="16"/>
      <c r="Q47" s="13">
        <v>4.3099999999999996</v>
      </c>
      <c r="R47" s="15">
        <v>2716.0481438515085</v>
      </c>
      <c r="S47" s="17">
        <v>-0.13724625324632114</v>
      </c>
      <c r="T47" s="16"/>
      <c r="U47" s="13"/>
      <c r="V47" s="15"/>
      <c r="W47" s="17"/>
      <c r="X47" s="16"/>
      <c r="Y47" s="16">
        <v>0</v>
      </c>
      <c r="Z47" s="16" t="e">
        <v>#DIV/0!</v>
      </c>
      <c r="AA47" s="17">
        <v>-0.13724625324632114</v>
      </c>
      <c r="AB47" s="16"/>
      <c r="AC47" s="16">
        <v>4.3099999999999996</v>
      </c>
      <c r="AD47" s="15">
        <v>2716.0481438515085</v>
      </c>
      <c r="AE47" s="17">
        <v>-0.13724625324632114</v>
      </c>
      <c r="AF47" s="16"/>
      <c r="AG47" s="16"/>
      <c r="AH47" s="16">
        <f t="shared" si="0"/>
        <v>2716.0481438515085</v>
      </c>
      <c r="AI47" s="15">
        <f t="shared" si="1"/>
        <v>0</v>
      </c>
      <c r="AJ47" s="16">
        <f t="shared" si="2"/>
        <v>0</v>
      </c>
      <c r="AK47" s="16">
        <v>2716.0481438515085</v>
      </c>
      <c r="AL47" s="16"/>
      <c r="AM47" s="17">
        <f t="shared" si="3"/>
        <v>-0.13724625324632114</v>
      </c>
      <c r="AN47" s="80">
        <f t="shared" si="4"/>
        <v>0</v>
      </c>
      <c r="AO47" s="17">
        <f t="shared" si="5"/>
        <v>0</v>
      </c>
      <c r="AP47" s="17">
        <v>-0.13724625324632114</v>
      </c>
      <c r="AQ47" s="16"/>
      <c r="AR47" s="16"/>
      <c r="AS47" s="97">
        <v>0.5</v>
      </c>
      <c r="AT47" s="98" t="e">
        <v>#DIV/0!</v>
      </c>
      <c r="AU47" s="97" t="e">
        <v>#DIV/0!</v>
      </c>
      <c r="AV47" s="97">
        <v>0.5</v>
      </c>
      <c r="AW47" s="17"/>
      <c r="AX47" s="97">
        <v>0.41763341067285387</v>
      </c>
      <c r="AY47" s="98" t="e">
        <v>#DIV/0!</v>
      </c>
      <c r="AZ47" s="97" t="e">
        <v>#DIV/0!</v>
      </c>
      <c r="BA47" s="97">
        <v>0.41763341067285387</v>
      </c>
      <c r="BB47" s="17"/>
      <c r="BC47" s="88">
        <v>1.0774999999999999</v>
      </c>
      <c r="BD47" s="89" t="e">
        <v>#DIV/0!</v>
      </c>
      <c r="BE47" s="88" t="e">
        <v>#DIV/0!</v>
      </c>
      <c r="BF47" s="88">
        <v>1.0774999999999999</v>
      </c>
      <c r="BG47" s="16"/>
    </row>
    <row r="48" spans="1:59" hidden="1" outlineLevel="2" x14ac:dyDescent="0.2">
      <c r="A48" s="57"/>
      <c r="B48" s="58"/>
      <c r="C48" s="18">
        <v>8111</v>
      </c>
      <c r="D48" s="24" t="s">
        <v>57</v>
      </c>
      <c r="E48" s="14">
        <v>25.43</v>
      </c>
      <c r="F48" s="16">
        <v>3355.4445536767598</v>
      </c>
      <c r="G48" s="17">
        <v>-0.27164353307797295</v>
      </c>
      <c r="H48" s="16"/>
      <c r="I48" s="14">
        <v>2</v>
      </c>
      <c r="J48" s="15">
        <v>2502.835</v>
      </c>
      <c r="K48" s="17">
        <v>-1</v>
      </c>
      <c r="L48" s="16"/>
      <c r="M48" s="14">
        <v>822.45</v>
      </c>
      <c r="N48" s="16">
        <v>2833.6508784728553</v>
      </c>
      <c r="O48" s="17" t="e">
        <v>#DIV/0!</v>
      </c>
      <c r="P48" s="16"/>
      <c r="Q48" s="13">
        <v>849.88</v>
      </c>
      <c r="R48" s="15">
        <v>2848.4854214712664</v>
      </c>
      <c r="S48" s="17">
        <v>-8.797869142073253E-2</v>
      </c>
      <c r="T48" s="16"/>
      <c r="U48" s="13">
        <v>26.6</v>
      </c>
      <c r="V48" s="15">
        <v>2830.6566729323304</v>
      </c>
      <c r="W48" s="17">
        <v>9.4715031102531946E-2</v>
      </c>
      <c r="X48" s="16"/>
      <c r="Y48" s="16">
        <v>3.7199999999998212</v>
      </c>
      <c r="Z48" s="16">
        <v>2720.1969086022982</v>
      </c>
      <c r="AA48" s="17">
        <v>0.56818388210798709</v>
      </c>
      <c r="AB48" s="16"/>
      <c r="AC48" s="16">
        <v>880.19999999999982</v>
      </c>
      <c r="AD48" s="15">
        <v>2847.4044421722338</v>
      </c>
      <c r="AE48" s="17">
        <v>0.56818388210798709</v>
      </c>
      <c r="AF48" s="16"/>
      <c r="AG48" s="16"/>
      <c r="AH48" s="16">
        <f t="shared" si="0"/>
        <v>3355.4445536767598</v>
      </c>
      <c r="AI48" s="15">
        <f t="shared" si="1"/>
        <v>2502.835</v>
      </c>
      <c r="AJ48" s="16">
        <f t="shared" si="2"/>
        <v>2833.6508784728553</v>
      </c>
      <c r="AK48" s="16">
        <v>2848.4854214712664</v>
      </c>
      <c r="AL48" s="16"/>
      <c r="AM48" s="17">
        <f t="shared" si="3"/>
        <v>-0.27164353307797295</v>
      </c>
      <c r="AN48" s="80">
        <f t="shared" si="4"/>
        <v>-1</v>
      </c>
      <c r="AO48" s="17" t="e">
        <f t="shared" si="5"/>
        <v>#DIV/0!</v>
      </c>
      <c r="AP48" s="17">
        <v>-8.797869142073253E-2</v>
      </c>
      <c r="AQ48" s="16"/>
      <c r="AR48" s="16"/>
      <c r="AS48" s="97">
        <v>7.407407407407407E-2</v>
      </c>
      <c r="AT48" s="98">
        <v>0</v>
      </c>
      <c r="AU48" s="97">
        <v>6.2626262626262627E-2</v>
      </c>
      <c r="AV48" s="97">
        <v>6.2559241706161131E-2</v>
      </c>
      <c r="AW48" s="17"/>
      <c r="AX48" s="97">
        <v>8.9657884388517503E-2</v>
      </c>
      <c r="AY48" s="98">
        <v>0</v>
      </c>
      <c r="AZ48" s="97">
        <v>0</v>
      </c>
      <c r="BA48" s="97">
        <v>6.3201545103385603E-2</v>
      </c>
      <c r="BB48" s="17"/>
      <c r="BC48" s="88">
        <v>0.94185185185185183</v>
      </c>
      <c r="BD48" s="89">
        <v>1</v>
      </c>
      <c r="BE48" s="88">
        <v>0.83075757575757581</v>
      </c>
      <c r="BF48" s="88">
        <v>0.8343127962085306</v>
      </c>
      <c r="BG48" s="16"/>
    </row>
    <row r="49" spans="1:59" hidden="1" outlineLevel="2" x14ac:dyDescent="0.2">
      <c r="A49" s="57"/>
      <c r="B49" s="58"/>
      <c r="C49" s="18">
        <v>8112</v>
      </c>
      <c r="D49" s="24" t="s">
        <v>58</v>
      </c>
      <c r="E49" s="14">
        <v>36.39</v>
      </c>
      <c r="F49" s="16">
        <v>5008.2104973893929</v>
      </c>
      <c r="G49" s="17">
        <v>-0.28637101196410542</v>
      </c>
      <c r="H49" s="16"/>
      <c r="I49" s="14">
        <v>39.53</v>
      </c>
      <c r="J49" s="15">
        <v>4552.7064254996203</v>
      </c>
      <c r="K49" s="17">
        <v>-0.22828568689271009</v>
      </c>
      <c r="L49" s="16"/>
      <c r="M49" s="14">
        <v>575.6</v>
      </c>
      <c r="N49" s="16">
        <v>3241.5476459346764</v>
      </c>
      <c r="O49" s="17">
        <v>0.35724737240166016</v>
      </c>
      <c r="P49" s="16"/>
      <c r="Q49" s="13">
        <v>651.52</v>
      </c>
      <c r="R49" s="15">
        <v>3419.7754328339888</v>
      </c>
      <c r="S49" s="17">
        <v>0.24135900472792737</v>
      </c>
      <c r="T49" s="16"/>
      <c r="U49" s="13">
        <v>35.5</v>
      </c>
      <c r="V49" s="15">
        <v>2700.9066197183092</v>
      </c>
      <c r="W49" s="17">
        <v>6.0728129428344227E-2</v>
      </c>
      <c r="X49" s="16"/>
      <c r="Y49" s="16">
        <v>3</v>
      </c>
      <c r="Z49" s="16">
        <v>2617.0308333331841</v>
      </c>
      <c r="AA49" s="17">
        <v>1.4750053423609001E-2</v>
      </c>
      <c r="AB49" s="16"/>
      <c r="AC49" s="16">
        <v>690.02</v>
      </c>
      <c r="AD49" s="15">
        <v>3379.3011325758671</v>
      </c>
      <c r="AE49" s="17">
        <v>1.4750053423609001E-2</v>
      </c>
      <c r="AF49" s="16"/>
      <c r="AG49" s="16"/>
      <c r="AH49" s="16">
        <f t="shared" si="0"/>
        <v>5008.2104973893929</v>
      </c>
      <c r="AI49" s="15">
        <f t="shared" si="1"/>
        <v>4552.7064254996203</v>
      </c>
      <c r="AJ49" s="16">
        <f t="shared" si="2"/>
        <v>3241.5476459346764</v>
      </c>
      <c r="AK49" s="16">
        <v>3419.7754328339888</v>
      </c>
      <c r="AL49" s="16"/>
      <c r="AM49" s="17">
        <f t="shared" si="3"/>
        <v>-0.28637101196410542</v>
      </c>
      <c r="AN49" s="80">
        <f t="shared" si="4"/>
        <v>-0.22828568689271009</v>
      </c>
      <c r="AO49" s="17">
        <f t="shared" si="5"/>
        <v>0.35724737240166016</v>
      </c>
      <c r="AP49" s="17">
        <v>0.24135900472792737</v>
      </c>
      <c r="AQ49" s="16"/>
      <c r="AR49" s="16"/>
      <c r="AS49" s="97">
        <v>0.38461538461538464</v>
      </c>
      <c r="AT49" s="98">
        <v>0.46511627906976744</v>
      </c>
      <c r="AU49" s="97">
        <v>8.8888888888888892E-2</v>
      </c>
      <c r="AV49" s="97">
        <v>0.12125</v>
      </c>
      <c r="AW49" s="17"/>
      <c r="AX49" s="97">
        <v>0.34350096180269302</v>
      </c>
      <c r="AY49" s="98">
        <v>0.48570705793068553</v>
      </c>
      <c r="AZ49" s="97">
        <v>9.0548992355802646E-2</v>
      </c>
      <c r="BA49" s="97">
        <v>0.12069215385061303</v>
      </c>
      <c r="BB49" s="17"/>
      <c r="BC49" s="88">
        <v>0.93307692307692314</v>
      </c>
      <c r="BD49" s="89">
        <v>0.91930232558139535</v>
      </c>
      <c r="BE49" s="88">
        <v>0.8527407407407408</v>
      </c>
      <c r="BF49" s="88">
        <v>0.86252499999999999</v>
      </c>
      <c r="BG49" s="16"/>
    </row>
    <row r="50" spans="1:59" hidden="1" outlineLevel="2" x14ac:dyDescent="0.2">
      <c r="A50" s="57"/>
      <c r="B50" s="58"/>
      <c r="C50" s="18">
        <v>8121</v>
      </c>
      <c r="D50" s="24" t="s">
        <v>59</v>
      </c>
      <c r="E50" s="14">
        <v>5.77</v>
      </c>
      <c r="F50" s="16">
        <v>4441.1876083188918</v>
      </c>
      <c r="G50" s="17">
        <v>0.62144431049857862</v>
      </c>
      <c r="H50" s="16"/>
      <c r="I50" s="14"/>
      <c r="J50" s="15"/>
      <c r="K50" s="17"/>
      <c r="L50" s="16"/>
      <c r="M50" s="14">
        <v>1</v>
      </c>
      <c r="N50" s="16">
        <v>2835.52</v>
      </c>
      <c r="O50" s="17"/>
      <c r="P50" s="16"/>
      <c r="Q50" s="13">
        <v>6.77</v>
      </c>
      <c r="R50" s="15">
        <v>4204.0136632200893</v>
      </c>
      <c r="S50" s="17">
        <v>0.1145943884836346</v>
      </c>
      <c r="T50" s="16"/>
      <c r="U50" s="13"/>
      <c r="V50" s="15"/>
      <c r="W50" s="17"/>
      <c r="X50" s="16"/>
      <c r="Y50" s="16">
        <v>0</v>
      </c>
      <c r="Z50" s="16" t="e">
        <v>#DIV/0!</v>
      </c>
      <c r="AA50" s="17">
        <v>0.65595733792619959</v>
      </c>
      <c r="AB50" s="16"/>
      <c r="AC50" s="16">
        <v>6.77</v>
      </c>
      <c r="AD50" s="15">
        <v>4204.0136632200893</v>
      </c>
      <c r="AE50" s="17">
        <v>0.65595733792619959</v>
      </c>
      <c r="AF50" s="16"/>
      <c r="AG50" s="16"/>
      <c r="AH50" s="16">
        <f t="shared" si="0"/>
        <v>4441.1876083188918</v>
      </c>
      <c r="AI50" s="15">
        <f t="shared" si="1"/>
        <v>0</v>
      </c>
      <c r="AJ50" s="16">
        <f t="shared" si="2"/>
        <v>2835.52</v>
      </c>
      <c r="AK50" s="16">
        <v>4204.0136632200893</v>
      </c>
      <c r="AL50" s="16"/>
      <c r="AM50" s="17">
        <f t="shared" si="3"/>
        <v>0.62144431049857862</v>
      </c>
      <c r="AN50" s="80">
        <f t="shared" si="4"/>
        <v>0</v>
      </c>
      <c r="AO50" s="17">
        <f t="shared" si="5"/>
        <v>0</v>
      </c>
      <c r="AP50" s="17">
        <v>0.1145943884836346</v>
      </c>
      <c r="AQ50" s="16"/>
      <c r="AR50" s="16"/>
      <c r="AS50" s="97">
        <v>0.7142857142857143</v>
      </c>
      <c r="AT50" s="98" t="e">
        <v>#DIV/0!</v>
      </c>
      <c r="AU50" s="97">
        <v>0</v>
      </c>
      <c r="AV50" s="97">
        <v>0.625</v>
      </c>
      <c r="AW50" s="17"/>
      <c r="AX50" s="97">
        <v>0.79722703639514736</v>
      </c>
      <c r="AY50" s="98" t="e">
        <v>#DIV/0!</v>
      </c>
      <c r="AZ50" s="97">
        <v>50.83</v>
      </c>
      <c r="BA50" s="97">
        <v>0.67946824224519942</v>
      </c>
      <c r="BB50" s="17"/>
      <c r="BC50" s="88">
        <v>0.82428571428571418</v>
      </c>
      <c r="BD50" s="89" t="e">
        <v>#DIV/0!</v>
      </c>
      <c r="BE50" s="88">
        <v>1</v>
      </c>
      <c r="BF50" s="88">
        <v>0.84624999999999995</v>
      </c>
      <c r="BG50" s="16"/>
    </row>
    <row r="51" spans="1:59" hidden="1" outlineLevel="2" x14ac:dyDescent="0.2">
      <c r="A51" s="57"/>
      <c r="B51" s="58"/>
      <c r="C51" s="18">
        <v>8122</v>
      </c>
      <c r="D51" s="24" t="s">
        <v>60</v>
      </c>
      <c r="E51" s="14">
        <v>367.81</v>
      </c>
      <c r="F51" s="16">
        <v>4788.125329653898</v>
      </c>
      <c r="G51" s="17">
        <v>5.3291667116220159E-2</v>
      </c>
      <c r="H51" s="16"/>
      <c r="I51" s="14">
        <v>12.71</v>
      </c>
      <c r="J51" s="15">
        <v>5615.9714791502747</v>
      </c>
      <c r="K51" s="17">
        <v>0.22345079252394434</v>
      </c>
      <c r="L51" s="16"/>
      <c r="M51" s="14">
        <v>19.920000000000002</v>
      </c>
      <c r="N51" s="16">
        <v>6410.6581325301204</v>
      </c>
      <c r="O51" s="17" t="e">
        <v>#DIV/0!</v>
      </c>
      <c r="P51" s="16"/>
      <c r="Q51" s="13">
        <v>400.44</v>
      </c>
      <c r="R51" s="15">
        <v>4895.1145864548998</v>
      </c>
      <c r="S51" s="17">
        <v>4.4043783299185672E-2</v>
      </c>
      <c r="T51" s="16"/>
      <c r="U51" s="13">
        <v>7</v>
      </c>
      <c r="V51" s="15">
        <v>4812.8510714285731</v>
      </c>
      <c r="W51" s="17">
        <v>2.3906638871864594</v>
      </c>
      <c r="X51" s="16"/>
      <c r="Y51" s="16">
        <v>1.0000000000000568</v>
      </c>
      <c r="Z51" s="16">
        <v>11211.734999999439</v>
      </c>
      <c r="AA51" s="17">
        <v>6.3098826930682819E-2</v>
      </c>
      <c r="AB51" s="16"/>
      <c r="AC51" s="16">
        <v>408.44000000000005</v>
      </c>
      <c r="AD51" s="15">
        <v>4909.1699576437177</v>
      </c>
      <c r="AE51" s="17">
        <v>6.3098826930682819E-2</v>
      </c>
      <c r="AF51" s="16"/>
      <c r="AG51" s="16"/>
      <c r="AH51" s="16">
        <f t="shared" si="0"/>
        <v>4788.125329653898</v>
      </c>
      <c r="AI51" s="15">
        <f t="shared" si="1"/>
        <v>5615.9714791502747</v>
      </c>
      <c r="AJ51" s="16">
        <f t="shared" si="2"/>
        <v>6410.6581325301204</v>
      </c>
      <c r="AK51" s="16">
        <v>4895.1145864548998</v>
      </c>
      <c r="AL51" s="16"/>
      <c r="AM51" s="17">
        <f t="shared" si="3"/>
        <v>5.3291667116220159E-2</v>
      </c>
      <c r="AN51" s="80">
        <f t="shared" si="4"/>
        <v>0.22345079252394434</v>
      </c>
      <c r="AO51" s="17" t="e">
        <f t="shared" si="5"/>
        <v>#DIV/0!</v>
      </c>
      <c r="AP51" s="17">
        <v>4.4043783299185672E-2</v>
      </c>
      <c r="AQ51" s="16"/>
      <c r="AR51" s="16"/>
      <c r="AS51" s="97">
        <v>0.24685138539042822</v>
      </c>
      <c r="AT51" s="98">
        <v>0.41666666666666669</v>
      </c>
      <c r="AU51" s="97">
        <v>0.21739130434782608</v>
      </c>
      <c r="AV51" s="97">
        <v>0.24772727272727274</v>
      </c>
      <c r="AW51" s="17"/>
      <c r="AX51" s="97">
        <v>0.23775862537723283</v>
      </c>
      <c r="AY51" s="98">
        <v>0.39339103068450038</v>
      </c>
      <c r="AZ51" s="97">
        <v>0</v>
      </c>
      <c r="BA51" s="97">
        <v>0.24108804230731559</v>
      </c>
      <c r="BB51" s="17"/>
      <c r="BC51" s="88">
        <v>0.92647355163727962</v>
      </c>
      <c r="BD51" s="89">
        <v>1.0591666666666668</v>
      </c>
      <c r="BE51" s="88">
        <v>0.86608695652173917</v>
      </c>
      <c r="BF51" s="88">
        <v>0.92827272727272736</v>
      </c>
      <c r="BG51" s="16"/>
    </row>
    <row r="52" spans="1:59" hidden="1" outlineLevel="2" x14ac:dyDescent="0.2">
      <c r="A52" s="57"/>
      <c r="B52" s="58"/>
      <c r="C52" s="18">
        <v>8123</v>
      </c>
      <c r="D52" s="24" t="s">
        <v>61</v>
      </c>
      <c r="E52" s="14">
        <v>0.31</v>
      </c>
      <c r="F52" s="16">
        <v>1620.7822580645161</v>
      </c>
      <c r="G52" s="17">
        <v>-1</v>
      </c>
      <c r="H52" s="16"/>
      <c r="I52" s="14"/>
      <c r="J52" s="15"/>
      <c r="K52" s="17"/>
      <c r="L52" s="16"/>
      <c r="M52" s="14">
        <v>16.2</v>
      </c>
      <c r="N52" s="16">
        <v>2758.4692901234566</v>
      </c>
      <c r="O52" s="17"/>
      <c r="P52" s="16"/>
      <c r="Q52" s="13">
        <v>16.509999999999998</v>
      </c>
      <c r="R52" s="15">
        <v>2737.107510599637</v>
      </c>
      <c r="S52" s="17">
        <v>0.97835955065052127</v>
      </c>
      <c r="T52" s="16"/>
      <c r="U52" s="13"/>
      <c r="V52" s="15"/>
      <c r="W52" s="17"/>
      <c r="X52" s="16"/>
      <c r="Y52" s="16">
        <v>3.5527136788005009E-15</v>
      </c>
      <c r="Z52" s="16">
        <v>0</v>
      </c>
      <c r="AA52" s="17">
        <v>4.5046949511789752E-2</v>
      </c>
      <c r="AB52" s="16"/>
      <c r="AC52" s="16">
        <v>16.510000000000002</v>
      </c>
      <c r="AD52" s="15">
        <v>2737.1075105996365</v>
      </c>
      <c r="AE52" s="17">
        <v>4.5046949511789752E-2</v>
      </c>
      <c r="AF52" s="16"/>
      <c r="AG52" s="16"/>
      <c r="AH52" s="16">
        <f t="shared" si="0"/>
        <v>1620.7822580645161</v>
      </c>
      <c r="AI52" s="15">
        <f t="shared" si="1"/>
        <v>0</v>
      </c>
      <c r="AJ52" s="16">
        <f t="shared" si="2"/>
        <v>2758.4692901234566</v>
      </c>
      <c r="AK52" s="16">
        <v>2737.107510599637</v>
      </c>
      <c r="AL52" s="16"/>
      <c r="AM52" s="17">
        <f t="shared" si="3"/>
        <v>-1</v>
      </c>
      <c r="AN52" s="80">
        <f t="shared" si="4"/>
        <v>0</v>
      </c>
      <c r="AO52" s="17">
        <f t="shared" si="5"/>
        <v>0</v>
      </c>
      <c r="AP52" s="17">
        <v>0.97835955065052127</v>
      </c>
      <c r="AQ52" s="16"/>
      <c r="AR52" s="16"/>
      <c r="AS52" s="97">
        <v>0</v>
      </c>
      <c r="AT52" s="98" t="e">
        <v>#DIV/0!</v>
      </c>
      <c r="AU52" s="97">
        <v>0.21052631578947367</v>
      </c>
      <c r="AV52" s="97">
        <v>0.2</v>
      </c>
      <c r="AW52" s="17"/>
      <c r="AX52" s="97">
        <v>0</v>
      </c>
      <c r="AY52" s="98" t="e">
        <v>#DIV/0!</v>
      </c>
      <c r="AZ52" s="97">
        <v>0.30987654320987651</v>
      </c>
      <c r="BA52" s="97">
        <v>0.19442761962447</v>
      </c>
      <c r="BB52" s="17"/>
      <c r="BC52" s="88">
        <v>0.31</v>
      </c>
      <c r="BD52" s="89" t="e">
        <v>#DIV/0!</v>
      </c>
      <c r="BE52" s="88">
        <v>0.85263157894736841</v>
      </c>
      <c r="BF52" s="88">
        <v>0.82550000000000012</v>
      </c>
      <c r="BG52" s="16"/>
    </row>
    <row r="53" spans="1:59" hidden="1" outlineLevel="2" x14ac:dyDescent="0.2">
      <c r="A53" s="57"/>
      <c r="B53" s="58"/>
      <c r="C53" s="18">
        <v>8910</v>
      </c>
      <c r="D53" s="24" t="s">
        <v>62</v>
      </c>
      <c r="E53" s="14">
        <v>11.92</v>
      </c>
      <c r="F53" s="16">
        <v>3273.2363674496642</v>
      </c>
      <c r="G53" s="17">
        <v>7.5515215704473171E-2</v>
      </c>
      <c r="H53" s="16"/>
      <c r="I53" s="14"/>
      <c r="J53" s="15"/>
      <c r="K53" s="17"/>
      <c r="L53" s="16"/>
      <c r="M53" s="14"/>
      <c r="N53" s="16"/>
      <c r="O53" s="17"/>
      <c r="P53" s="16"/>
      <c r="Q53" s="13">
        <v>11.92</v>
      </c>
      <c r="R53" s="15">
        <v>3273.2363674496642</v>
      </c>
      <c r="S53" s="17">
        <v>-4.6630740994746823E-2</v>
      </c>
      <c r="T53" s="16"/>
      <c r="U53" s="13">
        <v>1</v>
      </c>
      <c r="V53" s="15">
        <v>4397.13</v>
      </c>
      <c r="W53" s="17">
        <v>-1</v>
      </c>
      <c r="X53" s="16"/>
      <c r="Y53" s="16">
        <v>0</v>
      </c>
      <c r="Z53" s="16" t="e">
        <v>#DIV/0!</v>
      </c>
      <c r="AA53" s="17">
        <v>4.1155248691971624E-2</v>
      </c>
      <c r="AB53" s="16"/>
      <c r="AC53" s="16">
        <v>12.92</v>
      </c>
      <c r="AD53" s="15">
        <v>3360.2250386996902</v>
      </c>
      <c r="AE53" s="17">
        <v>4.1155248691971624E-2</v>
      </c>
      <c r="AF53" s="16"/>
      <c r="AG53" s="16"/>
      <c r="AH53" s="16">
        <f t="shared" si="0"/>
        <v>3273.2363674496642</v>
      </c>
      <c r="AI53" s="15">
        <f t="shared" si="1"/>
        <v>0</v>
      </c>
      <c r="AJ53" s="16">
        <f t="shared" si="2"/>
        <v>0</v>
      </c>
      <c r="AK53" s="16">
        <v>3273.2363674496642</v>
      </c>
      <c r="AL53" s="16"/>
      <c r="AM53" s="17">
        <f t="shared" si="3"/>
        <v>7.5515215704473171E-2</v>
      </c>
      <c r="AN53" s="80">
        <f t="shared" si="4"/>
        <v>0</v>
      </c>
      <c r="AO53" s="17">
        <f t="shared" si="5"/>
        <v>0</v>
      </c>
      <c r="AP53" s="17">
        <v>-4.6630740994746823E-2</v>
      </c>
      <c r="AQ53" s="16"/>
      <c r="AR53" s="16"/>
      <c r="AS53" s="97">
        <v>0.15384615384615385</v>
      </c>
      <c r="AT53" s="98" t="e">
        <v>#DIV/0!</v>
      </c>
      <c r="AU53" s="97" t="e">
        <v>#DIV/0!</v>
      </c>
      <c r="AV53" s="97">
        <v>0.14285714285714285</v>
      </c>
      <c r="AW53" s="17"/>
      <c r="AX53" s="97">
        <v>0.16778523489932887</v>
      </c>
      <c r="AY53" s="98" t="e">
        <v>#DIV/0!</v>
      </c>
      <c r="AZ53" s="97" t="e">
        <v>#DIV/0!</v>
      </c>
      <c r="BA53" s="97">
        <v>0.15479876160990713</v>
      </c>
      <c r="BB53" s="17"/>
      <c r="BC53" s="88">
        <v>0.91692307692307695</v>
      </c>
      <c r="BD53" s="89" t="e">
        <v>#DIV/0!</v>
      </c>
      <c r="BE53" s="88" t="e">
        <v>#DIV/0!</v>
      </c>
      <c r="BF53" s="88">
        <v>0.92285714285714282</v>
      </c>
      <c r="BG53" s="16"/>
    </row>
    <row r="54" spans="1:59" hidden="1" outlineLevel="2" x14ac:dyDescent="0.2">
      <c r="A54" s="57"/>
      <c r="B54" s="58"/>
      <c r="C54" s="18">
        <v>8920</v>
      </c>
      <c r="D54" s="24" t="s">
        <v>63</v>
      </c>
      <c r="E54" s="14"/>
      <c r="F54" s="16"/>
      <c r="G54" s="17"/>
      <c r="H54" s="16"/>
      <c r="I54" s="14"/>
      <c r="J54" s="15"/>
      <c r="K54" s="17"/>
      <c r="L54" s="16"/>
      <c r="M54" s="14"/>
      <c r="N54" s="16"/>
      <c r="O54" s="17"/>
      <c r="P54" s="16"/>
      <c r="Q54" s="13">
        <v>0</v>
      </c>
      <c r="R54" s="15"/>
      <c r="S54" s="17"/>
      <c r="T54" s="16"/>
      <c r="U54" s="13"/>
      <c r="V54" s="15"/>
      <c r="W54" s="17"/>
      <c r="X54" s="16"/>
      <c r="Y54" s="16">
        <v>0</v>
      </c>
      <c r="Z54" s="16"/>
      <c r="AA54" s="17"/>
      <c r="AB54" s="16"/>
      <c r="AC54" s="16"/>
      <c r="AD54" s="15"/>
      <c r="AE54" s="17">
        <v>0</v>
      </c>
      <c r="AF54" s="16"/>
      <c r="AG54" s="16"/>
      <c r="AH54" s="16">
        <f t="shared" si="0"/>
        <v>0</v>
      </c>
      <c r="AI54" s="15">
        <f t="shared" si="1"/>
        <v>0</v>
      </c>
      <c r="AJ54" s="16">
        <f t="shared" si="2"/>
        <v>0</v>
      </c>
      <c r="AK54" s="16"/>
      <c r="AL54" s="16"/>
      <c r="AM54" s="17">
        <f t="shared" si="3"/>
        <v>0</v>
      </c>
      <c r="AN54" s="80">
        <f t="shared" si="4"/>
        <v>0</v>
      </c>
      <c r="AO54" s="17">
        <f t="shared" si="5"/>
        <v>0</v>
      </c>
      <c r="AP54" s="17"/>
      <c r="AQ54" s="16"/>
      <c r="AR54" s="16"/>
      <c r="AS54" s="97" t="e">
        <v>#DIV/0!</v>
      </c>
      <c r="AT54" s="98" t="e">
        <v>#DIV/0!</v>
      </c>
      <c r="AU54" s="97" t="e">
        <v>#DIV/0!</v>
      </c>
      <c r="AV54" s="97" t="e">
        <v>#DIV/0!</v>
      </c>
      <c r="AW54" s="17"/>
      <c r="AX54" s="97" t="e">
        <v>#DIV/0!</v>
      </c>
      <c r="AY54" s="98" t="e">
        <v>#DIV/0!</v>
      </c>
      <c r="AZ54" s="97" t="e">
        <v>#DIV/0!</v>
      </c>
      <c r="BA54" s="97" t="e">
        <v>#DIV/0!</v>
      </c>
      <c r="BB54" s="17"/>
      <c r="BC54" s="88" t="e">
        <v>#DIV/0!</v>
      </c>
      <c r="BD54" s="89" t="e">
        <v>#DIV/0!</v>
      </c>
      <c r="BE54" s="88" t="e">
        <v>#DIV/0!</v>
      </c>
      <c r="BF54" s="88" t="e">
        <v>#DIV/0!</v>
      </c>
      <c r="BG54" s="16"/>
    </row>
    <row r="55" spans="1:59" hidden="1" outlineLevel="2" x14ac:dyDescent="0.2">
      <c r="A55" s="57"/>
      <c r="B55" s="58"/>
      <c r="C55" s="20">
        <v>8990</v>
      </c>
      <c r="D55" s="53" t="s">
        <v>64</v>
      </c>
      <c r="E55" s="14">
        <v>15.9</v>
      </c>
      <c r="F55" s="16">
        <v>2450.3147798742134</v>
      </c>
      <c r="G55" s="17">
        <v>1.2085465848116428E-2</v>
      </c>
      <c r="H55" s="16"/>
      <c r="I55" s="14">
        <v>0.92</v>
      </c>
      <c r="J55" s="15">
        <v>3158.3342391304345</v>
      </c>
      <c r="K55" s="17"/>
      <c r="L55" s="16"/>
      <c r="M55" s="14">
        <v>2.6</v>
      </c>
      <c r="N55" s="16">
        <v>2059.3317307692305</v>
      </c>
      <c r="O55" s="17"/>
      <c r="P55" s="16"/>
      <c r="Q55" s="13">
        <v>19.420000000000002</v>
      </c>
      <c r="R55" s="15">
        <v>2431.5105561277028</v>
      </c>
      <c r="S55" s="17">
        <v>0.12807076933596681</v>
      </c>
      <c r="T55" s="16"/>
      <c r="U55" s="13">
        <v>0.76</v>
      </c>
      <c r="V55" s="15">
        <v>1477.3125</v>
      </c>
      <c r="W55" s="17">
        <v>-1</v>
      </c>
      <c r="X55" s="16"/>
      <c r="Y55" s="16">
        <v>-1.9984014443252818E-15</v>
      </c>
      <c r="Z55" s="16">
        <v>-2888.8888888888887</v>
      </c>
      <c r="AA55" s="17">
        <v>0.14730474430983781</v>
      </c>
      <c r="AB55" s="16"/>
      <c r="AC55" s="16">
        <v>20.18</v>
      </c>
      <c r="AD55" s="15">
        <v>2395.5744549058477</v>
      </c>
      <c r="AE55" s="17">
        <v>0.14730474430983781</v>
      </c>
      <c r="AF55" s="16"/>
      <c r="AG55" s="16"/>
      <c r="AH55" s="16">
        <f t="shared" si="0"/>
        <v>2450.3147798742134</v>
      </c>
      <c r="AI55" s="15">
        <f t="shared" si="1"/>
        <v>3158.3342391304345</v>
      </c>
      <c r="AJ55" s="16">
        <f t="shared" si="2"/>
        <v>2059.3317307692305</v>
      </c>
      <c r="AK55" s="16">
        <v>2431.5105561277028</v>
      </c>
      <c r="AL55" s="16"/>
      <c r="AM55" s="17">
        <f t="shared" si="3"/>
        <v>1.2085465848116428E-2</v>
      </c>
      <c r="AN55" s="80">
        <f t="shared" si="4"/>
        <v>0</v>
      </c>
      <c r="AO55" s="17">
        <f t="shared" si="5"/>
        <v>0</v>
      </c>
      <c r="AP55" s="17">
        <v>0.12807076933596681</v>
      </c>
      <c r="AQ55" s="16"/>
      <c r="AR55" s="16"/>
      <c r="AS55" s="97">
        <v>0.11764705882352941</v>
      </c>
      <c r="AT55" s="98">
        <v>1</v>
      </c>
      <c r="AU55" s="97">
        <v>0</v>
      </c>
      <c r="AV55" s="97">
        <v>0.13043478260869565</v>
      </c>
      <c r="AW55" s="17"/>
      <c r="AX55" s="97">
        <v>0.12578616352201258</v>
      </c>
      <c r="AY55" s="98">
        <v>1</v>
      </c>
      <c r="AZ55" s="97">
        <v>0</v>
      </c>
      <c r="BA55" s="97">
        <v>0.14469772051536176</v>
      </c>
      <c r="BB55" s="17"/>
      <c r="BC55" s="88">
        <v>0.93529411764705883</v>
      </c>
      <c r="BD55" s="89">
        <v>0.92</v>
      </c>
      <c r="BE55" s="88">
        <v>0.65</v>
      </c>
      <c r="BF55" s="88">
        <v>0.87739130434782608</v>
      </c>
      <c r="BG55" s="16"/>
    </row>
    <row r="56" spans="1:59" hidden="1" outlineLevel="2" x14ac:dyDescent="0.2">
      <c r="A56" s="57"/>
      <c r="B56" s="58"/>
      <c r="C56" s="18">
        <v>9900</v>
      </c>
      <c r="D56" s="24" t="s">
        <v>65</v>
      </c>
      <c r="E56" s="14">
        <v>0.98</v>
      </c>
      <c r="F56" s="16">
        <v>6377.8239795918362</v>
      </c>
      <c r="G56" s="17">
        <v>-1</v>
      </c>
      <c r="H56" s="16"/>
      <c r="I56" s="14"/>
      <c r="J56" s="15"/>
      <c r="K56" s="17"/>
      <c r="L56" s="16"/>
      <c r="M56" s="14">
        <v>44.03</v>
      </c>
      <c r="N56" s="16">
        <v>2348.9584942084944</v>
      </c>
      <c r="O56" s="17"/>
      <c r="P56" s="16"/>
      <c r="Q56" s="13">
        <v>45.01</v>
      </c>
      <c r="R56" s="15">
        <v>2436.67873805821</v>
      </c>
      <c r="S56" s="17"/>
      <c r="T56" s="16"/>
      <c r="U56" s="13"/>
      <c r="V56" s="15"/>
      <c r="W56" s="17"/>
      <c r="X56" s="16"/>
      <c r="Y56" s="16">
        <v>0.98000000000000398</v>
      </c>
      <c r="Z56" s="16">
        <v>2020.4591836734521</v>
      </c>
      <c r="AA56" s="17">
        <v>0.14466189868621246</v>
      </c>
      <c r="AB56" s="16"/>
      <c r="AC56" s="16">
        <v>45.99</v>
      </c>
      <c r="AD56" s="15">
        <v>2427.8095238095239</v>
      </c>
      <c r="AE56" s="17">
        <v>0.14466189868621246</v>
      </c>
      <c r="AF56" s="16"/>
      <c r="AG56" s="16"/>
      <c r="AH56" s="16">
        <f t="shared" si="0"/>
        <v>6377.8239795918362</v>
      </c>
      <c r="AI56" s="15">
        <f t="shared" si="1"/>
        <v>0</v>
      </c>
      <c r="AJ56" s="16">
        <f t="shared" si="2"/>
        <v>2348.9584942084944</v>
      </c>
      <c r="AK56" s="16">
        <v>2436.67873805821</v>
      </c>
      <c r="AL56" s="16"/>
      <c r="AM56" s="17">
        <f t="shared" si="3"/>
        <v>-1</v>
      </c>
      <c r="AN56" s="80">
        <f t="shared" si="4"/>
        <v>0</v>
      </c>
      <c r="AO56" s="17">
        <f t="shared" si="5"/>
        <v>0</v>
      </c>
      <c r="AP56" s="17"/>
      <c r="AQ56" s="16"/>
      <c r="AR56" s="16"/>
      <c r="AS56" s="97">
        <v>0</v>
      </c>
      <c r="AT56" s="98" t="e">
        <v>#DIV/0!</v>
      </c>
      <c r="AU56" s="97">
        <v>0.19642857142857142</v>
      </c>
      <c r="AV56" s="97">
        <v>0.18965517241379309</v>
      </c>
      <c r="AW56" s="17"/>
      <c r="AX56" s="97">
        <v>0</v>
      </c>
      <c r="AY56" s="98" t="e">
        <v>#DIV/0!</v>
      </c>
      <c r="AZ56" s="97">
        <v>0</v>
      </c>
      <c r="BA56" s="97">
        <v>0.20395738203957384</v>
      </c>
      <c r="BB56" s="17"/>
      <c r="BC56" s="88">
        <v>0.98</v>
      </c>
      <c r="BD56" s="89" t="e">
        <v>#DIV/0!</v>
      </c>
      <c r="BE56" s="88">
        <v>0.78625</v>
      </c>
      <c r="BF56" s="88">
        <v>0.7929310344827587</v>
      </c>
      <c r="BG56" s="16"/>
    </row>
    <row r="57" spans="1:59" ht="12" collapsed="1" x14ac:dyDescent="0.25">
      <c r="A57" s="54" t="s">
        <v>66</v>
      </c>
      <c r="B57" s="21"/>
      <c r="C57" s="22"/>
      <c r="D57" s="21"/>
      <c r="E57" s="75">
        <v>421324.16000000003</v>
      </c>
      <c r="F57" s="76">
        <v>3373.6103518250657</v>
      </c>
      <c r="G57" s="77">
        <v>-3.2625559488034641E-3</v>
      </c>
      <c r="H57" s="76"/>
      <c r="I57" s="75">
        <v>21841.29</v>
      </c>
      <c r="J57" s="78">
        <v>3555.6461491056612</v>
      </c>
      <c r="K57" s="77">
        <v>0.21455229225808761</v>
      </c>
      <c r="L57" s="76"/>
      <c r="M57" s="75">
        <v>165057.32</v>
      </c>
      <c r="N57" s="76">
        <v>3043.4688418998921</v>
      </c>
      <c r="O57" s="77">
        <v>0.12276397930574477</v>
      </c>
      <c r="P57" s="76"/>
      <c r="Q57" s="75">
        <v>608222.77</v>
      </c>
      <c r="R57" s="78">
        <v>3290.554638192023</v>
      </c>
      <c r="S57" s="77">
        <v>3.839545784296397E-2</v>
      </c>
      <c r="T57" s="76"/>
      <c r="U57" s="75">
        <v>22118.05</v>
      </c>
      <c r="V57" s="78">
        <v>2960.0472922567769</v>
      </c>
      <c r="W57" s="77">
        <v>-7.0098353636610669E-2</v>
      </c>
      <c r="X57" s="76"/>
      <c r="Y57" s="76">
        <v>2972.5899999998983</v>
      </c>
      <c r="Z57" s="76">
        <v>3146.2992340013589</v>
      </c>
      <c r="AA57" s="77">
        <v>3.6924537928340648E-2</v>
      </c>
      <c r="AB57" s="76"/>
      <c r="AC57" s="76">
        <v>633313.40999999992</v>
      </c>
      <c r="AD57" s="78">
        <v>3278.3347956109128</v>
      </c>
      <c r="AE57" s="77">
        <v>3.6924537928340648E-2</v>
      </c>
      <c r="AF57" s="76"/>
      <c r="AG57" s="76"/>
      <c r="AH57" s="76">
        <f t="shared" si="0"/>
        <v>3373.6103518250657</v>
      </c>
      <c r="AI57" s="78">
        <f t="shared" si="1"/>
        <v>3555.6461491056612</v>
      </c>
      <c r="AJ57" s="76">
        <f t="shared" si="2"/>
        <v>3043.4688418998921</v>
      </c>
      <c r="AK57" s="76">
        <v>3290.554638192023</v>
      </c>
      <c r="AL57" s="76"/>
      <c r="AM57" s="77">
        <f t="shared" si="3"/>
        <v>-3.2625559488034641E-3</v>
      </c>
      <c r="AN57" s="79">
        <f t="shared" si="4"/>
        <v>0.21455229225808761</v>
      </c>
      <c r="AO57" s="77">
        <f t="shared" si="5"/>
        <v>0.12276397930574477</v>
      </c>
      <c r="AP57" s="77">
        <v>3.839545784296397E-2</v>
      </c>
      <c r="AQ57" s="76"/>
      <c r="AR57" s="76"/>
      <c r="AS57" s="95">
        <v>0.20148014365489611</v>
      </c>
      <c r="AT57" s="96">
        <v>0.20804643714971977</v>
      </c>
      <c r="AU57" s="95">
        <v>0.1668421243692598</v>
      </c>
      <c r="AV57" s="95">
        <v>0.18986101664639971</v>
      </c>
      <c r="AW57" s="77"/>
      <c r="AX57" s="95">
        <v>0.18691925950792848</v>
      </c>
      <c r="AY57" s="96">
        <v>0.20631931538842255</v>
      </c>
      <c r="AZ57" s="95">
        <v>0.15691845717596772</v>
      </c>
      <c r="BA57" s="95">
        <v>0.17762387188359077</v>
      </c>
      <c r="BB57" s="77"/>
      <c r="BC57" s="86">
        <v>0.87464275186315421</v>
      </c>
      <c r="BD57" s="87">
        <v>0.87435108086469182</v>
      </c>
      <c r="BE57" s="86">
        <v>0.85597767970585337</v>
      </c>
      <c r="BF57" s="86">
        <v>0.87019299655804927</v>
      </c>
      <c r="BG57" s="76"/>
    </row>
    <row r="58" spans="1:59" ht="12" hidden="1" outlineLevel="1" collapsed="1" x14ac:dyDescent="0.25">
      <c r="A58" s="54"/>
      <c r="B58" s="37" t="s">
        <v>67</v>
      </c>
      <c r="C58" s="12"/>
      <c r="D58" s="37"/>
      <c r="E58" s="14">
        <v>284266.88999999996</v>
      </c>
      <c r="F58" s="16">
        <v>3632.2530682433689</v>
      </c>
      <c r="G58" s="17">
        <v>-9.0361265570935337E-2</v>
      </c>
      <c r="H58" s="16"/>
      <c r="I58" s="14">
        <v>11054.01</v>
      </c>
      <c r="J58" s="15">
        <v>4242.7591860329412</v>
      </c>
      <c r="K58" s="17">
        <v>2.9462070602588031E-2</v>
      </c>
      <c r="L58" s="16"/>
      <c r="M58" s="14">
        <v>98725.87000000001</v>
      </c>
      <c r="N58" s="16">
        <v>3358.1225766610105</v>
      </c>
      <c r="O58" s="17">
        <v>2.1708670575303055E-2</v>
      </c>
      <c r="P58" s="16"/>
      <c r="Q58" s="13">
        <v>394046.76999999996</v>
      </c>
      <c r="R58" s="15">
        <v>3580.6976893123633</v>
      </c>
      <c r="S58" s="17">
        <v>-5.723598901014592E-2</v>
      </c>
      <c r="T58" s="16"/>
      <c r="U58" s="13">
        <v>18744.249999999996</v>
      </c>
      <c r="V58" s="15">
        <v>3029.9903050268758</v>
      </c>
      <c r="W58" s="17">
        <v>-0.10607472183603654</v>
      </c>
      <c r="X58" s="16"/>
      <c r="Y58" s="16">
        <v>1739.2199999999757</v>
      </c>
      <c r="Z58" s="16">
        <v>3570.5818599715503</v>
      </c>
      <c r="AA58" s="17">
        <v>-5.589724556715317E-2</v>
      </c>
      <c r="AB58" s="16"/>
      <c r="AC58" s="16">
        <v>414530.23999999993</v>
      </c>
      <c r="AD58" s="15">
        <v>3555.7533317171265</v>
      </c>
      <c r="AE58" s="17">
        <v>-5.589724556715317E-2</v>
      </c>
      <c r="AF58" s="16"/>
      <c r="AG58" s="16"/>
      <c r="AH58" s="16">
        <f t="shared" si="0"/>
        <v>3632.2530682433689</v>
      </c>
      <c r="AI58" s="15">
        <f t="shared" si="1"/>
        <v>4242.7591860329412</v>
      </c>
      <c r="AJ58" s="16">
        <f t="shared" si="2"/>
        <v>3358.1225766610105</v>
      </c>
      <c r="AK58" s="16">
        <v>3580.6976893123633</v>
      </c>
      <c r="AL58" s="16"/>
      <c r="AM58" s="17">
        <f t="shared" si="3"/>
        <v>-9.0361265570935337E-2</v>
      </c>
      <c r="AN58" s="80">
        <f t="shared" si="4"/>
        <v>2.9462070602588031E-2</v>
      </c>
      <c r="AO58" s="17">
        <f t="shared" si="5"/>
        <v>2.1708670575303055E-2</v>
      </c>
      <c r="AP58" s="17">
        <v>-5.723598901014592E-2</v>
      </c>
      <c r="AQ58" s="16"/>
      <c r="AR58" s="16"/>
      <c r="AS58" s="97">
        <v>0.23868941306891667</v>
      </c>
      <c r="AT58" s="98">
        <v>0.30419721259969384</v>
      </c>
      <c r="AU58" s="97">
        <v>0.21477930265433887</v>
      </c>
      <c r="AV58" s="97">
        <v>0.23053196112932559</v>
      </c>
      <c r="AW58" s="17"/>
      <c r="AX58" s="97">
        <v>0.22020489266266641</v>
      </c>
      <c r="AY58" s="98">
        <v>0.2967294221734918</v>
      </c>
      <c r="AZ58" s="97">
        <v>0.19773388677152198</v>
      </c>
      <c r="BA58" s="97">
        <v>0.21365145761139165</v>
      </c>
      <c r="BB58" s="17"/>
      <c r="BC58" s="88">
        <v>0.87536764796452537</v>
      </c>
      <c r="BD58" s="89">
        <v>0.89051881092403129</v>
      </c>
      <c r="BE58" s="88">
        <v>0.86686045184346172</v>
      </c>
      <c r="BF58" s="88">
        <v>0.87456958281116148</v>
      </c>
      <c r="BG58" s="16"/>
    </row>
    <row r="59" spans="1:59" ht="12" hidden="1" outlineLevel="2" collapsed="1" x14ac:dyDescent="0.25">
      <c r="A59" s="54"/>
      <c r="B59" s="55" t="s">
        <v>68</v>
      </c>
      <c r="C59" s="12"/>
      <c r="D59" s="55"/>
      <c r="E59" s="14">
        <v>52231.289999999994</v>
      </c>
      <c r="F59" s="16">
        <v>3260.9673044644323</v>
      </c>
      <c r="G59" s="17">
        <v>-0.10523028086817189</v>
      </c>
      <c r="H59" s="16"/>
      <c r="I59" s="14">
        <v>2989.7800000000007</v>
      </c>
      <c r="J59" s="15">
        <v>3260.2809169905463</v>
      </c>
      <c r="K59" s="17">
        <v>-6.8363765352842838E-3</v>
      </c>
      <c r="L59" s="16"/>
      <c r="M59" s="14">
        <v>18120.320000000003</v>
      </c>
      <c r="N59" s="16">
        <v>2882.5714707300967</v>
      </c>
      <c r="O59" s="17">
        <v>-0.15111580227325658</v>
      </c>
      <c r="P59" s="16"/>
      <c r="Q59" s="13">
        <v>73341.39</v>
      </c>
      <c r="R59" s="15">
        <v>3167.4497730749313</v>
      </c>
      <c r="S59" s="17">
        <v>-0.10621773007983615</v>
      </c>
      <c r="T59" s="16"/>
      <c r="U59" s="13">
        <v>5734.59</v>
      </c>
      <c r="V59" s="15">
        <v>2696.0104275109466</v>
      </c>
      <c r="W59" s="17">
        <v>-7.2933032179308327E-2</v>
      </c>
      <c r="X59" s="16"/>
      <c r="Y59" s="16">
        <v>615.70999999998821</v>
      </c>
      <c r="Z59" s="16">
        <v>2746.1893911094535</v>
      </c>
      <c r="AA59" s="17">
        <v>-0.10014576786339495</v>
      </c>
      <c r="AB59" s="16"/>
      <c r="AC59" s="16">
        <v>79691.689999999988</v>
      </c>
      <c r="AD59" s="15">
        <v>3130.2704186597125</v>
      </c>
      <c r="AE59" s="17">
        <v>-0.10014576786339495</v>
      </c>
      <c r="AF59" s="16"/>
      <c r="AG59" s="16"/>
      <c r="AH59" s="16">
        <f t="shared" si="0"/>
        <v>3260.9673044644323</v>
      </c>
      <c r="AI59" s="15">
        <f t="shared" si="1"/>
        <v>3260.2809169905463</v>
      </c>
      <c r="AJ59" s="16">
        <f t="shared" si="2"/>
        <v>2882.5714707300967</v>
      </c>
      <c r="AK59" s="16">
        <v>3167.4497730749313</v>
      </c>
      <c r="AL59" s="16"/>
      <c r="AM59" s="17">
        <f t="shared" si="3"/>
        <v>-0.10523028086817189</v>
      </c>
      <c r="AN59" s="80">
        <f t="shared" si="4"/>
        <v>-6.8363765352842838E-3</v>
      </c>
      <c r="AO59" s="17">
        <f t="shared" si="5"/>
        <v>-0.15111580227325658</v>
      </c>
      <c r="AP59" s="17">
        <v>-0.10621773007983615</v>
      </c>
      <c r="AQ59" s="16"/>
      <c r="AR59" s="16"/>
      <c r="AS59" s="97">
        <v>0.35033585565561309</v>
      </c>
      <c r="AT59" s="98">
        <v>0.37033898305084745</v>
      </c>
      <c r="AU59" s="97">
        <v>0.30899963154016213</v>
      </c>
      <c r="AV59" s="97">
        <v>0.33389680000855898</v>
      </c>
      <c r="AW59" s="17"/>
      <c r="AX59" s="97">
        <v>0.32086762551719478</v>
      </c>
      <c r="AY59" s="98">
        <v>0.35910334539665112</v>
      </c>
      <c r="AZ59" s="97">
        <v>0.27757567195281313</v>
      </c>
      <c r="BA59" s="97">
        <v>0.30594783471149889</v>
      </c>
      <c r="BB59" s="17"/>
      <c r="BC59" s="88">
        <v>0.85363377841698385</v>
      </c>
      <c r="BD59" s="89">
        <v>0.8445706214689267</v>
      </c>
      <c r="BE59" s="88">
        <v>0.83457627118644084</v>
      </c>
      <c r="BF59" s="88">
        <v>0.85260022039392724</v>
      </c>
      <c r="BG59" s="16"/>
    </row>
    <row r="60" spans="1:59" ht="12" hidden="1" outlineLevel="3" collapsed="1" x14ac:dyDescent="0.25">
      <c r="A60" s="54"/>
      <c r="B60" s="23" t="s">
        <v>69</v>
      </c>
      <c r="C60" s="12"/>
      <c r="D60" s="23"/>
      <c r="E60" s="14">
        <v>45177.56</v>
      </c>
      <c r="F60" s="16">
        <v>3184.5392596457186</v>
      </c>
      <c r="G60" s="17">
        <v>-0.11232056897503183</v>
      </c>
      <c r="H60" s="16"/>
      <c r="I60" s="14">
        <v>2634.1000000000004</v>
      </c>
      <c r="J60" s="15">
        <v>3024.0992445237457</v>
      </c>
      <c r="K60" s="17">
        <v>-4.5170283816537996E-2</v>
      </c>
      <c r="L60" s="16"/>
      <c r="M60" s="14">
        <v>15387.140000000003</v>
      </c>
      <c r="N60" s="16">
        <v>2752.3602222375298</v>
      </c>
      <c r="O60" s="17">
        <v>-0.162822854355023</v>
      </c>
      <c r="P60" s="16"/>
      <c r="Q60" s="13">
        <v>63198.8</v>
      </c>
      <c r="R60" s="15">
        <v>3072.6286791046668</v>
      </c>
      <c r="S60" s="17">
        <v>-0.11659410547118465</v>
      </c>
      <c r="T60" s="16"/>
      <c r="U60" s="13">
        <v>5578.61</v>
      </c>
      <c r="V60" s="15">
        <v>2678.4661165595016</v>
      </c>
      <c r="W60" s="17">
        <v>-7.1597807083234891E-2</v>
      </c>
      <c r="X60" s="16"/>
      <c r="Y60" s="16">
        <v>574.69999999998345</v>
      </c>
      <c r="Z60" s="16">
        <v>2519.1010527231888</v>
      </c>
      <c r="AA60" s="17">
        <v>-0.10931084387537504</v>
      </c>
      <c r="AB60" s="16"/>
      <c r="AC60" s="16">
        <v>69352.109999999986</v>
      </c>
      <c r="AD60" s="15">
        <v>3036.3357452642758</v>
      </c>
      <c r="AE60" s="17">
        <v>-0.10931084387537504</v>
      </c>
      <c r="AF60" s="16"/>
      <c r="AG60" s="16"/>
      <c r="AH60" s="16">
        <f t="shared" si="0"/>
        <v>3184.5392596457186</v>
      </c>
      <c r="AI60" s="15">
        <f t="shared" si="1"/>
        <v>3024.0992445237457</v>
      </c>
      <c r="AJ60" s="16">
        <f t="shared" si="2"/>
        <v>2752.3602222375298</v>
      </c>
      <c r="AK60" s="16">
        <v>3072.6286791046668</v>
      </c>
      <c r="AL60" s="16"/>
      <c r="AM60" s="17">
        <f t="shared" si="3"/>
        <v>-0.11232056897503183</v>
      </c>
      <c r="AN60" s="80">
        <f t="shared" si="4"/>
        <v>-4.5170283816537996E-2</v>
      </c>
      <c r="AO60" s="17">
        <f t="shared" si="5"/>
        <v>-0.162822854355023</v>
      </c>
      <c r="AP60" s="17">
        <v>-0.11659410547118465</v>
      </c>
      <c r="AQ60" s="16"/>
      <c r="AR60" s="16"/>
      <c r="AS60" s="97">
        <v>0.36566462244629216</v>
      </c>
      <c r="AT60" s="98">
        <v>0.37342171717171718</v>
      </c>
      <c r="AU60" s="97">
        <v>0.33659353723116825</v>
      </c>
      <c r="AV60" s="97">
        <v>0.34970602645761883</v>
      </c>
      <c r="AW60" s="17"/>
      <c r="AX60" s="97">
        <v>0.33504310547094623</v>
      </c>
      <c r="AY60" s="98">
        <v>0.36128468926768148</v>
      </c>
      <c r="AZ60" s="97">
        <v>0.30132695224713613</v>
      </c>
      <c r="BA60" s="97">
        <v>0.31991456352229236</v>
      </c>
      <c r="BB60" s="17"/>
      <c r="BC60" s="88">
        <v>0.84987320817186496</v>
      </c>
      <c r="BD60" s="89">
        <v>0.83147095959595974</v>
      </c>
      <c r="BE60" s="88">
        <v>0.83146763211931285</v>
      </c>
      <c r="BF60" s="88">
        <v>0.84948689367956864</v>
      </c>
      <c r="BG60" s="16"/>
    </row>
    <row r="61" spans="1:59" hidden="1" outlineLevel="4" x14ac:dyDescent="0.2">
      <c r="A61" s="57"/>
      <c r="B61" s="58"/>
      <c r="C61" s="18">
        <v>10110</v>
      </c>
      <c r="D61" s="24" t="s">
        <v>70</v>
      </c>
      <c r="E61" s="14">
        <v>2387.84</v>
      </c>
      <c r="F61" s="16">
        <v>2537.3983778226352</v>
      </c>
      <c r="G61" s="17">
        <v>1.8070253002571701E-3</v>
      </c>
      <c r="H61" s="16"/>
      <c r="I61" s="14">
        <v>80.19</v>
      </c>
      <c r="J61" s="15">
        <v>2420.1763623893253</v>
      </c>
      <c r="K61" s="17">
        <v>-5.6668821543576671E-2</v>
      </c>
      <c r="L61" s="16"/>
      <c r="M61" s="14">
        <v>639.15</v>
      </c>
      <c r="N61" s="16">
        <v>2583.8067394195418</v>
      </c>
      <c r="O61" s="17">
        <v>-7.0302741988998076E-3</v>
      </c>
      <c r="P61" s="16"/>
      <c r="Q61" s="13">
        <v>3107.1800000000003</v>
      </c>
      <c r="R61" s="15">
        <v>2543.9193617685492</v>
      </c>
      <c r="S61" s="17">
        <v>-2.689904398133392E-3</v>
      </c>
      <c r="T61" s="16"/>
      <c r="U61" s="13">
        <v>757.75</v>
      </c>
      <c r="V61" s="15">
        <v>2492.5515275486637</v>
      </c>
      <c r="W61" s="17">
        <v>-4.3688353086621362E-2</v>
      </c>
      <c r="X61" s="16"/>
      <c r="Y61" s="16">
        <v>173.08999999999924</v>
      </c>
      <c r="Z61" s="16">
        <v>2082.6798775203547</v>
      </c>
      <c r="AA61" s="17">
        <v>-1.1381224133659646E-2</v>
      </c>
      <c r="AB61" s="16"/>
      <c r="AC61" s="16">
        <v>4038.0199999999995</v>
      </c>
      <c r="AD61" s="15">
        <v>2514.5089282618706</v>
      </c>
      <c r="AE61" s="17">
        <v>-1.1381224133659646E-2</v>
      </c>
      <c r="AF61" s="16"/>
      <c r="AG61" s="16"/>
      <c r="AH61" s="16">
        <f t="shared" si="0"/>
        <v>2537.3983778226352</v>
      </c>
      <c r="AI61" s="15">
        <f t="shared" si="1"/>
        <v>2420.1763623893253</v>
      </c>
      <c r="AJ61" s="16">
        <f t="shared" si="2"/>
        <v>2583.8067394195418</v>
      </c>
      <c r="AK61" s="16">
        <v>2543.9193617685492</v>
      </c>
      <c r="AL61" s="16"/>
      <c r="AM61" s="17">
        <f t="shared" si="3"/>
        <v>1.8070253002571701E-3</v>
      </c>
      <c r="AN61" s="80">
        <f t="shared" si="4"/>
        <v>-5.6668821543576671E-2</v>
      </c>
      <c r="AO61" s="17">
        <f t="shared" si="5"/>
        <v>-7.0302741988998076E-3</v>
      </c>
      <c r="AP61" s="17">
        <v>-2.689904398133392E-3</v>
      </c>
      <c r="AQ61" s="16"/>
      <c r="AR61" s="16"/>
      <c r="AS61" s="97">
        <v>0.20571035431716547</v>
      </c>
      <c r="AT61" s="98">
        <v>8.8235294117647065E-2</v>
      </c>
      <c r="AU61" s="97">
        <v>0.11910669975186104</v>
      </c>
      <c r="AV61" s="97">
        <v>0.17607906413876562</v>
      </c>
      <c r="AW61" s="17"/>
      <c r="AX61" s="97">
        <v>0.19125653310104526</v>
      </c>
      <c r="AY61" s="98">
        <v>0.10001247038284075</v>
      </c>
      <c r="AZ61" s="97">
        <v>1.4675741218806229E-2</v>
      </c>
      <c r="BA61" s="97">
        <v>0.16339443588689506</v>
      </c>
      <c r="BB61" s="17"/>
      <c r="BC61" s="88">
        <v>0.82141038871689032</v>
      </c>
      <c r="BD61" s="89">
        <v>0.78617647058823525</v>
      </c>
      <c r="BE61" s="88">
        <v>0.79299007444168734</v>
      </c>
      <c r="BF61" s="88">
        <v>0.81444534086325127</v>
      </c>
      <c r="BG61" s="16"/>
    </row>
    <row r="62" spans="1:59" hidden="1" outlineLevel="4" x14ac:dyDescent="0.2">
      <c r="A62" s="57"/>
      <c r="B62" s="58"/>
      <c r="C62" s="18">
        <v>10120</v>
      </c>
      <c r="D62" s="24" t="s">
        <v>71</v>
      </c>
      <c r="E62" s="14">
        <v>1633.57</v>
      </c>
      <c r="F62" s="16">
        <v>2802.513499574552</v>
      </c>
      <c r="G62" s="17">
        <v>-8.3903370724067297E-2</v>
      </c>
      <c r="H62" s="16"/>
      <c r="I62" s="14">
        <v>24.970000000000002</v>
      </c>
      <c r="J62" s="15">
        <v>2765.8243892671203</v>
      </c>
      <c r="K62" s="17">
        <v>-0.27491748656100945</v>
      </c>
      <c r="L62" s="16"/>
      <c r="M62" s="14">
        <v>172.95</v>
      </c>
      <c r="N62" s="16">
        <v>2593.2923677363401</v>
      </c>
      <c r="O62" s="17">
        <v>-3.566267199476858E-2</v>
      </c>
      <c r="P62" s="16"/>
      <c r="Q62" s="13">
        <v>1831.49</v>
      </c>
      <c r="R62" s="15">
        <v>2782.2562653904752</v>
      </c>
      <c r="S62" s="17">
        <v>-8.2815330287822425E-2</v>
      </c>
      <c r="T62" s="16"/>
      <c r="U62" s="13">
        <v>211.76</v>
      </c>
      <c r="V62" s="15">
        <v>2606.9430723460523</v>
      </c>
      <c r="W62" s="17">
        <v>-8.529603996926767E-2</v>
      </c>
      <c r="X62" s="16"/>
      <c r="Y62" s="16">
        <v>100.27000000000089</v>
      </c>
      <c r="Z62" s="16">
        <v>2085.359878328486</v>
      </c>
      <c r="AA62" s="17">
        <v>-8.3755684582482268E-2</v>
      </c>
      <c r="AB62" s="16"/>
      <c r="AC62" s="16">
        <v>2143.5200000000009</v>
      </c>
      <c r="AD62" s="15">
        <v>2732.3373831361487</v>
      </c>
      <c r="AE62" s="17">
        <v>-8.3755684582482268E-2</v>
      </c>
      <c r="AF62" s="16"/>
      <c r="AG62" s="16"/>
      <c r="AH62" s="16">
        <f t="shared" si="0"/>
        <v>2802.513499574552</v>
      </c>
      <c r="AI62" s="15">
        <f t="shared" si="1"/>
        <v>2765.8243892671203</v>
      </c>
      <c r="AJ62" s="16">
        <f t="shared" si="2"/>
        <v>2593.2923677363401</v>
      </c>
      <c r="AK62" s="16">
        <v>2782.2562653904752</v>
      </c>
      <c r="AL62" s="16"/>
      <c r="AM62" s="17">
        <f t="shared" si="3"/>
        <v>-8.3903370724067297E-2</v>
      </c>
      <c r="AN62" s="80">
        <f t="shared" si="4"/>
        <v>-0.27491748656100945</v>
      </c>
      <c r="AO62" s="17">
        <f t="shared" si="5"/>
        <v>-3.566267199476858E-2</v>
      </c>
      <c r="AP62" s="17">
        <v>-8.2815330287822425E-2</v>
      </c>
      <c r="AQ62" s="16"/>
      <c r="AR62" s="16"/>
      <c r="AS62" s="97">
        <v>0.36212958312405824</v>
      </c>
      <c r="AT62" s="98">
        <v>0.26470588235294118</v>
      </c>
      <c r="AU62" s="97">
        <v>0.33165829145728642</v>
      </c>
      <c r="AV62" s="97">
        <v>0.35032579532387886</v>
      </c>
      <c r="AW62" s="17"/>
      <c r="AX62" s="97">
        <v>0.31848650501662007</v>
      </c>
      <c r="AY62" s="98">
        <v>0.29635562675210253</v>
      </c>
      <c r="AZ62" s="97">
        <v>0.41509106678230701</v>
      </c>
      <c r="BA62" s="97">
        <v>0.31398354109128895</v>
      </c>
      <c r="BB62" s="17"/>
      <c r="BC62" s="88">
        <v>0.82047714716222997</v>
      </c>
      <c r="BD62" s="89">
        <v>0.73441176470588243</v>
      </c>
      <c r="BE62" s="88">
        <v>0.8690954773869346</v>
      </c>
      <c r="BF62" s="88">
        <v>0.82158681487159868</v>
      </c>
      <c r="BG62" s="16"/>
    </row>
    <row r="63" spans="1:59" hidden="1" outlineLevel="4" x14ac:dyDescent="0.2">
      <c r="A63" s="57"/>
      <c r="B63" s="58"/>
      <c r="C63" s="18">
        <v>10130</v>
      </c>
      <c r="D63" s="24" t="s">
        <v>72</v>
      </c>
      <c r="E63" s="14">
        <v>3502.17</v>
      </c>
      <c r="F63" s="16">
        <v>2903.1127757932936</v>
      </c>
      <c r="G63" s="17">
        <v>-3.3046904872133645E-2</v>
      </c>
      <c r="H63" s="16"/>
      <c r="I63" s="14">
        <v>51.519999999999996</v>
      </c>
      <c r="J63" s="15">
        <v>2363.400038819876</v>
      </c>
      <c r="K63" s="17">
        <v>-3.0409666602135982E-2</v>
      </c>
      <c r="L63" s="16"/>
      <c r="M63" s="14">
        <v>1021.7600000000001</v>
      </c>
      <c r="N63" s="16">
        <v>2859.4244881381142</v>
      </c>
      <c r="O63" s="17">
        <v>-0.15643874114780462</v>
      </c>
      <c r="P63" s="16"/>
      <c r="Q63" s="13">
        <v>4575.45</v>
      </c>
      <c r="R63" s="15">
        <v>2887.2793725207362</v>
      </c>
      <c r="S63" s="17">
        <v>-3.5178592345362442E-2</v>
      </c>
      <c r="T63" s="16"/>
      <c r="U63" s="13">
        <v>140.62</v>
      </c>
      <c r="V63" s="15">
        <v>2767.9591452140517</v>
      </c>
      <c r="W63" s="17">
        <v>-1.9290428132674505E-2</v>
      </c>
      <c r="X63" s="16"/>
      <c r="Y63" s="16">
        <v>27.029999999999632</v>
      </c>
      <c r="Z63" s="16">
        <v>2165.6236588974375</v>
      </c>
      <c r="AA63" s="17">
        <v>-3.0717428872747733E-2</v>
      </c>
      <c r="AB63" s="16"/>
      <c r="AC63" s="16">
        <v>4743.0999999999995</v>
      </c>
      <c r="AD63" s="15">
        <v>2879.6292777930048</v>
      </c>
      <c r="AE63" s="17">
        <v>-3.0717428872747733E-2</v>
      </c>
      <c r="AF63" s="16"/>
      <c r="AG63" s="16"/>
      <c r="AH63" s="16">
        <f t="shared" si="0"/>
        <v>2903.1127757932936</v>
      </c>
      <c r="AI63" s="15">
        <f t="shared" si="1"/>
        <v>2363.400038819876</v>
      </c>
      <c r="AJ63" s="16">
        <f t="shared" si="2"/>
        <v>2859.4244881381142</v>
      </c>
      <c r="AK63" s="16">
        <v>2887.2793725207362</v>
      </c>
      <c r="AL63" s="16"/>
      <c r="AM63" s="17">
        <f t="shared" si="3"/>
        <v>-3.3046904872133645E-2</v>
      </c>
      <c r="AN63" s="80">
        <f t="shared" si="4"/>
        <v>-3.0409666602135982E-2</v>
      </c>
      <c r="AO63" s="17">
        <f t="shared" si="5"/>
        <v>-0.15643874114780462</v>
      </c>
      <c r="AP63" s="17">
        <v>-3.5178592345362442E-2</v>
      </c>
      <c r="AQ63" s="16"/>
      <c r="AR63" s="16"/>
      <c r="AS63" s="97">
        <v>0.30031715052451818</v>
      </c>
      <c r="AT63" s="98">
        <v>0.15384615384615385</v>
      </c>
      <c r="AU63" s="97">
        <v>0.24473257698541329</v>
      </c>
      <c r="AV63" s="97">
        <v>0.28507596067917784</v>
      </c>
      <c r="AW63" s="17"/>
      <c r="AX63" s="97">
        <v>0.2788528255338833</v>
      </c>
      <c r="AY63" s="98">
        <v>0.1017080745341615</v>
      </c>
      <c r="AZ63" s="97">
        <v>5.5012918885061067E-2</v>
      </c>
      <c r="BA63" s="97">
        <v>0.26047310830469528</v>
      </c>
      <c r="BB63" s="17"/>
      <c r="BC63" s="88">
        <v>0.85439619419370583</v>
      </c>
      <c r="BD63" s="89">
        <v>0.7926153846153845</v>
      </c>
      <c r="BE63" s="88">
        <v>0.82800648298217183</v>
      </c>
      <c r="BF63" s="88">
        <v>0.84773905272564776</v>
      </c>
      <c r="BG63" s="16"/>
    </row>
    <row r="64" spans="1:59" hidden="1" outlineLevel="4" x14ac:dyDescent="0.2">
      <c r="A64" s="57"/>
      <c r="B64" s="58"/>
      <c r="C64" s="18">
        <v>10200</v>
      </c>
      <c r="D64" s="24" t="s">
        <v>73</v>
      </c>
      <c r="E64" s="14">
        <v>661.16</v>
      </c>
      <c r="F64" s="16">
        <v>3104.8818742815656</v>
      </c>
      <c r="G64" s="17">
        <v>-4.0908280946557865E-2</v>
      </c>
      <c r="H64" s="16"/>
      <c r="I64" s="14">
        <v>8.09</v>
      </c>
      <c r="J64" s="15">
        <v>2274.2985166872686</v>
      </c>
      <c r="K64" s="17">
        <v>0.43264254335819047</v>
      </c>
      <c r="L64" s="16"/>
      <c r="M64" s="14">
        <v>146.01999999999998</v>
      </c>
      <c r="N64" s="16">
        <v>2620.1222606492265</v>
      </c>
      <c r="O64" s="17">
        <v>5.7039453340331316E-2</v>
      </c>
      <c r="P64" s="16"/>
      <c r="Q64" s="13">
        <v>815.27</v>
      </c>
      <c r="R64" s="15">
        <v>3009.816413580777</v>
      </c>
      <c r="S64" s="17">
        <v>-4.6752954578561955E-2</v>
      </c>
      <c r="T64" s="16"/>
      <c r="U64" s="13">
        <v>38.26</v>
      </c>
      <c r="V64" s="15">
        <v>2626.2289597490858</v>
      </c>
      <c r="W64" s="17">
        <v>-0.10157808168879584</v>
      </c>
      <c r="X64" s="16"/>
      <c r="Y64" s="16">
        <v>3.7299999999998974</v>
      </c>
      <c r="Z64" s="16">
        <v>2138.299597855269</v>
      </c>
      <c r="AA64" s="17">
        <v>-4.0181482005702561E-2</v>
      </c>
      <c r="AB64" s="16"/>
      <c r="AC64" s="16">
        <v>857.25999999999988</v>
      </c>
      <c r="AD64" s="15">
        <v>2988.9046555304112</v>
      </c>
      <c r="AE64" s="17">
        <v>-4.0181482005702561E-2</v>
      </c>
      <c r="AF64" s="16"/>
      <c r="AG64" s="16"/>
      <c r="AH64" s="16">
        <f t="shared" si="0"/>
        <v>3104.8818742815656</v>
      </c>
      <c r="AI64" s="15">
        <f t="shared" si="1"/>
        <v>2274.2985166872686</v>
      </c>
      <c r="AJ64" s="16">
        <f t="shared" si="2"/>
        <v>2620.1222606492265</v>
      </c>
      <c r="AK64" s="16">
        <v>3009.816413580777</v>
      </c>
      <c r="AL64" s="16"/>
      <c r="AM64" s="17">
        <f t="shared" si="3"/>
        <v>-4.0908280946557865E-2</v>
      </c>
      <c r="AN64" s="80">
        <f t="shared" si="4"/>
        <v>0.43264254335819047</v>
      </c>
      <c r="AO64" s="17">
        <f t="shared" si="5"/>
        <v>5.7039453340331316E-2</v>
      </c>
      <c r="AP64" s="17">
        <v>-4.6752954578561955E-2</v>
      </c>
      <c r="AQ64" s="16"/>
      <c r="AR64" s="16"/>
      <c r="AS64" s="97">
        <v>0.42578125</v>
      </c>
      <c r="AT64" s="98">
        <v>9.0909090909090912E-2</v>
      </c>
      <c r="AU64" s="97">
        <v>0.4606741573033708</v>
      </c>
      <c r="AV64" s="97">
        <v>0.43495531281032773</v>
      </c>
      <c r="AW64" s="17"/>
      <c r="AX64" s="97">
        <v>0.38571601427793578</v>
      </c>
      <c r="AY64" s="98">
        <v>0.12360939431396786</v>
      </c>
      <c r="AZ64" s="97">
        <v>1.459389124777428</v>
      </c>
      <c r="BA64" s="97">
        <v>0.40069523831743004</v>
      </c>
      <c r="BB64" s="17"/>
      <c r="BC64" s="88">
        <v>0.86088541666666663</v>
      </c>
      <c r="BD64" s="89">
        <v>0.73545454545454547</v>
      </c>
      <c r="BE64" s="88">
        <v>0.82033707865168526</v>
      </c>
      <c r="BF64" s="88">
        <v>0.85130089374379336</v>
      </c>
      <c r="BG64" s="16"/>
    </row>
    <row r="65" spans="1:59" hidden="1" outlineLevel="4" x14ac:dyDescent="0.2">
      <c r="A65" s="57"/>
      <c r="B65" s="58"/>
      <c r="C65" s="18">
        <v>10311</v>
      </c>
      <c r="D65" s="24" t="s">
        <v>74</v>
      </c>
      <c r="E65" s="14">
        <v>1641.31</v>
      </c>
      <c r="F65" s="16">
        <v>3429.0242763402402</v>
      </c>
      <c r="G65" s="17">
        <v>-0.148861714356845</v>
      </c>
      <c r="H65" s="16"/>
      <c r="I65" s="14">
        <v>2.92</v>
      </c>
      <c r="J65" s="15">
        <v>5088.8972602739732</v>
      </c>
      <c r="K65" s="17">
        <v>-0.15995417400383236</v>
      </c>
      <c r="L65" s="16"/>
      <c r="M65" s="14">
        <v>139.88</v>
      </c>
      <c r="N65" s="16">
        <v>2555.4715291678581</v>
      </c>
      <c r="O65" s="17">
        <v>2.3028604015924198E-3</v>
      </c>
      <c r="P65" s="16"/>
      <c r="Q65" s="13">
        <v>1784.1100000000001</v>
      </c>
      <c r="R65" s="15">
        <v>3363.2515778175107</v>
      </c>
      <c r="S65" s="17">
        <v>-0.1488622288005747</v>
      </c>
      <c r="T65" s="16"/>
      <c r="U65" s="13">
        <v>278.22000000000003</v>
      </c>
      <c r="V65" s="15">
        <v>2694.572262957372</v>
      </c>
      <c r="W65" s="17">
        <v>-8.8585424610025942E-2</v>
      </c>
      <c r="X65" s="16"/>
      <c r="Y65" s="16">
        <v>7.0000000000002274</v>
      </c>
      <c r="Z65" s="16">
        <v>2532.266071428563</v>
      </c>
      <c r="AA65" s="17">
        <v>-0.13824312788533955</v>
      </c>
      <c r="AB65" s="16"/>
      <c r="AC65" s="16">
        <v>2069.3300000000004</v>
      </c>
      <c r="AD65" s="15">
        <v>3270.5370965481575</v>
      </c>
      <c r="AE65" s="17">
        <v>-0.13824312788533955</v>
      </c>
      <c r="AF65" s="16"/>
      <c r="AG65" s="16"/>
      <c r="AH65" s="16">
        <f t="shared" si="0"/>
        <v>3429.0242763402402</v>
      </c>
      <c r="AI65" s="15">
        <f t="shared" si="1"/>
        <v>5088.8972602739732</v>
      </c>
      <c r="AJ65" s="16">
        <f t="shared" si="2"/>
        <v>2555.4715291678581</v>
      </c>
      <c r="AK65" s="16">
        <v>3363.2515778175107</v>
      </c>
      <c r="AL65" s="16"/>
      <c r="AM65" s="17">
        <f t="shared" si="3"/>
        <v>-0.148861714356845</v>
      </c>
      <c r="AN65" s="80">
        <f t="shared" si="4"/>
        <v>-0.15995417400383236</v>
      </c>
      <c r="AO65" s="17">
        <f t="shared" si="5"/>
        <v>2.3028604015924198E-3</v>
      </c>
      <c r="AP65" s="17">
        <v>-0.1488622288005747</v>
      </c>
      <c r="AQ65" s="16"/>
      <c r="AR65" s="16"/>
      <c r="AS65" s="97">
        <v>0.25974739154310816</v>
      </c>
      <c r="AT65" s="98">
        <v>0.33333333333333331</v>
      </c>
      <c r="AU65" s="97">
        <v>0.3728813559322034</v>
      </c>
      <c r="AV65" s="97">
        <v>0.26315789473684209</v>
      </c>
      <c r="AW65" s="17"/>
      <c r="AX65" s="97">
        <v>0.24388445814623683</v>
      </c>
      <c r="AY65" s="98">
        <v>0.34246575342465752</v>
      </c>
      <c r="AZ65" s="97">
        <v>0.45646268229911352</v>
      </c>
      <c r="BA65" s="97">
        <v>0.24433512296250473</v>
      </c>
      <c r="BB65" s="17"/>
      <c r="BC65" s="88">
        <v>0.90132344865458536</v>
      </c>
      <c r="BD65" s="89">
        <v>0.97333333333333327</v>
      </c>
      <c r="BE65" s="88">
        <v>0.79028248587570615</v>
      </c>
      <c r="BF65" s="88">
        <v>0.89272217428817968</v>
      </c>
      <c r="BG65" s="16"/>
    </row>
    <row r="66" spans="1:59" hidden="1" outlineLevel="4" x14ac:dyDescent="0.2">
      <c r="A66" s="57"/>
      <c r="B66" s="58"/>
      <c r="C66" s="18">
        <v>10312</v>
      </c>
      <c r="D66" s="24" t="s">
        <v>75</v>
      </c>
      <c r="E66" s="14">
        <v>1261.29</v>
      </c>
      <c r="F66" s="16">
        <v>3273.1598561789915</v>
      </c>
      <c r="G66" s="17">
        <v>-4.4505705318117587E-2</v>
      </c>
      <c r="H66" s="16"/>
      <c r="I66" s="14">
        <v>7.17</v>
      </c>
      <c r="J66" s="15">
        <v>4099.3546025104597</v>
      </c>
      <c r="K66" s="17">
        <v>0.23037376925204239</v>
      </c>
      <c r="L66" s="16"/>
      <c r="M66" s="14">
        <v>772.7</v>
      </c>
      <c r="N66" s="16">
        <v>2722.1203927785682</v>
      </c>
      <c r="O66" s="17">
        <v>-0.10029329520272742</v>
      </c>
      <c r="P66" s="16"/>
      <c r="Q66" s="13">
        <v>2041.16</v>
      </c>
      <c r="R66" s="15">
        <v>3067.4609511258304</v>
      </c>
      <c r="S66" s="17">
        <v>6.8230152670912137E-3</v>
      </c>
      <c r="T66" s="16"/>
      <c r="U66" s="13">
        <v>1488.4</v>
      </c>
      <c r="V66" s="15">
        <v>2496.7517317253428</v>
      </c>
      <c r="W66" s="17">
        <v>-6.2689617072574297E-2</v>
      </c>
      <c r="X66" s="16"/>
      <c r="Y66" s="16">
        <v>34.970000000000027</v>
      </c>
      <c r="Z66" s="16">
        <v>2334.3555190162488</v>
      </c>
      <c r="AA66" s="17">
        <v>1.5928382021530567E-2</v>
      </c>
      <c r="AB66" s="16"/>
      <c r="AC66" s="16">
        <v>3564.53</v>
      </c>
      <c r="AD66" s="15">
        <v>2821.9642659761594</v>
      </c>
      <c r="AE66" s="17">
        <v>1.5928382021530567E-2</v>
      </c>
      <c r="AF66" s="16"/>
      <c r="AG66" s="16"/>
      <c r="AH66" s="16">
        <f t="shared" si="0"/>
        <v>3273.1598561789915</v>
      </c>
      <c r="AI66" s="15">
        <f t="shared" si="1"/>
        <v>4099.3546025104597</v>
      </c>
      <c r="AJ66" s="16">
        <f t="shared" si="2"/>
        <v>2722.1203927785682</v>
      </c>
      <c r="AK66" s="16">
        <v>3067.4609511258304</v>
      </c>
      <c r="AL66" s="16"/>
      <c r="AM66" s="17">
        <f t="shared" si="3"/>
        <v>-4.4505705318117587E-2</v>
      </c>
      <c r="AN66" s="80">
        <f t="shared" si="4"/>
        <v>0.23037376925204239</v>
      </c>
      <c r="AO66" s="17">
        <f t="shared" si="5"/>
        <v>-0.10029329520272742</v>
      </c>
      <c r="AP66" s="17">
        <v>6.8230152670912137E-3</v>
      </c>
      <c r="AQ66" s="16"/>
      <c r="AR66" s="16"/>
      <c r="AS66" s="97">
        <v>0.30267921795800146</v>
      </c>
      <c r="AT66" s="98">
        <v>0.25</v>
      </c>
      <c r="AU66" s="97">
        <v>0.16786570743405277</v>
      </c>
      <c r="AV66" s="97">
        <v>0.20592864637985309</v>
      </c>
      <c r="AW66" s="17"/>
      <c r="AX66" s="97">
        <v>0.28520800133196966</v>
      </c>
      <c r="AY66" s="98">
        <v>0.24686192468619247</v>
      </c>
      <c r="AZ66" s="97">
        <v>6.2922220784262961E-2</v>
      </c>
      <c r="BA66" s="97">
        <v>0.19350096646682732</v>
      </c>
      <c r="BB66" s="17"/>
      <c r="BC66" s="88">
        <v>0.91331643736422874</v>
      </c>
      <c r="BD66" s="89">
        <v>0.89624999999999999</v>
      </c>
      <c r="BE66" s="88">
        <v>0.92649880095923265</v>
      </c>
      <c r="BF66" s="88">
        <v>0.93508132214060868</v>
      </c>
      <c r="BG66" s="16"/>
    </row>
    <row r="67" spans="1:59" hidden="1" outlineLevel="4" x14ac:dyDescent="0.2">
      <c r="A67" s="57"/>
      <c r="B67" s="58"/>
      <c r="C67" s="18">
        <v>10320</v>
      </c>
      <c r="D67" s="24" t="s">
        <v>76</v>
      </c>
      <c r="E67" s="14">
        <v>82.77000000000001</v>
      </c>
      <c r="F67" s="16">
        <v>2946.2067476138691</v>
      </c>
      <c r="G67" s="17">
        <v>1.8725089777601081E-2</v>
      </c>
      <c r="H67" s="16"/>
      <c r="I67" s="14">
        <v>3.63</v>
      </c>
      <c r="J67" s="15">
        <v>2117.2355371900826</v>
      </c>
      <c r="K67" s="17">
        <v>-0.3133177521875517</v>
      </c>
      <c r="L67" s="16"/>
      <c r="M67" s="14">
        <v>24.67</v>
      </c>
      <c r="N67" s="16">
        <v>2300.5998175922173</v>
      </c>
      <c r="O67" s="17">
        <v>0.22076485418301603</v>
      </c>
      <c r="P67" s="16"/>
      <c r="Q67" s="13">
        <v>111.07000000000001</v>
      </c>
      <c r="R67" s="15">
        <v>2775.7170703160168</v>
      </c>
      <c r="S67" s="17">
        <v>6.953197268587911E-3</v>
      </c>
      <c r="T67" s="16"/>
      <c r="U67" s="13">
        <v>0.57999999999999996</v>
      </c>
      <c r="V67" s="15">
        <v>1496.1508620689656</v>
      </c>
      <c r="W67" s="17">
        <v>-1</v>
      </c>
      <c r="X67" s="16"/>
      <c r="Y67" s="16">
        <v>0.50000000000001255</v>
      </c>
      <c r="Z67" s="16">
        <v>1808.2849999999371</v>
      </c>
      <c r="AA67" s="17">
        <v>1.2124772173444253E-2</v>
      </c>
      <c r="AB67" s="16"/>
      <c r="AC67" s="16">
        <v>112.15000000000002</v>
      </c>
      <c r="AD67" s="15">
        <v>2764.7864913062858</v>
      </c>
      <c r="AE67" s="17">
        <v>1.2124772173444253E-2</v>
      </c>
      <c r="AF67" s="16"/>
      <c r="AG67" s="16"/>
      <c r="AH67" s="16">
        <f t="shared" ref="AH67:AH130" si="6">F67</f>
        <v>2946.2067476138691</v>
      </c>
      <c r="AI67" s="15">
        <f t="shared" ref="AI67:AI130" si="7">J67</f>
        <v>2117.2355371900826</v>
      </c>
      <c r="AJ67" s="16">
        <f t="shared" ref="AJ67:AJ130" si="8">N67</f>
        <v>2300.5998175922173</v>
      </c>
      <c r="AK67" s="16">
        <v>2775.7170703160168</v>
      </c>
      <c r="AL67" s="16"/>
      <c r="AM67" s="17">
        <f t="shared" ref="AM67:AM130" si="9">G67</f>
        <v>1.8725089777601081E-2</v>
      </c>
      <c r="AN67" s="80">
        <f t="shared" ref="AN67:AN130" si="10">K67</f>
        <v>-0.3133177521875517</v>
      </c>
      <c r="AO67" s="17">
        <f t="shared" ref="AO67:AO130" si="11">O67</f>
        <v>0.22076485418301603</v>
      </c>
      <c r="AP67" s="17">
        <v>6.953197268587911E-3</v>
      </c>
      <c r="AQ67" s="16"/>
      <c r="AR67" s="16"/>
      <c r="AS67" s="97">
        <v>0.24271844660194175</v>
      </c>
      <c r="AT67" s="98">
        <v>0.2</v>
      </c>
      <c r="AU67" s="97">
        <v>0.29629629629629628</v>
      </c>
      <c r="AV67" s="97">
        <v>0.25</v>
      </c>
      <c r="AW67" s="17"/>
      <c r="AX67" s="97">
        <v>0.21928234867705687</v>
      </c>
      <c r="AY67" s="98">
        <v>7.7134986225895333E-2</v>
      </c>
      <c r="AZ67" s="97">
        <v>5.1832184839886501</v>
      </c>
      <c r="BA67" s="97">
        <v>0.23192153366027635</v>
      </c>
      <c r="BB67" s="17"/>
      <c r="BC67" s="88">
        <v>0.80359223300970883</v>
      </c>
      <c r="BD67" s="89">
        <v>0.72599999999999998</v>
      </c>
      <c r="BE67" s="88">
        <v>0.9137037037037038</v>
      </c>
      <c r="BF67" s="88">
        <v>0.82463235294117665</v>
      </c>
      <c r="BG67" s="16"/>
    </row>
    <row r="68" spans="1:59" hidden="1" outlineLevel="4" x14ac:dyDescent="0.2">
      <c r="A68" s="57"/>
      <c r="B68" s="58"/>
      <c r="C68" s="18">
        <v>10391</v>
      </c>
      <c r="D68" s="24" t="s">
        <v>77</v>
      </c>
      <c r="E68" s="14">
        <v>857.40000000000009</v>
      </c>
      <c r="F68" s="16">
        <v>2918.8431974574296</v>
      </c>
      <c r="G68" s="17">
        <v>-0.11828814256181308</v>
      </c>
      <c r="H68" s="16"/>
      <c r="I68" s="14">
        <v>7.39</v>
      </c>
      <c r="J68" s="15">
        <v>2150.3843031123138</v>
      </c>
      <c r="K68" s="17">
        <v>0.31773879782602865</v>
      </c>
      <c r="L68" s="16"/>
      <c r="M68" s="14">
        <v>115.94</v>
      </c>
      <c r="N68" s="16">
        <v>2954.5123986544768</v>
      </c>
      <c r="O68" s="17">
        <v>-0.19615299744022599</v>
      </c>
      <c r="P68" s="16"/>
      <c r="Q68" s="13">
        <v>980.73</v>
      </c>
      <c r="R68" s="15">
        <v>2917.2694472484782</v>
      </c>
      <c r="S68" s="17">
        <v>-0.11599654372571198</v>
      </c>
      <c r="T68" s="16"/>
      <c r="U68" s="13">
        <v>10.080000000000002</v>
      </c>
      <c r="V68" s="15">
        <v>4123.8940972222217</v>
      </c>
      <c r="W68" s="17">
        <v>-0.47862593026360711</v>
      </c>
      <c r="X68" s="16"/>
      <c r="Y68" s="16">
        <v>0.97999999999994358</v>
      </c>
      <c r="Z68" s="16">
        <v>2857.4056122451575</v>
      </c>
      <c r="AA68" s="17">
        <v>-0.10997043617977459</v>
      </c>
      <c r="AB68" s="16"/>
      <c r="AC68" s="16">
        <v>991.79</v>
      </c>
      <c r="AD68" s="15">
        <v>2929.473754524648</v>
      </c>
      <c r="AE68" s="17">
        <v>-0.10997043617977459</v>
      </c>
      <c r="AF68" s="16"/>
      <c r="AG68" s="16"/>
      <c r="AH68" s="16">
        <f t="shared" si="6"/>
        <v>2918.8431974574296</v>
      </c>
      <c r="AI68" s="15">
        <f t="shared" si="7"/>
        <v>2150.3843031123138</v>
      </c>
      <c r="AJ68" s="16">
        <f t="shared" si="8"/>
        <v>2954.5123986544768</v>
      </c>
      <c r="AK68" s="16">
        <v>2917.2694472484782</v>
      </c>
      <c r="AL68" s="16"/>
      <c r="AM68" s="17">
        <f t="shared" si="9"/>
        <v>-0.11828814256181308</v>
      </c>
      <c r="AN68" s="80">
        <f t="shared" si="10"/>
        <v>0.31773879782602865</v>
      </c>
      <c r="AO68" s="17">
        <f t="shared" si="11"/>
        <v>-0.19615299744022599</v>
      </c>
      <c r="AP68" s="17">
        <v>-0.11599654372571198</v>
      </c>
      <c r="AQ68" s="16"/>
      <c r="AR68" s="16"/>
      <c r="AS68" s="97">
        <v>0.36549707602339182</v>
      </c>
      <c r="AT68" s="98">
        <v>0.2</v>
      </c>
      <c r="AU68" s="97">
        <v>0.38345864661654133</v>
      </c>
      <c r="AV68" s="97">
        <v>0.3640982218458933</v>
      </c>
      <c r="AW68" s="17"/>
      <c r="AX68" s="97">
        <v>0.33290179612782828</v>
      </c>
      <c r="AY68" s="98">
        <v>0.13531799729364005</v>
      </c>
      <c r="AZ68" s="97">
        <v>6.1066068656201483E-2</v>
      </c>
      <c r="BA68" s="97">
        <v>0.33230825073856368</v>
      </c>
      <c r="BB68" s="17"/>
      <c r="BC68" s="88">
        <v>0.83567251461988312</v>
      </c>
      <c r="BD68" s="89">
        <v>0.73899999999999999</v>
      </c>
      <c r="BE68" s="88">
        <v>0.87172932330827069</v>
      </c>
      <c r="BF68" s="88">
        <v>0.83978831498729889</v>
      </c>
      <c r="BG68" s="16"/>
    </row>
    <row r="69" spans="1:59" hidden="1" outlineLevel="4" x14ac:dyDescent="0.2">
      <c r="A69" s="57"/>
      <c r="B69" s="58"/>
      <c r="C69" s="18">
        <v>10392</v>
      </c>
      <c r="D69" s="24" t="s">
        <v>78</v>
      </c>
      <c r="E69" s="14">
        <v>275.36</v>
      </c>
      <c r="F69" s="16">
        <v>3294.418579314352</v>
      </c>
      <c r="G69" s="17">
        <v>-3.2614158124364329E-2</v>
      </c>
      <c r="H69" s="16"/>
      <c r="I69" s="14">
        <v>9.08</v>
      </c>
      <c r="J69" s="15">
        <v>3176.8469162995598</v>
      </c>
      <c r="K69" s="17">
        <v>-1</v>
      </c>
      <c r="L69" s="16"/>
      <c r="M69" s="14">
        <v>440.43</v>
      </c>
      <c r="N69" s="16">
        <v>2940.1000272461006</v>
      </c>
      <c r="O69" s="17">
        <v>-3.0036959433834266E-2</v>
      </c>
      <c r="P69" s="16"/>
      <c r="Q69" s="13">
        <v>724.87</v>
      </c>
      <c r="R69" s="15">
        <v>3077.6623739429142</v>
      </c>
      <c r="S69" s="17">
        <v>4.0624392775714079E-3</v>
      </c>
      <c r="T69" s="16"/>
      <c r="U69" s="13">
        <v>6.02</v>
      </c>
      <c r="V69" s="15">
        <v>3684.5166112956813</v>
      </c>
      <c r="W69" s="17">
        <v>-0.2809744758210263</v>
      </c>
      <c r="X69" s="16"/>
      <c r="Y69" s="16">
        <v>17.960000000000019</v>
      </c>
      <c r="Z69" s="16">
        <v>793.11052338528327</v>
      </c>
      <c r="AA69" s="17">
        <v>-6.3142632317179245E-2</v>
      </c>
      <c r="AB69" s="16"/>
      <c r="AC69" s="16">
        <v>748.85</v>
      </c>
      <c r="AD69" s="15">
        <v>3027.749455832276</v>
      </c>
      <c r="AE69" s="17">
        <v>-6.3142632317179245E-2</v>
      </c>
      <c r="AF69" s="16"/>
      <c r="AG69" s="16"/>
      <c r="AH69" s="16">
        <f t="shared" si="6"/>
        <v>3294.418579314352</v>
      </c>
      <c r="AI69" s="15">
        <f t="shared" si="7"/>
        <v>3176.8469162995598</v>
      </c>
      <c r="AJ69" s="16">
        <f t="shared" si="8"/>
        <v>2940.1000272461006</v>
      </c>
      <c r="AK69" s="16">
        <v>3077.6623739429142</v>
      </c>
      <c r="AL69" s="16"/>
      <c r="AM69" s="17">
        <f t="shared" si="9"/>
        <v>-3.2614158124364329E-2</v>
      </c>
      <c r="AN69" s="80">
        <f t="shared" si="10"/>
        <v>-1</v>
      </c>
      <c r="AO69" s="17">
        <f t="shared" si="11"/>
        <v>-3.0036959433834266E-2</v>
      </c>
      <c r="AP69" s="17">
        <v>4.0624392775714079E-3</v>
      </c>
      <c r="AQ69" s="16"/>
      <c r="AR69" s="16"/>
      <c r="AS69" s="97">
        <v>0.3746031746031746</v>
      </c>
      <c r="AT69" s="98">
        <v>0</v>
      </c>
      <c r="AU69" s="97">
        <v>0.32181818181818184</v>
      </c>
      <c r="AV69" s="97">
        <v>0.33744394618834078</v>
      </c>
      <c r="AW69" s="17"/>
      <c r="AX69" s="97">
        <v>0.34917925624636842</v>
      </c>
      <c r="AY69" s="98">
        <v>0</v>
      </c>
      <c r="AZ69" s="97">
        <v>9.4566673478191768E-2</v>
      </c>
      <c r="BA69" s="97">
        <v>0.30926086666221542</v>
      </c>
      <c r="BB69" s="17"/>
      <c r="BC69" s="88">
        <v>0.87415873015873025</v>
      </c>
      <c r="BD69" s="89">
        <v>1.0088888888888889</v>
      </c>
      <c r="BE69" s="88">
        <v>0.80078181818181815</v>
      </c>
      <c r="BF69" s="88">
        <v>0.839517937219731</v>
      </c>
      <c r="BG69" s="16"/>
    </row>
    <row r="70" spans="1:59" hidden="1" outlineLevel="4" x14ac:dyDescent="0.2">
      <c r="A70" s="57"/>
      <c r="B70" s="58"/>
      <c r="C70" s="18">
        <v>10393</v>
      </c>
      <c r="D70" s="24" t="s">
        <v>79</v>
      </c>
      <c r="E70" s="14">
        <v>1391.9</v>
      </c>
      <c r="F70" s="16">
        <v>2990.1082171851426</v>
      </c>
      <c r="G70" s="17">
        <v>-0.13574791252302393</v>
      </c>
      <c r="H70" s="16"/>
      <c r="I70" s="14">
        <v>2.86</v>
      </c>
      <c r="J70" s="15">
        <v>4091.5043706293704</v>
      </c>
      <c r="K70" s="17">
        <v>-0.57322921624389356</v>
      </c>
      <c r="L70" s="16"/>
      <c r="M70" s="14">
        <v>363.15</v>
      </c>
      <c r="N70" s="16">
        <v>2694.1462136858049</v>
      </c>
      <c r="O70" s="17">
        <v>4.5553188998345762E-2</v>
      </c>
      <c r="P70" s="16"/>
      <c r="Q70" s="13">
        <v>1757.9099999999999</v>
      </c>
      <c r="R70" s="15">
        <v>2930.7601228162994</v>
      </c>
      <c r="S70" s="17">
        <v>-9.7261445486261866E-2</v>
      </c>
      <c r="T70" s="16"/>
      <c r="U70" s="13">
        <v>557.64</v>
      </c>
      <c r="V70" s="15">
        <v>2608.7635660999927</v>
      </c>
      <c r="W70" s="17">
        <v>-0.11375681694131801</v>
      </c>
      <c r="X70" s="16"/>
      <c r="Y70" s="16">
        <v>7.8799999999999955</v>
      </c>
      <c r="Z70" s="16">
        <v>2629.1567258884579</v>
      </c>
      <c r="AA70" s="17">
        <v>-0.1011066469628349</v>
      </c>
      <c r="AB70" s="16"/>
      <c r="AC70" s="16">
        <v>2323.4299999999998</v>
      </c>
      <c r="AD70" s="15">
        <v>2852.4557217131578</v>
      </c>
      <c r="AE70" s="17">
        <v>-0.1011066469628349</v>
      </c>
      <c r="AF70" s="16"/>
      <c r="AG70" s="16"/>
      <c r="AH70" s="16">
        <f t="shared" si="6"/>
        <v>2990.1082171851426</v>
      </c>
      <c r="AI70" s="15">
        <f t="shared" si="7"/>
        <v>4091.5043706293704</v>
      </c>
      <c r="AJ70" s="16">
        <f t="shared" si="8"/>
        <v>2694.1462136858049</v>
      </c>
      <c r="AK70" s="16">
        <v>2930.7601228162994</v>
      </c>
      <c r="AL70" s="16"/>
      <c r="AM70" s="17">
        <f t="shared" si="9"/>
        <v>-0.13574791252302393</v>
      </c>
      <c r="AN70" s="80">
        <f t="shared" si="10"/>
        <v>-0.57322921624389356</v>
      </c>
      <c r="AO70" s="17">
        <f t="shared" si="11"/>
        <v>4.5553188998345762E-2</v>
      </c>
      <c r="AP70" s="17">
        <v>-9.7261445486261866E-2</v>
      </c>
      <c r="AQ70" s="16"/>
      <c r="AR70" s="16"/>
      <c r="AS70" s="97">
        <v>0.3448709880427942</v>
      </c>
      <c r="AT70" s="98">
        <v>0.66666666666666663</v>
      </c>
      <c r="AU70" s="97">
        <v>0.13793103448275862</v>
      </c>
      <c r="AV70" s="97">
        <v>0.28445971744940818</v>
      </c>
      <c r="AW70" s="17"/>
      <c r="AX70" s="97">
        <v>0.32149579711186149</v>
      </c>
      <c r="AY70" s="98">
        <v>0.68881118881118886</v>
      </c>
      <c r="AZ70" s="97">
        <v>0.34487126531736201</v>
      </c>
      <c r="BA70" s="97">
        <v>0.26535768239198088</v>
      </c>
      <c r="BB70" s="17"/>
      <c r="BC70" s="88">
        <v>0.875959723096287</v>
      </c>
      <c r="BD70" s="89">
        <v>0.95333333333333325</v>
      </c>
      <c r="BE70" s="88">
        <v>0.89445812807881764</v>
      </c>
      <c r="BF70" s="88">
        <v>0.88714394807178309</v>
      </c>
      <c r="BG70" s="16"/>
    </row>
    <row r="71" spans="1:59" hidden="1" outlineLevel="4" x14ac:dyDescent="0.2">
      <c r="A71" s="57"/>
      <c r="B71" s="58"/>
      <c r="C71" s="18">
        <v>10410</v>
      </c>
      <c r="D71" s="24" t="s">
        <v>80</v>
      </c>
      <c r="E71" s="14">
        <v>923.54</v>
      </c>
      <c r="F71" s="16">
        <v>6087.9792429131394</v>
      </c>
      <c r="G71" s="17">
        <v>-0.18434395397557732</v>
      </c>
      <c r="H71" s="16"/>
      <c r="I71" s="14">
        <v>47.37</v>
      </c>
      <c r="J71" s="15">
        <v>7321.130356765887</v>
      </c>
      <c r="K71" s="17">
        <v>-0.23061151460875337</v>
      </c>
      <c r="L71" s="16"/>
      <c r="M71" s="14">
        <v>43.84</v>
      </c>
      <c r="N71" s="16">
        <v>5598.8308622262766</v>
      </c>
      <c r="O71" s="17">
        <v>-0.46572335160592354</v>
      </c>
      <c r="P71" s="16"/>
      <c r="Q71" s="13">
        <v>1014.75</v>
      </c>
      <c r="R71" s="15">
        <v>6124.4119635378174</v>
      </c>
      <c r="S71" s="17">
        <v>-0.23782886199334752</v>
      </c>
      <c r="T71" s="16"/>
      <c r="U71" s="13">
        <v>47.820000000000007</v>
      </c>
      <c r="V71" s="15">
        <v>3713.7101108322872</v>
      </c>
      <c r="W71" s="17">
        <v>0.18683817243842063</v>
      </c>
      <c r="X71" s="16"/>
      <c r="Y71" s="16">
        <v>10.480000000000175</v>
      </c>
      <c r="Z71" s="16">
        <v>7646.4918893128925</v>
      </c>
      <c r="AA71" s="17">
        <v>-0.14401965653270166</v>
      </c>
      <c r="AB71" s="16"/>
      <c r="AC71" s="16">
        <v>1073.0500000000002</v>
      </c>
      <c r="AD71" s="15">
        <v>6031.8455733656401</v>
      </c>
      <c r="AE71" s="17">
        <v>-0.14401965653270166</v>
      </c>
      <c r="AF71" s="16"/>
      <c r="AG71" s="16"/>
      <c r="AH71" s="16">
        <f t="shared" si="6"/>
        <v>6087.9792429131394</v>
      </c>
      <c r="AI71" s="15">
        <f t="shared" si="7"/>
        <v>7321.130356765887</v>
      </c>
      <c r="AJ71" s="16">
        <f t="shared" si="8"/>
        <v>5598.8308622262766</v>
      </c>
      <c r="AK71" s="16">
        <v>6124.4119635378174</v>
      </c>
      <c r="AL71" s="16"/>
      <c r="AM71" s="17">
        <f t="shared" si="9"/>
        <v>-0.18434395397557732</v>
      </c>
      <c r="AN71" s="80">
        <f t="shared" si="10"/>
        <v>-0.23061151460875337</v>
      </c>
      <c r="AO71" s="17">
        <f t="shared" si="11"/>
        <v>-0.46572335160592354</v>
      </c>
      <c r="AP71" s="17">
        <v>-0.23782886199334752</v>
      </c>
      <c r="AQ71" s="16"/>
      <c r="AR71" s="16"/>
      <c r="AS71" s="97">
        <v>0.28825271470878577</v>
      </c>
      <c r="AT71" s="98">
        <v>0.40816326530612246</v>
      </c>
      <c r="AU71" s="97">
        <v>0.31914893617021278</v>
      </c>
      <c r="AV71" s="97">
        <v>0.29351535836177473</v>
      </c>
      <c r="AW71" s="17"/>
      <c r="AX71" s="97">
        <v>0.28024774238257144</v>
      </c>
      <c r="AY71" s="98">
        <v>0.41313067342199705</v>
      </c>
      <c r="AZ71" s="97">
        <v>1.1560218978102188</v>
      </c>
      <c r="BA71" s="97">
        <v>0.28578351428172027</v>
      </c>
      <c r="BB71" s="17"/>
      <c r="BC71" s="88">
        <v>0.91168805528134256</v>
      </c>
      <c r="BD71" s="89">
        <v>0.96673469387755095</v>
      </c>
      <c r="BE71" s="88">
        <v>0.93276595744680857</v>
      </c>
      <c r="BF71" s="88">
        <v>0.91557167235494896</v>
      </c>
      <c r="BG71" s="16"/>
    </row>
    <row r="72" spans="1:59" hidden="1" outlineLevel="4" x14ac:dyDescent="0.2">
      <c r="A72" s="57"/>
      <c r="B72" s="58"/>
      <c r="C72" s="18">
        <v>10420</v>
      </c>
      <c r="D72" s="24" t="s">
        <v>81</v>
      </c>
      <c r="E72" s="14">
        <v>372.03999999999996</v>
      </c>
      <c r="F72" s="16">
        <v>3917.3194884958607</v>
      </c>
      <c r="G72" s="17">
        <v>6.8046527659538322E-2</v>
      </c>
      <c r="H72" s="16"/>
      <c r="I72" s="14">
        <v>2</v>
      </c>
      <c r="J72" s="15">
        <v>10696.3025</v>
      </c>
      <c r="K72" s="17">
        <v>-0.36228923931512363</v>
      </c>
      <c r="L72" s="16"/>
      <c r="M72" s="14">
        <v>59.990000000000009</v>
      </c>
      <c r="N72" s="16">
        <v>3488.1120603433906</v>
      </c>
      <c r="O72" s="17">
        <v>1.0022453100343647</v>
      </c>
      <c r="P72" s="16"/>
      <c r="Q72" s="13">
        <v>434.03</v>
      </c>
      <c r="R72" s="15">
        <v>3889.2334400847867</v>
      </c>
      <c r="S72" s="17">
        <v>0.22466674279023502</v>
      </c>
      <c r="T72" s="16"/>
      <c r="U72" s="13">
        <v>2.4900000000000002</v>
      </c>
      <c r="V72" s="15">
        <v>4224.560240963855</v>
      </c>
      <c r="W72" s="17">
        <v>-1</v>
      </c>
      <c r="X72" s="16"/>
      <c r="Y72" s="16">
        <v>1.0799999999999361</v>
      </c>
      <c r="Z72" s="16">
        <v>5746.3333333336586</v>
      </c>
      <c r="AA72" s="17">
        <v>3.1257502824771494E-2</v>
      </c>
      <c r="AB72" s="16"/>
      <c r="AC72" s="16">
        <v>437.59999999999991</v>
      </c>
      <c r="AD72" s="15">
        <v>3895.7248286106037</v>
      </c>
      <c r="AE72" s="17">
        <v>3.1257502824771494E-2</v>
      </c>
      <c r="AF72" s="16"/>
      <c r="AG72" s="16"/>
      <c r="AH72" s="16">
        <f t="shared" si="6"/>
        <v>3917.3194884958607</v>
      </c>
      <c r="AI72" s="15">
        <f t="shared" si="7"/>
        <v>10696.3025</v>
      </c>
      <c r="AJ72" s="16">
        <f t="shared" si="8"/>
        <v>3488.1120603433906</v>
      </c>
      <c r="AK72" s="16">
        <v>3889.2334400847867</v>
      </c>
      <c r="AL72" s="16"/>
      <c r="AM72" s="17">
        <f t="shared" si="9"/>
        <v>6.8046527659538322E-2</v>
      </c>
      <c r="AN72" s="80">
        <f t="shared" si="10"/>
        <v>-0.36228923931512363</v>
      </c>
      <c r="AO72" s="17">
        <f t="shared" si="11"/>
        <v>1.0022453100343647</v>
      </c>
      <c r="AP72" s="17">
        <v>0.22466674279023502</v>
      </c>
      <c r="AQ72" s="16"/>
      <c r="AR72" s="16"/>
      <c r="AS72" s="97">
        <v>0.17191283292978207</v>
      </c>
      <c r="AT72" s="98">
        <v>0.5</v>
      </c>
      <c r="AU72" s="97">
        <v>0.17460317460317459</v>
      </c>
      <c r="AV72" s="97">
        <v>0.17219917012448133</v>
      </c>
      <c r="AW72" s="17"/>
      <c r="AX72" s="97">
        <v>0.16234813460918182</v>
      </c>
      <c r="AY72" s="98">
        <v>0.5</v>
      </c>
      <c r="AZ72" s="97">
        <v>0.21253542257042837</v>
      </c>
      <c r="BA72" s="97">
        <v>0.16375685557586839</v>
      </c>
      <c r="BB72" s="17"/>
      <c r="BC72" s="88">
        <v>0.90082324455205798</v>
      </c>
      <c r="BD72" s="89">
        <v>1</v>
      </c>
      <c r="BE72" s="88">
        <v>0.95222222222222241</v>
      </c>
      <c r="BF72" s="88">
        <v>0.90788381742738566</v>
      </c>
      <c r="BG72" s="16"/>
    </row>
    <row r="73" spans="1:59" hidden="1" outlineLevel="4" x14ac:dyDescent="0.2">
      <c r="A73" s="57"/>
      <c r="B73" s="58"/>
      <c r="C73" s="18">
        <v>10510</v>
      </c>
      <c r="D73" s="24" t="s">
        <v>82</v>
      </c>
      <c r="E73" s="14">
        <v>3507.0899999999997</v>
      </c>
      <c r="F73" s="16">
        <v>3480.9131031710053</v>
      </c>
      <c r="G73" s="17">
        <v>9.405615333077065E-2</v>
      </c>
      <c r="H73" s="16"/>
      <c r="I73" s="14">
        <v>61.430000000000007</v>
      </c>
      <c r="J73" s="15">
        <v>5325.8076672635516</v>
      </c>
      <c r="K73" s="17">
        <v>-0.33581875666079458</v>
      </c>
      <c r="L73" s="16"/>
      <c r="M73" s="14">
        <v>1503.8200000000002</v>
      </c>
      <c r="N73" s="16">
        <v>3383.0280668564051</v>
      </c>
      <c r="O73" s="17">
        <v>-0.19382736020442051</v>
      </c>
      <c r="P73" s="16"/>
      <c r="Q73" s="13">
        <v>5072.34</v>
      </c>
      <c r="R73" s="15">
        <v>3474.2357900889924</v>
      </c>
      <c r="S73" s="17">
        <v>9.2329082688971109E-2</v>
      </c>
      <c r="T73" s="16"/>
      <c r="U73" s="13">
        <v>86.789999999999992</v>
      </c>
      <c r="V73" s="15">
        <v>3284.2243922110852</v>
      </c>
      <c r="W73" s="17">
        <v>-0.12135713124750895</v>
      </c>
      <c r="X73" s="16"/>
      <c r="Y73" s="16">
        <v>12.409999999999826</v>
      </c>
      <c r="Z73" s="16">
        <v>3169.185132957296</v>
      </c>
      <c r="AA73" s="17">
        <v>5.6628089548486152E-2</v>
      </c>
      <c r="AB73" s="16"/>
      <c r="AC73" s="16">
        <v>5171.54</v>
      </c>
      <c r="AD73" s="15">
        <v>3470.3149526059933</v>
      </c>
      <c r="AE73" s="17">
        <v>5.6628089548486152E-2</v>
      </c>
      <c r="AF73" s="16"/>
      <c r="AG73" s="16"/>
      <c r="AH73" s="16">
        <f t="shared" si="6"/>
        <v>3480.9131031710053</v>
      </c>
      <c r="AI73" s="15">
        <f t="shared" si="7"/>
        <v>5325.8076672635516</v>
      </c>
      <c r="AJ73" s="16">
        <f t="shared" si="8"/>
        <v>3383.0280668564051</v>
      </c>
      <c r="AK73" s="16">
        <v>3474.2357900889924</v>
      </c>
      <c r="AL73" s="16"/>
      <c r="AM73" s="17">
        <f t="shared" si="9"/>
        <v>9.405615333077065E-2</v>
      </c>
      <c r="AN73" s="80">
        <f t="shared" si="10"/>
        <v>-0.33581875666079458</v>
      </c>
      <c r="AO73" s="17">
        <f t="shared" si="11"/>
        <v>-0.19382736020442051</v>
      </c>
      <c r="AP73" s="17">
        <v>9.2329082688971109E-2</v>
      </c>
      <c r="AQ73" s="16"/>
      <c r="AR73" s="16"/>
      <c r="AS73" s="97">
        <v>0.23914661374348797</v>
      </c>
      <c r="AT73" s="98">
        <v>0.57352941176470584</v>
      </c>
      <c r="AU73" s="97">
        <v>0.19610091743119265</v>
      </c>
      <c r="AV73" s="97">
        <v>0.2304201680672269</v>
      </c>
      <c r="AW73" s="17"/>
      <c r="AX73" s="97">
        <v>0.22209010889369818</v>
      </c>
      <c r="AY73" s="98">
        <v>0.56959140485104998</v>
      </c>
      <c r="AZ73" s="97">
        <v>6.8226250482105559E-3</v>
      </c>
      <c r="BA73" s="97">
        <v>0.21445062785939972</v>
      </c>
      <c r="BB73" s="17"/>
      <c r="BC73" s="88">
        <v>0.87002976928801778</v>
      </c>
      <c r="BD73" s="89">
        <v>0.90338235294117653</v>
      </c>
      <c r="BE73" s="88">
        <v>0.86228211009174316</v>
      </c>
      <c r="BF73" s="88">
        <v>0.86916638655462186</v>
      </c>
      <c r="BG73" s="16"/>
    </row>
    <row r="74" spans="1:59" hidden="1" outlineLevel="4" x14ac:dyDescent="0.2">
      <c r="A74" s="57"/>
      <c r="B74" s="58"/>
      <c r="C74" s="18">
        <v>10520</v>
      </c>
      <c r="D74" s="24" t="s">
        <v>83</v>
      </c>
      <c r="E74" s="14">
        <v>861.9</v>
      </c>
      <c r="F74" s="16">
        <v>2957.7629220327185</v>
      </c>
      <c r="G74" s="17">
        <v>-0.18688655806450402</v>
      </c>
      <c r="H74" s="16"/>
      <c r="I74" s="14">
        <v>8.19</v>
      </c>
      <c r="J74" s="15">
        <v>1938.8354700854702</v>
      </c>
      <c r="K74" s="17">
        <v>-0.27330680694783488</v>
      </c>
      <c r="L74" s="16"/>
      <c r="M74" s="14">
        <v>58.760000000000005</v>
      </c>
      <c r="N74" s="16">
        <v>2245.7750170183795</v>
      </c>
      <c r="O74" s="17">
        <v>0.33418880207214408</v>
      </c>
      <c r="P74" s="16"/>
      <c r="Q74" s="13">
        <v>928.85</v>
      </c>
      <c r="R74" s="15">
        <v>2903.7375948753843</v>
      </c>
      <c r="S74" s="17">
        <v>-8.7045457972151824E-2</v>
      </c>
      <c r="T74" s="16"/>
      <c r="U74" s="13">
        <v>23.880000000000003</v>
      </c>
      <c r="V74" s="15">
        <v>2785.8687185929643</v>
      </c>
      <c r="W74" s="17">
        <v>-0.14949620431200383</v>
      </c>
      <c r="X74" s="16"/>
      <c r="Y74" s="16">
        <v>2.9600000000000293</v>
      </c>
      <c r="Z74" s="16">
        <v>2701.2170608104252</v>
      </c>
      <c r="AA74" s="17">
        <v>-0.18624533771099797</v>
      </c>
      <c r="AB74" s="16"/>
      <c r="AC74" s="16">
        <v>955.69</v>
      </c>
      <c r="AD74" s="15">
        <v>2900.1651293829582</v>
      </c>
      <c r="AE74" s="17">
        <v>-0.18624533771099797</v>
      </c>
      <c r="AF74" s="16"/>
      <c r="AG74" s="16"/>
      <c r="AH74" s="16">
        <f t="shared" si="6"/>
        <v>2957.7629220327185</v>
      </c>
      <c r="AI74" s="15">
        <f t="shared" si="7"/>
        <v>1938.8354700854702</v>
      </c>
      <c r="AJ74" s="16">
        <f t="shared" si="8"/>
        <v>2245.7750170183795</v>
      </c>
      <c r="AK74" s="16">
        <v>2903.7375948753843</v>
      </c>
      <c r="AL74" s="16"/>
      <c r="AM74" s="17">
        <f t="shared" si="9"/>
        <v>-0.18688655806450402</v>
      </c>
      <c r="AN74" s="80">
        <f t="shared" si="10"/>
        <v>-0.27330680694783488</v>
      </c>
      <c r="AO74" s="17">
        <f t="shared" si="11"/>
        <v>0.33418880207214408</v>
      </c>
      <c r="AP74" s="17">
        <v>-8.7045457972151824E-2</v>
      </c>
      <c r="AQ74" s="16"/>
      <c r="AR74" s="16"/>
      <c r="AS74" s="97">
        <v>0.50961538461538458</v>
      </c>
      <c r="AT74" s="98">
        <v>0.33333333333333331</v>
      </c>
      <c r="AU74" s="97">
        <v>0.515625</v>
      </c>
      <c r="AV74" s="97">
        <v>0.51474103585657371</v>
      </c>
      <c r="AW74" s="17"/>
      <c r="AX74" s="97">
        <v>0.44224387980044083</v>
      </c>
      <c r="AY74" s="98">
        <v>0.31135531135531136</v>
      </c>
      <c r="AZ74" s="97">
        <v>4.5656909462219186</v>
      </c>
      <c r="BA74" s="97">
        <v>0.4526153878349673</v>
      </c>
      <c r="BB74" s="17"/>
      <c r="BC74" s="88">
        <v>0.75340909090909092</v>
      </c>
      <c r="BD74" s="89">
        <v>0.54599999999999993</v>
      </c>
      <c r="BE74" s="88">
        <v>0.91812500000000008</v>
      </c>
      <c r="BF74" s="88">
        <v>0.76150597609561754</v>
      </c>
      <c r="BG74" s="16"/>
    </row>
    <row r="75" spans="1:59" hidden="1" outlineLevel="4" x14ac:dyDescent="0.2">
      <c r="A75" s="57"/>
      <c r="B75" s="58"/>
      <c r="C75" s="18">
        <v>10610</v>
      </c>
      <c r="D75" s="24" t="s">
        <v>84</v>
      </c>
      <c r="E75" s="14">
        <v>918.57999999999993</v>
      </c>
      <c r="F75" s="16">
        <v>4338.9191632737493</v>
      </c>
      <c r="G75" s="17">
        <v>-4.6154411643903138E-2</v>
      </c>
      <c r="H75" s="16"/>
      <c r="I75" s="14">
        <v>93.25</v>
      </c>
      <c r="J75" s="15">
        <v>5962.090026809652</v>
      </c>
      <c r="K75" s="17">
        <v>-0.14339477398693834</v>
      </c>
      <c r="L75" s="16"/>
      <c r="M75" s="14">
        <v>158.03</v>
      </c>
      <c r="N75" s="16">
        <v>4033.742564702904</v>
      </c>
      <c r="O75" s="17">
        <v>-0.5025055215047235</v>
      </c>
      <c r="P75" s="16"/>
      <c r="Q75" s="13">
        <v>1169.8599999999999</v>
      </c>
      <c r="R75" s="15">
        <v>4427.0781097738191</v>
      </c>
      <c r="S75" s="17">
        <v>-7.9222132421823077E-2</v>
      </c>
      <c r="T75" s="16"/>
      <c r="U75" s="13">
        <v>29.09</v>
      </c>
      <c r="V75" s="15">
        <v>4644.2326400825032</v>
      </c>
      <c r="W75" s="17">
        <v>7.1862608402290515E-2</v>
      </c>
      <c r="X75" s="16"/>
      <c r="Y75" s="16">
        <v>8.2600000000001366</v>
      </c>
      <c r="Z75" s="16">
        <v>8787.1815980628326</v>
      </c>
      <c r="AA75" s="17">
        <v>-4.1361435753958453E-2</v>
      </c>
      <c r="AB75" s="16"/>
      <c r="AC75" s="16">
        <v>1207.21</v>
      </c>
      <c r="AD75" s="15">
        <v>4462.143657690046</v>
      </c>
      <c r="AE75" s="17">
        <v>-4.1361435753958453E-2</v>
      </c>
      <c r="AF75" s="16"/>
      <c r="AG75" s="16"/>
      <c r="AH75" s="16">
        <f t="shared" si="6"/>
        <v>4338.9191632737493</v>
      </c>
      <c r="AI75" s="15">
        <f t="shared" si="7"/>
        <v>5962.090026809652</v>
      </c>
      <c r="AJ75" s="16">
        <f t="shared" si="8"/>
        <v>4033.742564702904</v>
      </c>
      <c r="AK75" s="16">
        <v>4427.0781097738191</v>
      </c>
      <c r="AL75" s="16"/>
      <c r="AM75" s="17">
        <f t="shared" si="9"/>
        <v>-4.6154411643903138E-2</v>
      </c>
      <c r="AN75" s="80">
        <f t="shared" si="10"/>
        <v>-0.14339477398693834</v>
      </c>
      <c r="AO75" s="17">
        <f t="shared" si="11"/>
        <v>-0.5025055215047235</v>
      </c>
      <c r="AP75" s="17">
        <v>-7.9222132421823077E-2</v>
      </c>
      <c r="AQ75" s="16"/>
      <c r="AR75" s="16"/>
      <c r="AS75" s="97">
        <v>0.26705653021442494</v>
      </c>
      <c r="AT75" s="98">
        <v>0.36458333333333331</v>
      </c>
      <c r="AU75" s="97">
        <v>0.25</v>
      </c>
      <c r="AV75" s="97">
        <v>0.2703510082150859</v>
      </c>
      <c r="AW75" s="17"/>
      <c r="AX75" s="97">
        <v>0.26102244769100136</v>
      </c>
      <c r="AY75" s="98">
        <v>0.36396782841823055</v>
      </c>
      <c r="AZ75" s="97">
        <v>0.17914320065810285</v>
      </c>
      <c r="BA75" s="97">
        <v>0.26602662337124444</v>
      </c>
      <c r="BB75" s="17"/>
      <c r="BC75" s="88">
        <v>0.8953021442495126</v>
      </c>
      <c r="BD75" s="89">
        <v>0.97135416666666663</v>
      </c>
      <c r="BE75" s="88">
        <v>0.89789772727272732</v>
      </c>
      <c r="BF75" s="88">
        <v>0.90157580283793881</v>
      </c>
      <c r="BG75" s="16"/>
    </row>
    <row r="76" spans="1:59" hidden="1" outlineLevel="4" x14ac:dyDescent="0.2">
      <c r="A76" s="57"/>
      <c r="B76" s="58"/>
      <c r="C76" s="18">
        <v>10620</v>
      </c>
      <c r="D76" s="24" t="s">
        <v>85</v>
      </c>
      <c r="E76" s="14">
        <v>570.53</v>
      </c>
      <c r="F76" s="16">
        <v>5634.8940195958148</v>
      </c>
      <c r="G76" s="17">
        <v>0.6304791592953557</v>
      </c>
      <c r="H76" s="16"/>
      <c r="I76" s="14">
        <v>16.5</v>
      </c>
      <c r="J76" s="15">
        <v>5822.035757575758</v>
      </c>
      <c r="K76" s="17">
        <v>0.44604455059102938</v>
      </c>
      <c r="L76" s="16"/>
      <c r="M76" s="14">
        <v>177.73000000000002</v>
      </c>
      <c r="N76" s="16">
        <v>3326.5420863106956</v>
      </c>
      <c r="O76" s="17">
        <v>0.19464142565172596</v>
      </c>
      <c r="P76" s="16"/>
      <c r="Q76" s="13">
        <v>764.76</v>
      </c>
      <c r="R76" s="15">
        <v>5102.4713635650405</v>
      </c>
      <c r="S76" s="17">
        <v>0.48593950229865923</v>
      </c>
      <c r="T76" s="16"/>
      <c r="U76" s="13">
        <v>89.4</v>
      </c>
      <c r="V76" s="15">
        <v>4043.7769015659946</v>
      </c>
      <c r="W76" s="17">
        <v>-0.26636671300770404</v>
      </c>
      <c r="X76" s="16"/>
      <c r="Y76" s="16">
        <v>4.2599999999998488</v>
      </c>
      <c r="Z76" s="16">
        <v>2973.5698356808221</v>
      </c>
      <c r="AA76" s="17">
        <v>0.35181832833783783</v>
      </c>
      <c r="AB76" s="16"/>
      <c r="AC76" s="16">
        <v>858.41999999999985</v>
      </c>
      <c r="AD76" s="15">
        <v>4981.6489160317797</v>
      </c>
      <c r="AE76" s="17">
        <v>0.35181832833783783</v>
      </c>
      <c r="AF76" s="16"/>
      <c r="AG76" s="16"/>
      <c r="AH76" s="16">
        <f t="shared" si="6"/>
        <v>5634.8940195958148</v>
      </c>
      <c r="AI76" s="15">
        <f t="shared" si="7"/>
        <v>5822.035757575758</v>
      </c>
      <c r="AJ76" s="16">
        <f t="shared" si="8"/>
        <v>3326.5420863106956</v>
      </c>
      <c r="AK76" s="16">
        <v>5102.4713635650405</v>
      </c>
      <c r="AL76" s="16"/>
      <c r="AM76" s="17">
        <f t="shared" si="9"/>
        <v>0.6304791592953557</v>
      </c>
      <c r="AN76" s="80">
        <f t="shared" si="10"/>
        <v>0.44604455059102938</v>
      </c>
      <c r="AO76" s="17">
        <f t="shared" si="11"/>
        <v>0.19464142565172596</v>
      </c>
      <c r="AP76" s="17">
        <v>0.48593950229865923</v>
      </c>
      <c r="AQ76" s="16"/>
      <c r="AR76" s="16"/>
      <c r="AS76" s="97">
        <v>0.15873015873015872</v>
      </c>
      <c r="AT76" s="98">
        <v>0.5</v>
      </c>
      <c r="AU76" s="97">
        <v>0.25925925925925924</v>
      </c>
      <c r="AV76" s="97">
        <v>0.1891025641025641</v>
      </c>
      <c r="AW76" s="17"/>
      <c r="AX76" s="97">
        <v>0.15564475137153175</v>
      </c>
      <c r="AY76" s="98">
        <v>0.50303030303030305</v>
      </c>
      <c r="AZ76" s="97">
        <v>0.21532661902886396</v>
      </c>
      <c r="BA76" s="97">
        <v>0.18078562941217588</v>
      </c>
      <c r="BB76" s="17"/>
      <c r="BC76" s="88">
        <v>0.90560317460317452</v>
      </c>
      <c r="BD76" s="89">
        <v>0.91666666666666663</v>
      </c>
      <c r="BE76" s="88">
        <v>0.94037037037037041</v>
      </c>
      <c r="BF76" s="88">
        <v>0.91711538461538444</v>
      </c>
      <c r="BG76" s="16"/>
    </row>
    <row r="77" spans="1:59" hidden="1" outlineLevel="4" x14ac:dyDescent="0.2">
      <c r="A77" s="57"/>
      <c r="B77" s="58"/>
      <c r="C77" s="18">
        <v>10711</v>
      </c>
      <c r="D77" s="24" t="s">
        <v>86</v>
      </c>
      <c r="E77" s="14">
        <v>2516.12</v>
      </c>
      <c r="F77" s="16">
        <v>2930.9611306296997</v>
      </c>
      <c r="G77" s="17">
        <v>-2.5564384979331299E-2</v>
      </c>
      <c r="H77" s="16"/>
      <c r="I77" s="14">
        <v>289.87</v>
      </c>
      <c r="J77" s="15">
        <v>2724.7266447027978</v>
      </c>
      <c r="K77" s="17">
        <v>0.10442430474906393</v>
      </c>
      <c r="L77" s="16"/>
      <c r="M77" s="14">
        <v>1356.68</v>
      </c>
      <c r="N77" s="16">
        <v>2671.7343736179491</v>
      </c>
      <c r="O77" s="17">
        <v>0.18476296760418195</v>
      </c>
      <c r="P77" s="16"/>
      <c r="Q77" s="13">
        <v>4162.67</v>
      </c>
      <c r="R77" s="15">
        <v>2832.1137689271545</v>
      </c>
      <c r="S77" s="17">
        <v>1.5498391564713609E-2</v>
      </c>
      <c r="T77" s="16"/>
      <c r="U77" s="13">
        <v>244.17</v>
      </c>
      <c r="V77" s="15">
        <v>2837.8194393250606</v>
      </c>
      <c r="W77" s="17">
        <v>-0.1287161553566136</v>
      </c>
      <c r="X77" s="16"/>
      <c r="Y77" s="16">
        <v>18.710000000001031</v>
      </c>
      <c r="Z77" s="16">
        <v>2606.1667557454666</v>
      </c>
      <c r="AA77" s="17">
        <v>-3.5003215862709713E-2</v>
      </c>
      <c r="AB77" s="16"/>
      <c r="AC77" s="16">
        <v>4425.5500000000011</v>
      </c>
      <c r="AD77" s="15">
        <v>2831.473325349391</v>
      </c>
      <c r="AE77" s="17">
        <v>-3.5003215862709713E-2</v>
      </c>
      <c r="AF77" s="16"/>
      <c r="AG77" s="16"/>
      <c r="AH77" s="16">
        <f t="shared" si="6"/>
        <v>2930.9611306296997</v>
      </c>
      <c r="AI77" s="15">
        <f t="shared" si="7"/>
        <v>2724.7266447027978</v>
      </c>
      <c r="AJ77" s="16">
        <f t="shared" si="8"/>
        <v>2671.7343736179491</v>
      </c>
      <c r="AK77" s="16">
        <v>2832.1137689271545</v>
      </c>
      <c r="AL77" s="16"/>
      <c r="AM77" s="17">
        <f t="shared" si="9"/>
        <v>-2.5564384979331299E-2</v>
      </c>
      <c r="AN77" s="80">
        <f t="shared" si="10"/>
        <v>0.10442430474906393</v>
      </c>
      <c r="AO77" s="17">
        <f t="shared" si="11"/>
        <v>0.18476296760418195</v>
      </c>
      <c r="AP77" s="17">
        <v>1.5498391564713609E-2</v>
      </c>
      <c r="AQ77" s="16"/>
      <c r="AR77" s="16"/>
      <c r="AS77" s="97">
        <v>0.32897003100241129</v>
      </c>
      <c r="AT77" s="98">
        <v>0.12813370473537605</v>
      </c>
      <c r="AU77" s="97">
        <v>0.30251071647274952</v>
      </c>
      <c r="AV77" s="97">
        <v>0.30755914598961337</v>
      </c>
      <c r="AW77" s="17"/>
      <c r="AX77" s="97">
        <v>0.30421045101187549</v>
      </c>
      <c r="AY77" s="98">
        <v>0.12198571773553661</v>
      </c>
      <c r="AZ77" s="97">
        <v>3.0530412477518649E-2</v>
      </c>
      <c r="BA77" s="97">
        <v>0.28351278372179722</v>
      </c>
      <c r="BB77" s="17"/>
      <c r="BC77" s="88">
        <v>0.86673096796417493</v>
      </c>
      <c r="BD77" s="89">
        <v>0.80743732590529249</v>
      </c>
      <c r="BE77" s="88">
        <v>0.83078995713410908</v>
      </c>
      <c r="BF77" s="88">
        <v>0.85123100596268531</v>
      </c>
      <c r="BG77" s="16"/>
    </row>
    <row r="78" spans="1:59" hidden="1" outlineLevel="4" x14ac:dyDescent="0.2">
      <c r="A78" s="57"/>
      <c r="B78" s="58"/>
      <c r="C78" s="18">
        <v>10712</v>
      </c>
      <c r="D78" s="24" t="s">
        <v>87</v>
      </c>
      <c r="E78" s="14">
        <v>5125.82</v>
      </c>
      <c r="F78" s="16">
        <v>2184.8716215161671</v>
      </c>
      <c r="G78" s="17">
        <v>-0.1927457873465501</v>
      </c>
      <c r="H78" s="16"/>
      <c r="I78" s="14">
        <v>664.42000000000007</v>
      </c>
      <c r="J78" s="15">
        <v>1995.6129556605756</v>
      </c>
      <c r="K78" s="17">
        <v>-0.17216752310028441</v>
      </c>
      <c r="L78" s="16"/>
      <c r="M78" s="14">
        <v>3448.02</v>
      </c>
      <c r="N78" s="16">
        <v>1927.2693147081513</v>
      </c>
      <c r="O78" s="17">
        <v>0.1835469886997832</v>
      </c>
      <c r="P78" s="16"/>
      <c r="Q78" s="13">
        <v>9238.26</v>
      </c>
      <c r="R78" s="15">
        <v>2075.1144650074798</v>
      </c>
      <c r="S78" s="17">
        <v>-0.12355306444258404</v>
      </c>
      <c r="T78" s="16"/>
      <c r="U78" s="13">
        <v>253.42</v>
      </c>
      <c r="V78" s="15">
        <v>2313.1927630021305</v>
      </c>
      <c r="W78" s="17">
        <v>-0.20209981098597374</v>
      </c>
      <c r="X78" s="16"/>
      <c r="Y78" s="16">
        <v>49.559999999997757</v>
      </c>
      <c r="Z78" s="16">
        <v>2040.3447841002164</v>
      </c>
      <c r="AA78" s="17">
        <v>-0.19444972292887702</v>
      </c>
      <c r="AB78" s="16"/>
      <c r="AC78" s="16">
        <v>9541.239999999998</v>
      </c>
      <c r="AD78" s="15">
        <v>2081.2573370966466</v>
      </c>
      <c r="AE78" s="17">
        <v>-0.19444972292887702</v>
      </c>
      <c r="AF78" s="16"/>
      <c r="AG78" s="16"/>
      <c r="AH78" s="16">
        <f t="shared" si="6"/>
        <v>2184.8716215161671</v>
      </c>
      <c r="AI78" s="15">
        <f t="shared" si="7"/>
        <v>1995.6129556605756</v>
      </c>
      <c r="AJ78" s="16">
        <f t="shared" si="8"/>
        <v>1927.2693147081513</v>
      </c>
      <c r="AK78" s="16">
        <v>2075.1144650074798</v>
      </c>
      <c r="AL78" s="16"/>
      <c r="AM78" s="17">
        <f t="shared" si="9"/>
        <v>-0.1927457873465501</v>
      </c>
      <c r="AN78" s="80">
        <f t="shared" si="10"/>
        <v>-0.17216752310028441</v>
      </c>
      <c r="AO78" s="17">
        <f t="shared" si="11"/>
        <v>0.1835469886997832</v>
      </c>
      <c r="AP78" s="17">
        <v>-0.12355306444258404</v>
      </c>
      <c r="AQ78" s="16"/>
      <c r="AR78" s="16"/>
      <c r="AS78" s="97">
        <v>0.55796570423567349</v>
      </c>
      <c r="AT78" s="98">
        <v>0.3904255319148936</v>
      </c>
      <c r="AU78" s="97">
        <v>0.52046783625730997</v>
      </c>
      <c r="AV78" s="97">
        <v>0.52600250626566414</v>
      </c>
      <c r="AW78" s="17"/>
      <c r="AX78" s="97">
        <v>0.51115333741723279</v>
      </c>
      <c r="AY78" s="98">
        <v>0.37456729177327591</v>
      </c>
      <c r="AZ78" s="97">
        <v>0.10740076913706997</v>
      </c>
      <c r="BA78" s="97">
        <v>0.48346441343053947</v>
      </c>
      <c r="BB78" s="17"/>
      <c r="BC78" s="88">
        <v>0.75125604572768567</v>
      </c>
      <c r="BD78" s="89">
        <v>0.70682978723404266</v>
      </c>
      <c r="BE78" s="88">
        <v>0.746809616634178</v>
      </c>
      <c r="BF78" s="88">
        <v>0.74727756892230557</v>
      </c>
      <c r="BG78" s="16"/>
    </row>
    <row r="79" spans="1:59" hidden="1" outlineLevel="4" x14ac:dyDescent="0.2">
      <c r="A79" s="57"/>
      <c r="B79" s="58"/>
      <c r="C79" s="18">
        <v>10720</v>
      </c>
      <c r="D79" s="24" t="s">
        <v>88</v>
      </c>
      <c r="E79" s="14">
        <v>2581.2800000000002</v>
      </c>
      <c r="F79" s="16">
        <v>3128.7356456874104</v>
      </c>
      <c r="G79" s="17">
        <v>-0.12926391484777794</v>
      </c>
      <c r="H79" s="16"/>
      <c r="I79" s="14">
        <v>78.61</v>
      </c>
      <c r="J79" s="15">
        <v>3048.3110927362932</v>
      </c>
      <c r="K79" s="17">
        <v>-0.22495108037728359</v>
      </c>
      <c r="L79" s="16"/>
      <c r="M79" s="14">
        <v>671.13</v>
      </c>
      <c r="N79" s="16">
        <v>2726.8377102796776</v>
      </c>
      <c r="O79" s="17">
        <v>-0.39587899165665552</v>
      </c>
      <c r="P79" s="16"/>
      <c r="Q79" s="13">
        <v>3331.0200000000004</v>
      </c>
      <c r="R79" s="15">
        <v>3045.8637519438489</v>
      </c>
      <c r="S79" s="17">
        <v>-0.3171212121544198</v>
      </c>
      <c r="T79" s="16"/>
      <c r="U79" s="13">
        <v>341.35</v>
      </c>
      <c r="V79" s="15">
        <v>2630.9068111908596</v>
      </c>
      <c r="W79" s="17">
        <v>-3.4312610047525227E-2</v>
      </c>
      <c r="X79" s="16"/>
      <c r="Y79" s="16">
        <v>14.409999999998831</v>
      </c>
      <c r="Z79" s="16">
        <v>2290.1368841083818</v>
      </c>
      <c r="AA79" s="17">
        <v>-0.10750750974851672</v>
      </c>
      <c r="AB79" s="16"/>
      <c r="AC79" s="16">
        <v>3686.7799999999993</v>
      </c>
      <c r="AD79" s="15">
        <v>3004.4900936589656</v>
      </c>
      <c r="AE79" s="17">
        <v>-0.10750750974851672</v>
      </c>
      <c r="AF79" s="16"/>
      <c r="AG79" s="16"/>
      <c r="AH79" s="16">
        <f t="shared" si="6"/>
        <v>3128.7356456874104</v>
      </c>
      <c r="AI79" s="15">
        <f t="shared" si="7"/>
        <v>3048.3110927362932</v>
      </c>
      <c r="AJ79" s="16">
        <f t="shared" si="8"/>
        <v>2726.8377102796776</v>
      </c>
      <c r="AK79" s="16">
        <v>3045.8637519438489</v>
      </c>
      <c r="AL79" s="16"/>
      <c r="AM79" s="17">
        <f t="shared" si="9"/>
        <v>-0.12926391484777794</v>
      </c>
      <c r="AN79" s="80">
        <f t="shared" si="10"/>
        <v>-0.22495108037728359</v>
      </c>
      <c r="AO79" s="17">
        <f t="shared" si="11"/>
        <v>-0.39587899165665552</v>
      </c>
      <c r="AP79" s="17">
        <v>-0.3171212121544198</v>
      </c>
      <c r="AQ79" s="16"/>
      <c r="AR79" s="16"/>
      <c r="AS79" s="97">
        <v>0.48798751950078001</v>
      </c>
      <c r="AT79" s="98">
        <v>0.6067415730337079</v>
      </c>
      <c r="AU79" s="97">
        <v>0.46715328467153283</v>
      </c>
      <c r="AV79" s="97">
        <v>0.47717198581560283</v>
      </c>
      <c r="AW79" s="17"/>
      <c r="AX79" s="97">
        <v>0.44842868654311036</v>
      </c>
      <c r="AY79" s="98">
        <v>0.56455921638468387</v>
      </c>
      <c r="AZ79" s="97">
        <v>2.455127918585073</v>
      </c>
      <c r="BA79" s="97">
        <v>0.43649471896885639</v>
      </c>
      <c r="BB79" s="17"/>
      <c r="BC79" s="88">
        <v>0.80539157566302655</v>
      </c>
      <c r="BD79" s="89">
        <v>0.88325842696629209</v>
      </c>
      <c r="BE79" s="88">
        <v>0.81645985401459853</v>
      </c>
      <c r="BF79" s="88">
        <v>0.81710549645390051</v>
      </c>
      <c r="BG79" s="16"/>
    </row>
    <row r="80" spans="1:59" hidden="1" outlineLevel="4" x14ac:dyDescent="0.2">
      <c r="A80" s="57"/>
      <c r="B80" s="58"/>
      <c r="C80" s="18">
        <v>10730</v>
      </c>
      <c r="D80" s="24" t="s">
        <v>89</v>
      </c>
      <c r="E80" s="14">
        <v>331.9</v>
      </c>
      <c r="F80" s="16">
        <v>3072.1526890629711</v>
      </c>
      <c r="G80" s="17">
        <v>-4.6911913159664656E-2</v>
      </c>
      <c r="H80" s="16"/>
      <c r="I80" s="14">
        <v>1.32</v>
      </c>
      <c r="J80" s="15">
        <v>2191.2291666666665</v>
      </c>
      <c r="K80" s="17">
        <v>-1</v>
      </c>
      <c r="L80" s="16"/>
      <c r="M80" s="14">
        <v>106.06</v>
      </c>
      <c r="N80" s="16">
        <v>2630.8433198189705</v>
      </c>
      <c r="O80" s="17">
        <v>-7.7681526270611586E-3</v>
      </c>
      <c r="P80" s="16"/>
      <c r="Q80" s="13">
        <v>439.28</v>
      </c>
      <c r="R80" s="15">
        <v>2962.955614869787</v>
      </c>
      <c r="S80" s="17">
        <v>-9.3317773930361239E-2</v>
      </c>
      <c r="T80" s="16"/>
      <c r="U80" s="13">
        <v>82.69</v>
      </c>
      <c r="V80" s="15">
        <v>2800.0876466319996</v>
      </c>
      <c r="W80" s="17">
        <v>-0.1570116716529299</v>
      </c>
      <c r="X80" s="16"/>
      <c r="Y80" s="16">
        <v>3.3799999999999386</v>
      </c>
      <c r="Z80" s="16">
        <v>2436.1087278107461</v>
      </c>
      <c r="AA80" s="17">
        <v>-4.8337440282783091E-2</v>
      </c>
      <c r="AB80" s="16"/>
      <c r="AC80" s="16">
        <v>525.34999999999991</v>
      </c>
      <c r="AD80" s="15">
        <v>2933.9305938897887</v>
      </c>
      <c r="AE80" s="17">
        <v>-4.8337440282783091E-2</v>
      </c>
      <c r="AF80" s="16"/>
      <c r="AG80" s="16"/>
      <c r="AH80" s="16">
        <f t="shared" si="6"/>
        <v>3072.1526890629711</v>
      </c>
      <c r="AI80" s="15">
        <f t="shared" si="7"/>
        <v>2191.2291666666665</v>
      </c>
      <c r="AJ80" s="16">
        <f t="shared" si="8"/>
        <v>2630.8433198189705</v>
      </c>
      <c r="AK80" s="16">
        <v>2962.955614869787</v>
      </c>
      <c r="AL80" s="16"/>
      <c r="AM80" s="17">
        <f t="shared" si="9"/>
        <v>-4.6911913159664656E-2</v>
      </c>
      <c r="AN80" s="80">
        <f t="shared" si="10"/>
        <v>-1</v>
      </c>
      <c r="AO80" s="17">
        <f t="shared" si="11"/>
        <v>-7.7681526270611586E-3</v>
      </c>
      <c r="AP80" s="17">
        <v>-9.3317773930361239E-2</v>
      </c>
      <c r="AQ80" s="16"/>
      <c r="AR80" s="16"/>
      <c r="AS80" s="97">
        <v>0.28457446808510639</v>
      </c>
      <c r="AT80" s="98">
        <v>0</v>
      </c>
      <c r="AU80" s="97">
        <v>0.29457364341085274</v>
      </c>
      <c r="AV80" s="97">
        <v>0.27712854757929883</v>
      </c>
      <c r="AW80" s="17"/>
      <c r="AX80" s="97">
        <v>0.27577583609520945</v>
      </c>
      <c r="AY80" s="98">
        <v>0</v>
      </c>
      <c r="AZ80" s="97">
        <v>2.6284178766735806</v>
      </c>
      <c r="BA80" s="97">
        <v>0.25101360997430289</v>
      </c>
      <c r="BB80" s="17"/>
      <c r="BC80" s="88">
        <v>0.88271276595744674</v>
      </c>
      <c r="BD80" s="89">
        <v>0.66</v>
      </c>
      <c r="BE80" s="88">
        <v>0.82217054263565892</v>
      </c>
      <c r="BF80" s="88">
        <v>0.87704507512520857</v>
      </c>
      <c r="BG80" s="16"/>
    </row>
    <row r="81" spans="1:59" hidden="1" outlineLevel="4" x14ac:dyDescent="0.2">
      <c r="A81" s="57"/>
      <c r="B81" s="58"/>
      <c r="C81" s="18">
        <v>10810</v>
      </c>
      <c r="D81" s="24" t="s">
        <v>90</v>
      </c>
      <c r="E81" s="14">
        <v>498.86</v>
      </c>
      <c r="F81" s="16">
        <v>3873.9705378262438</v>
      </c>
      <c r="G81" s="17">
        <v>-4.2907026657026913E-2</v>
      </c>
      <c r="H81" s="16"/>
      <c r="I81" s="14">
        <v>14.899999999999999</v>
      </c>
      <c r="J81" s="15">
        <v>4581.0567114093965</v>
      </c>
      <c r="K81" s="17">
        <v>-0.50085264083432446</v>
      </c>
      <c r="L81" s="16"/>
      <c r="M81" s="14">
        <v>560.99</v>
      </c>
      <c r="N81" s="16">
        <v>3711.21398331521</v>
      </c>
      <c r="O81" s="17">
        <v>-0.32650032930888789</v>
      </c>
      <c r="P81" s="16"/>
      <c r="Q81" s="13">
        <v>1074.75</v>
      </c>
      <c r="R81" s="15">
        <v>3798.8189067224935</v>
      </c>
      <c r="S81" s="17">
        <v>-8.7947437897334474E-2</v>
      </c>
      <c r="T81" s="16"/>
      <c r="U81" s="13">
        <v>35.65</v>
      </c>
      <c r="V81" s="15">
        <v>3272.9082047685838</v>
      </c>
      <c r="W81" s="17">
        <v>-4.2204363986701653E-2</v>
      </c>
      <c r="X81" s="16"/>
      <c r="Y81" s="16">
        <v>2.139999999999965</v>
      </c>
      <c r="Z81" s="16">
        <v>4896.4894859816804</v>
      </c>
      <c r="AA81" s="17">
        <v>-0.10368384878861249</v>
      </c>
      <c r="AB81" s="16"/>
      <c r="AC81" s="16">
        <v>1112.54</v>
      </c>
      <c r="AD81" s="15">
        <v>3784.07813202222</v>
      </c>
      <c r="AE81" s="17">
        <v>-0.10368384878861249</v>
      </c>
      <c r="AF81" s="16"/>
      <c r="AG81" s="16"/>
      <c r="AH81" s="16">
        <f t="shared" si="6"/>
        <v>3873.9705378262438</v>
      </c>
      <c r="AI81" s="15">
        <f t="shared" si="7"/>
        <v>4581.0567114093965</v>
      </c>
      <c r="AJ81" s="16">
        <f t="shared" si="8"/>
        <v>3711.21398331521</v>
      </c>
      <c r="AK81" s="16">
        <v>3798.8189067224935</v>
      </c>
      <c r="AL81" s="16"/>
      <c r="AM81" s="17">
        <f t="shared" si="9"/>
        <v>-4.2907026657026913E-2</v>
      </c>
      <c r="AN81" s="80">
        <f t="shared" si="10"/>
        <v>-0.50085264083432446</v>
      </c>
      <c r="AO81" s="17">
        <f t="shared" si="11"/>
        <v>-0.32650032930888789</v>
      </c>
      <c r="AP81" s="17">
        <v>-8.7947437897334474E-2</v>
      </c>
      <c r="AQ81" s="16"/>
      <c r="AR81" s="16"/>
      <c r="AS81" s="97">
        <v>0.24635036496350365</v>
      </c>
      <c r="AT81" s="98">
        <v>0.6</v>
      </c>
      <c r="AU81" s="97">
        <v>0.16336633663366337</v>
      </c>
      <c r="AV81" s="97">
        <v>0.20563847429519072</v>
      </c>
      <c r="AW81" s="17"/>
      <c r="AX81" s="97">
        <v>0.23517620173996712</v>
      </c>
      <c r="AY81" s="98">
        <v>0.59395973154362425</v>
      </c>
      <c r="AZ81" s="97">
        <v>3.9893759247045406E-2</v>
      </c>
      <c r="BA81" s="97">
        <v>0.19851870494544016</v>
      </c>
      <c r="BB81" s="17"/>
      <c r="BC81" s="88">
        <v>0.91032846715328475</v>
      </c>
      <c r="BD81" s="89">
        <v>0.99333333333333329</v>
      </c>
      <c r="BE81" s="88">
        <v>0.9257260726072607</v>
      </c>
      <c r="BF81" s="88">
        <v>0.92250414593698171</v>
      </c>
      <c r="BG81" s="16"/>
    </row>
    <row r="82" spans="1:59" hidden="1" outlineLevel="4" x14ac:dyDescent="0.2">
      <c r="A82" s="57"/>
      <c r="B82" s="58"/>
      <c r="C82" s="18">
        <v>10820</v>
      </c>
      <c r="D82" s="24" t="s">
        <v>91</v>
      </c>
      <c r="E82" s="14">
        <v>4460.29</v>
      </c>
      <c r="F82" s="16">
        <v>3261.0863133338867</v>
      </c>
      <c r="G82" s="17">
        <v>-0.14214246829255262</v>
      </c>
      <c r="H82" s="16"/>
      <c r="I82" s="14">
        <v>740.63000000000011</v>
      </c>
      <c r="J82" s="15">
        <v>3042.1904662247002</v>
      </c>
      <c r="K82" s="17">
        <v>-9.7052538774403285E-2</v>
      </c>
      <c r="L82" s="16"/>
      <c r="M82" s="14">
        <v>1460.53</v>
      </c>
      <c r="N82" s="16">
        <v>2866.7488651379977</v>
      </c>
      <c r="O82" s="17">
        <v>7.9073765209738883E-2</v>
      </c>
      <c r="P82" s="16"/>
      <c r="Q82" s="13">
        <v>6661.45</v>
      </c>
      <c r="R82" s="15">
        <v>3150.2902397375951</v>
      </c>
      <c r="S82" s="17">
        <v>-0.10175432936177384</v>
      </c>
      <c r="T82" s="16"/>
      <c r="U82" s="13">
        <v>720.67000000000007</v>
      </c>
      <c r="V82" s="15">
        <v>2849.0152358222208</v>
      </c>
      <c r="W82" s="17">
        <v>-0.14779742147056682</v>
      </c>
      <c r="X82" s="16"/>
      <c r="Y82" s="16">
        <v>39.62999999999829</v>
      </c>
      <c r="Z82" s="16">
        <v>3343.3672091852081</v>
      </c>
      <c r="AA82" s="17">
        <v>-0.1150439460773186</v>
      </c>
      <c r="AB82" s="16"/>
      <c r="AC82" s="16">
        <v>7421.7499999999982</v>
      </c>
      <c r="AD82" s="15">
        <v>3122.0666783440579</v>
      </c>
      <c r="AE82" s="17">
        <v>-0.1150439460773186</v>
      </c>
      <c r="AF82" s="16"/>
      <c r="AG82" s="16"/>
      <c r="AH82" s="16">
        <f t="shared" si="6"/>
        <v>3261.0863133338867</v>
      </c>
      <c r="AI82" s="15">
        <f t="shared" si="7"/>
        <v>3042.1904662247002</v>
      </c>
      <c r="AJ82" s="16">
        <f t="shared" si="8"/>
        <v>2866.7488651379977</v>
      </c>
      <c r="AK82" s="16">
        <v>3150.2902397375951</v>
      </c>
      <c r="AL82" s="16"/>
      <c r="AM82" s="17">
        <f t="shared" si="9"/>
        <v>-0.14214246829255262</v>
      </c>
      <c r="AN82" s="80">
        <f t="shared" si="10"/>
        <v>-9.7052538774403285E-2</v>
      </c>
      <c r="AO82" s="17">
        <f t="shared" si="11"/>
        <v>7.9073765209738883E-2</v>
      </c>
      <c r="AP82" s="17">
        <v>-0.10175432936177384</v>
      </c>
      <c r="AQ82" s="16"/>
      <c r="AR82" s="16"/>
      <c r="AS82" s="97">
        <v>0.47992202729044836</v>
      </c>
      <c r="AT82" s="98">
        <v>0.5488997555012225</v>
      </c>
      <c r="AU82" s="97">
        <v>0.43530834340991537</v>
      </c>
      <c r="AV82" s="97">
        <v>0.47554380483115011</v>
      </c>
      <c r="AW82" s="17"/>
      <c r="AX82" s="97">
        <v>0.45105587304861339</v>
      </c>
      <c r="AY82" s="98">
        <v>0.52097538582017999</v>
      </c>
      <c r="AZ82" s="97">
        <v>6.1114800791493493E-2</v>
      </c>
      <c r="BA82" s="97">
        <v>0.44731094418432321</v>
      </c>
      <c r="BB82" s="17"/>
      <c r="BC82" s="88">
        <v>0.86945224171539959</v>
      </c>
      <c r="BD82" s="89">
        <v>0.90541564792176055</v>
      </c>
      <c r="BE82" s="88">
        <v>0.88302902055622734</v>
      </c>
      <c r="BF82" s="88">
        <v>0.89193005648359547</v>
      </c>
      <c r="BG82" s="16"/>
    </row>
    <row r="83" spans="1:59" hidden="1" outlineLevel="4" x14ac:dyDescent="0.2">
      <c r="A83" s="57"/>
      <c r="B83" s="58"/>
      <c r="C83" s="18">
        <v>10830</v>
      </c>
      <c r="D83" s="24" t="s">
        <v>92</v>
      </c>
      <c r="E83" s="14">
        <v>734.18000000000006</v>
      </c>
      <c r="F83" s="16">
        <v>3082.9298434988696</v>
      </c>
      <c r="G83" s="17">
        <v>-0.10999249116699879</v>
      </c>
      <c r="H83" s="16"/>
      <c r="I83" s="14">
        <v>67.760000000000005</v>
      </c>
      <c r="J83" s="15">
        <v>3053.8797225501767</v>
      </c>
      <c r="K83" s="17">
        <v>0.10618469062563</v>
      </c>
      <c r="L83" s="16"/>
      <c r="M83" s="14">
        <v>242.15999999999997</v>
      </c>
      <c r="N83" s="16">
        <v>3626.7606437892309</v>
      </c>
      <c r="O83" s="17">
        <v>-0.2442357596357522</v>
      </c>
      <c r="P83" s="16"/>
      <c r="Q83" s="13">
        <v>1044.0999999999999</v>
      </c>
      <c r="R83" s="15">
        <v>3207.1762091753667</v>
      </c>
      <c r="S83" s="17">
        <v>-0.14998512865813804</v>
      </c>
      <c r="T83" s="16"/>
      <c r="U83" s="13">
        <v>4.6500000000000004</v>
      </c>
      <c r="V83" s="15">
        <v>3777.9360215053762</v>
      </c>
      <c r="W83" s="17">
        <v>-0.93133253217909995</v>
      </c>
      <c r="X83" s="16"/>
      <c r="Y83" s="16">
        <v>1.960000000000127</v>
      </c>
      <c r="Z83" s="16">
        <v>2381.5727040813504</v>
      </c>
      <c r="AA83" s="17">
        <v>-0.13685821217541377</v>
      </c>
      <c r="AB83" s="16"/>
      <c r="AC83" s="16">
        <v>1050.71</v>
      </c>
      <c r="AD83" s="15">
        <v>3208.1620666025829</v>
      </c>
      <c r="AE83" s="17">
        <v>-0.13685821217541377</v>
      </c>
      <c r="AF83" s="16"/>
      <c r="AG83" s="16"/>
      <c r="AH83" s="16">
        <f t="shared" si="6"/>
        <v>3082.9298434988696</v>
      </c>
      <c r="AI83" s="15">
        <f t="shared" si="7"/>
        <v>3053.8797225501767</v>
      </c>
      <c r="AJ83" s="16">
        <f t="shared" si="8"/>
        <v>3626.7606437892309</v>
      </c>
      <c r="AK83" s="16">
        <v>3207.1762091753667</v>
      </c>
      <c r="AL83" s="16"/>
      <c r="AM83" s="17">
        <f t="shared" si="9"/>
        <v>-0.10999249116699879</v>
      </c>
      <c r="AN83" s="80">
        <f t="shared" si="10"/>
        <v>0.10618469062563</v>
      </c>
      <c r="AO83" s="17">
        <f t="shared" si="11"/>
        <v>-0.2442357596357522</v>
      </c>
      <c r="AP83" s="17">
        <v>-0.14998512865813804</v>
      </c>
      <c r="AQ83" s="16"/>
      <c r="AR83" s="16"/>
      <c r="AS83" s="97">
        <v>0.3447058823529412</v>
      </c>
      <c r="AT83" s="98">
        <v>0.14102564102564102</v>
      </c>
      <c r="AU83" s="97">
        <v>0.15492957746478872</v>
      </c>
      <c r="AV83" s="97">
        <v>0.28794093519278097</v>
      </c>
      <c r="AW83" s="17"/>
      <c r="AX83" s="97">
        <v>0.32688169113841292</v>
      </c>
      <c r="AY83" s="98">
        <v>0.13311688311688311</v>
      </c>
      <c r="AZ83" s="97">
        <v>2.3490667327386854</v>
      </c>
      <c r="BA83" s="97">
        <v>0.27067411559802423</v>
      </c>
      <c r="BB83" s="17"/>
      <c r="BC83" s="88">
        <v>0.86374117647058835</v>
      </c>
      <c r="BD83" s="89">
        <v>0.86871794871794883</v>
      </c>
      <c r="BE83" s="88">
        <v>0.85267605633802801</v>
      </c>
      <c r="BF83" s="88">
        <v>0.86194421657095988</v>
      </c>
      <c r="BG83" s="16"/>
    </row>
    <row r="84" spans="1:59" hidden="1" outlineLevel="4" x14ac:dyDescent="0.2">
      <c r="A84" s="57"/>
      <c r="B84" s="58"/>
      <c r="C84" s="18">
        <v>10840</v>
      </c>
      <c r="D84" s="24" t="s">
        <v>93</v>
      </c>
      <c r="E84" s="14">
        <v>1022.03</v>
      </c>
      <c r="F84" s="16">
        <v>3295.9173483165855</v>
      </c>
      <c r="G84" s="17">
        <v>2.942353530220224E-2</v>
      </c>
      <c r="H84" s="16"/>
      <c r="I84" s="14">
        <v>33.68</v>
      </c>
      <c r="J84" s="15">
        <v>2677.8634946555817</v>
      </c>
      <c r="K84" s="17">
        <v>0.34899864851803519</v>
      </c>
      <c r="L84" s="16"/>
      <c r="M84" s="14">
        <v>230.68</v>
      </c>
      <c r="N84" s="16">
        <v>2580.9403827813421</v>
      </c>
      <c r="O84" s="17">
        <v>0.2123921735953197</v>
      </c>
      <c r="P84" s="16"/>
      <c r="Q84" s="13">
        <v>1286.3900000000001</v>
      </c>
      <c r="R84" s="15">
        <v>3151.5233929834649</v>
      </c>
      <c r="S84" s="17">
        <v>7.394771654752226E-2</v>
      </c>
      <c r="T84" s="16"/>
      <c r="U84" s="13">
        <v>3.9699999999999998</v>
      </c>
      <c r="V84" s="15">
        <v>4673.1517632241812</v>
      </c>
      <c r="W84" s="17">
        <v>-1</v>
      </c>
      <c r="X84" s="16"/>
      <c r="Y84" s="16">
        <v>2.0300000000000002</v>
      </c>
      <c r="Z84" s="16">
        <v>2797.3559113300466</v>
      </c>
      <c r="AA84" s="17">
        <v>5.2726407127551944E-2</v>
      </c>
      <c r="AB84" s="16"/>
      <c r="AC84" s="16">
        <v>1292.3900000000001</v>
      </c>
      <c r="AD84" s="15">
        <v>3155.6412712107021</v>
      </c>
      <c r="AE84" s="17">
        <v>5.2726407127551944E-2</v>
      </c>
      <c r="AF84" s="16"/>
      <c r="AG84" s="16"/>
      <c r="AH84" s="16">
        <f t="shared" si="6"/>
        <v>3295.9173483165855</v>
      </c>
      <c r="AI84" s="15">
        <f t="shared" si="7"/>
        <v>2677.8634946555817</v>
      </c>
      <c r="AJ84" s="16">
        <f t="shared" si="8"/>
        <v>2580.9403827813421</v>
      </c>
      <c r="AK84" s="16">
        <v>3151.5233929834649</v>
      </c>
      <c r="AL84" s="16"/>
      <c r="AM84" s="17">
        <f t="shared" si="9"/>
        <v>2.942353530220224E-2</v>
      </c>
      <c r="AN84" s="80">
        <f t="shared" si="10"/>
        <v>0.34899864851803519</v>
      </c>
      <c r="AO84" s="17">
        <f t="shared" si="11"/>
        <v>0.2123921735953197</v>
      </c>
      <c r="AP84" s="17">
        <v>7.394771654752226E-2</v>
      </c>
      <c r="AQ84" s="16"/>
      <c r="AR84" s="16"/>
      <c r="AS84" s="97">
        <v>0.31509267431597526</v>
      </c>
      <c r="AT84" s="98">
        <v>0.14285714285714285</v>
      </c>
      <c r="AU84" s="97">
        <v>0.28731343283582089</v>
      </c>
      <c r="AV84" s="97">
        <v>0.3047091412742382</v>
      </c>
      <c r="AW84" s="17"/>
      <c r="AX84" s="97">
        <v>0.29822999324873051</v>
      </c>
      <c r="AY84" s="98">
        <v>0.14845605700712589</v>
      </c>
      <c r="AZ84" s="97">
        <v>0.14513611929946246</v>
      </c>
      <c r="BA84" s="97">
        <v>0.2863841410100666</v>
      </c>
      <c r="BB84" s="17"/>
      <c r="BC84" s="88">
        <v>0.90205648720211828</v>
      </c>
      <c r="BD84" s="89">
        <v>0.9622857142857143</v>
      </c>
      <c r="BE84" s="88">
        <v>0.86074626865671644</v>
      </c>
      <c r="BF84" s="88">
        <v>0.89500692520775627</v>
      </c>
      <c r="BG84" s="16"/>
    </row>
    <row r="85" spans="1:59" hidden="1" outlineLevel="4" x14ac:dyDescent="0.2">
      <c r="A85" s="57"/>
      <c r="B85" s="58"/>
      <c r="C85" s="20">
        <v>10850</v>
      </c>
      <c r="D85" s="53" t="s">
        <v>94</v>
      </c>
      <c r="E85" s="14">
        <v>868.94999999999993</v>
      </c>
      <c r="F85" s="16">
        <v>2678.2790321652574</v>
      </c>
      <c r="G85" s="17">
        <v>-4.3794001051354878E-2</v>
      </c>
      <c r="H85" s="16"/>
      <c r="I85" s="14">
        <v>100.12</v>
      </c>
      <c r="J85" s="15">
        <v>1841.8663603675586</v>
      </c>
      <c r="K85" s="17">
        <v>-0.12274959600194539</v>
      </c>
      <c r="L85" s="16"/>
      <c r="M85" s="14">
        <v>414.02</v>
      </c>
      <c r="N85" s="16">
        <v>2608.9328232935609</v>
      </c>
      <c r="O85" s="17">
        <v>3.1931022094508647E-2</v>
      </c>
      <c r="P85" s="16"/>
      <c r="Q85" s="13">
        <v>1383.09</v>
      </c>
      <c r="R85" s="15">
        <v>2596.9738719099987</v>
      </c>
      <c r="S85" s="17">
        <v>-3.3173347185158818E-2</v>
      </c>
      <c r="T85" s="16"/>
      <c r="U85" s="13">
        <v>40.450000000000003</v>
      </c>
      <c r="V85" s="15">
        <v>2442.9517305315198</v>
      </c>
      <c r="W85" s="17">
        <v>-4.0360414037688974E-2</v>
      </c>
      <c r="X85" s="16"/>
      <c r="Y85" s="16">
        <v>5.3699999999999335</v>
      </c>
      <c r="Z85" s="16">
        <v>2287.4255121044243</v>
      </c>
      <c r="AA85" s="17">
        <v>-6.0747738565439253E-2</v>
      </c>
      <c r="AB85" s="16"/>
      <c r="AC85" s="16">
        <v>1428.9099999999999</v>
      </c>
      <c r="AD85" s="15">
        <v>2591.4504517429377</v>
      </c>
      <c r="AE85" s="17">
        <v>-6.0747738565439253E-2</v>
      </c>
      <c r="AF85" s="16"/>
      <c r="AG85" s="16"/>
      <c r="AH85" s="16">
        <f t="shared" si="6"/>
        <v>2678.2790321652574</v>
      </c>
      <c r="AI85" s="15">
        <f t="shared" si="7"/>
        <v>1841.8663603675586</v>
      </c>
      <c r="AJ85" s="16">
        <f t="shared" si="8"/>
        <v>2608.9328232935609</v>
      </c>
      <c r="AK85" s="16">
        <v>2596.9738719099987</v>
      </c>
      <c r="AL85" s="16"/>
      <c r="AM85" s="17">
        <f t="shared" si="9"/>
        <v>-4.3794001051354878E-2</v>
      </c>
      <c r="AN85" s="80">
        <f t="shared" si="10"/>
        <v>-0.12274959600194539</v>
      </c>
      <c r="AO85" s="17">
        <f t="shared" si="11"/>
        <v>3.1931022094508647E-2</v>
      </c>
      <c r="AP85" s="17">
        <v>-3.3173347185158818E-2</v>
      </c>
      <c r="AQ85" s="16"/>
      <c r="AR85" s="16"/>
      <c r="AS85" s="97">
        <v>0.41608738828202579</v>
      </c>
      <c r="AT85" s="98">
        <v>0.31428571428571428</v>
      </c>
      <c r="AU85" s="97">
        <v>0.29681274900398408</v>
      </c>
      <c r="AV85" s="97">
        <v>0.37387657279808267</v>
      </c>
      <c r="AW85" s="17"/>
      <c r="AX85" s="97">
        <v>0.38091950054663676</v>
      </c>
      <c r="AY85" s="98">
        <v>0.2955453455852976</v>
      </c>
      <c r="AZ85" s="97">
        <v>0.14569344476112267</v>
      </c>
      <c r="BA85" s="97">
        <v>0.34493425058261196</v>
      </c>
      <c r="BB85" s="17"/>
      <c r="BC85" s="88">
        <v>0.86290963257199593</v>
      </c>
      <c r="BD85" s="89">
        <v>0.95352380952380955</v>
      </c>
      <c r="BE85" s="88">
        <v>0.82474103585657366</v>
      </c>
      <c r="BF85" s="88">
        <v>0.85614739364889147</v>
      </c>
      <c r="BG85" s="16"/>
    </row>
    <row r="86" spans="1:59" hidden="1" outlineLevel="4" x14ac:dyDescent="0.2">
      <c r="A86" s="57"/>
      <c r="B86" s="58"/>
      <c r="C86" s="18">
        <v>10860</v>
      </c>
      <c r="D86" s="24" t="s">
        <v>95</v>
      </c>
      <c r="E86" s="14">
        <v>980.88</v>
      </c>
      <c r="F86" s="16">
        <v>3635.5171708058074</v>
      </c>
      <c r="G86" s="17">
        <v>-6.729778480815049E-2</v>
      </c>
      <c r="H86" s="16"/>
      <c r="I86" s="14">
        <v>5.98</v>
      </c>
      <c r="J86" s="15">
        <v>5184.2750836120395</v>
      </c>
      <c r="K86" s="17">
        <v>0.3811862905386777</v>
      </c>
      <c r="L86" s="16"/>
      <c r="M86" s="14">
        <v>69.680000000000007</v>
      </c>
      <c r="N86" s="16">
        <v>2821.0945752009188</v>
      </c>
      <c r="O86" s="17">
        <v>-0.13028864953785255</v>
      </c>
      <c r="P86" s="16"/>
      <c r="Q86" s="13">
        <v>1056.54</v>
      </c>
      <c r="R86" s="15">
        <v>3590.5710313854665</v>
      </c>
      <c r="S86" s="17">
        <v>-0.11904735964593535</v>
      </c>
      <c r="T86" s="16"/>
      <c r="U86" s="13">
        <v>15.249999999999998</v>
      </c>
      <c r="V86" s="15">
        <v>4230.27393442623</v>
      </c>
      <c r="W86" s="17">
        <v>1.2853865200876862</v>
      </c>
      <c r="X86" s="16"/>
      <c r="Y86" s="16">
        <v>1.5899999999999199</v>
      </c>
      <c r="Z86" s="16">
        <v>3844.0188679241537</v>
      </c>
      <c r="AA86" s="17">
        <v>-3.4609495286214209E-2</v>
      </c>
      <c r="AB86" s="16"/>
      <c r="AC86" s="16">
        <v>1073.3799999999999</v>
      </c>
      <c r="AD86" s="15">
        <v>3600.0350155583296</v>
      </c>
      <c r="AE86" s="17">
        <v>-3.4609495286214209E-2</v>
      </c>
      <c r="AF86" s="16"/>
      <c r="AG86" s="16"/>
      <c r="AH86" s="16">
        <f t="shared" si="6"/>
        <v>3635.5171708058074</v>
      </c>
      <c r="AI86" s="15">
        <f t="shared" si="7"/>
        <v>5184.2750836120395</v>
      </c>
      <c r="AJ86" s="16">
        <f t="shared" si="8"/>
        <v>2821.0945752009188</v>
      </c>
      <c r="AK86" s="16">
        <v>3590.5710313854665</v>
      </c>
      <c r="AL86" s="16"/>
      <c r="AM86" s="17">
        <f t="shared" si="9"/>
        <v>-6.729778480815049E-2</v>
      </c>
      <c r="AN86" s="80">
        <f t="shared" si="10"/>
        <v>0.3811862905386777</v>
      </c>
      <c r="AO86" s="17">
        <f t="shared" si="11"/>
        <v>-0.13028864953785255</v>
      </c>
      <c r="AP86" s="17">
        <v>-0.11904735964593535</v>
      </c>
      <c r="AQ86" s="16"/>
      <c r="AR86" s="16"/>
      <c r="AS86" s="97">
        <v>0.36590038314176243</v>
      </c>
      <c r="AT86" s="98">
        <v>0.5</v>
      </c>
      <c r="AU86" s="97">
        <v>0.30864197530864196</v>
      </c>
      <c r="AV86" s="97">
        <v>0.36173913043478262</v>
      </c>
      <c r="AW86" s="17"/>
      <c r="AX86" s="97">
        <v>0.35373338226898299</v>
      </c>
      <c r="AY86" s="98">
        <v>0.49832775919732436</v>
      </c>
      <c r="AZ86" s="97">
        <v>1.6367680826636049</v>
      </c>
      <c r="BA86" s="97">
        <v>0.34764016471333548</v>
      </c>
      <c r="BB86" s="17"/>
      <c r="BC86" s="88">
        <v>0.93954022988505748</v>
      </c>
      <c r="BD86" s="89">
        <v>0.9966666666666667</v>
      </c>
      <c r="BE86" s="88">
        <v>0.86024691358024696</v>
      </c>
      <c r="BF86" s="88">
        <v>0.93337391304347817</v>
      </c>
      <c r="BG86" s="16"/>
    </row>
    <row r="87" spans="1:59" hidden="1" outlineLevel="4" x14ac:dyDescent="0.2">
      <c r="A87" s="57"/>
      <c r="B87" s="58"/>
      <c r="C87" s="18">
        <v>10890</v>
      </c>
      <c r="D87" s="24" t="s">
        <v>96</v>
      </c>
      <c r="E87" s="14">
        <v>2306.7999999999997</v>
      </c>
      <c r="F87" s="16">
        <v>3721.3188106901343</v>
      </c>
      <c r="G87" s="17">
        <v>-0.10276817618204219</v>
      </c>
      <c r="H87" s="16"/>
      <c r="I87" s="14">
        <v>198.47</v>
      </c>
      <c r="J87" s="15">
        <v>4287.5677432357534</v>
      </c>
      <c r="K87" s="17">
        <v>0.21197065149646077</v>
      </c>
      <c r="L87" s="16"/>
      <c r="M87" s="14">
        <v>557.04000000000008</v>
      </c>
      <c r="N87" s="16">
        <v>3693.0322283857527</v>
      </c>
      <c r="O87" s="17">
        <v>-0.17815437694420697</v>
      </c>
      <c r="P87" s="16"/>
      <c r="Q87" s="13">
        <v>3062.3099999999995</v>
      </c>
      <c r="R87" s="15">
        <v>3752.8723333039438</v>
      </c>
      <c r="S87" s="17">
        <v>-8.2657633981143327E-2</v>
      </c>
      <c r="T87" s="16"/>
      <c r="U87" s="13">
        <v>25.86</v>
      </c>
      <c r="V87" s="15">
        <v>3692.3700696055685</v>
      </c>
      <c r="W87" s="17">
        <v>0.115369936845533</v>
      </c>
      <c r="X87" s="16"/>
      <c r="Y87" s="16">
        <v>15.820000000001201</v>
      </c>
      <c r="Z87" s="16">
        <v>3751.2093868520096</v>
      </c>
      <c r="AA87" s="17">
        <v>-8.4616567253342781E-2</v>
      </c>
      <c r="AB87" s="16"/>
      <c r="AC87" s="16">
        <v>3103.9900000000007</v>
      </c>
      <c r="AD87" s="15">
        <v>3752.3598006114712</v>
      </c>
      <c r="AE87" s="17">
        <v>-8.4616567253342781E-2</v>
      </c>
      <c r="AF87" s="16"/>
      <c r="AG87" s="16"/>
      <c r="AH87" s="16">
        <f t="shared" si="6"/>
        <v>3721.3188106901343</v>
      </c>
      <c r="AI87" s="15">
        <f t="shared" si="7"/>
        <v>4287.5677432357534</v>
      </c>
      <c r="AJ87" s="16">
        <f t="shared" si="8"/>
        <v>3693.0322283857527</v>
      </c>
      <c r="AK87" s="16">
        <v>3752.8723333039438</v>
      </c>
      <c r="AL87" s="16"/>
      <c r="AM87" s="17">
        <f t="shared" si="9"/>
        <v>-0.10276817618204219</v>
      </c>
      <c r="AN87" s="80">
        <f t="shared" si="10"/>
        <v>0.21197065149646077</v>
      </c>
      <c r="AO87" s="17">
        <f t="shared" si="11"/>
        <v>-0.17815437694420697</v>
      </c>
      <c r="AP87" s="17">
        <v>-8.2657633981143327E-2</v>
      </c>
      <c r="AQ87" s="16"/>
      <c r="AR87" s="16"/>
      <c r="AS87" s="97">
        <v>0.38193403298350825</v>
      </c>
      <c r="AT87" s="98">
        <v>0.27619047619047621</v>
      </c>
      <c r="AU87" s="97">
        <v>0.27569331158238175</v>
      </c>
      <c r="AV87" s="97">
        <v>0.35433738344165017</v>
      </c>
      <c r="AW87" s="17"/>
      <c r="AX87" s="97">
        <v>0.35329460724813599</v>
      </c>
      <c r="AY87" s="98">
        <v>0.26139970776439764</v>
      </c>
      <c r="AZ87" s="97">
        <v>3.2547034324285504E-2</v>
      </c>
      <c r="BA87" s="97">
        <v>0.32609963305294148</v>
      </c>
      <c r="BB87" s="17"/>
      <c r="BC87" s="88">
        <v>0.86461769115442266</v>
      </c>
      <c r="BD87" s="89">
        <v>0.9450952380952381</v>
      </c>
      <c r="BE87" s="88">
        <v>0.90871125611745529</v>
      </c>
      <c r="BF87" s="88">
        <v>0.87708109635490272</v>
      </c>
      <c r="BG87" s="16"/>
    </row>
    <row r="88" spans="1:59" hidden="1" outlineLevel="4" x14ac:dyDescent="0.2">
      <c r="A88" s="57"/>
      <c r="B88" s="58"/>
      <c r="C88" s="18">
        <v>10910</v>
      </c>
      <c r="D88" s="24" t="s">
        <v>97</v>
      </c>
      <c r="E88" s="14">
        <v>2851.19</v>
      </c>
      <c r="F88" s="16">
        <v>3508.5008172026423</v>
      </c>
      <c r="G88" s="17">
        <v>-2.473217145889408E-2</v>
      </c>
      <c r="H88" s="16"/>
      <c r="I88" s="14">
        <v>11.780000000000001</v>
      </c>
      <c r="J88" s="15">
        <v>4049.0133701188452</v>
      </c>
      <c r="K88" s="17">
        <v>1.4389094099274877</v>
      </c>
      <c r="L88" s="16"/>
      <c r="M88" s="14">
        <v>430.33</v>
      </c>
      <c r="N88" s="16">
        <v>3374.7772639602167</v>
      </c>
      <c r="O88" s="17">
        <v>-3.0510280385420738E-2</v>
      </c>
      <c r="P88" s="16"/>
      <c r="Q88" s="13">
        <v>3293.3</v>
      </c>
      <c r="R88" s="15">
        <v>3492.9607756657465</v>
      </c>
      <c r="S88" s="17">
        <v>-2.2813879116823661E-2</v>
      </c>
      <c r="T88" s="16"/>
      <c r="U88" s="13">
        <v>41.68</v>
      </c>
      <c r="V88" s="15">
        <v>2797.3649832053738</v>
      </c>
      <c r="W88" s="17">
        <v>-6.7116604605483979E-2</v>
      </c>
      <c r="X88" s="16"/>
      <c r="Y88" s="16">
        <v>7.2399999999996183</v>
      </c>
      <c r="Z88" s="16">
        <v>4489.7648480658409</v>
      </c>
      <c r="AA88" s="17">
        <v>-3.3792363553569862E-2</v>
      </c>
      <c r="AB88" s="16"/>
      <c r="AC88" s="16">
        <v>3342.22</v>
      </c>
      <c r="AD88" s="15">
        <v>3486.4454741160062</v>
      </c>
      <c r="AE88" s="17">
        <v>-3.3792363553569862E-2</v>
      </c>
      <c r="AF88" s="16"/>
      <c r="AG88" s="16"/>
      <c r="AH88" s="16">
        <f t="shared" si="6"/>
        <v>3508.5008172026423</v>
      </c>
      <c r="AI88" s="15">
        <f t="shared" si="7"/>
        <v>4049.0133701188452</v>
      </c>
      <c r="AJ88" s="16">
        <f t="shared" si="8"/>
        <v>3374.7772639602167</v>
      </c>
      <c r="AK88" s="16">
        <v>3492.9607756657465</v>
      </c>
      <c r="AL88" s="16"/>
      <c r="AM88" s="17">
        <f t="shared" si="9"/>
        <v>-2.473217145889408E-2</v>
      </c>
      <c r="AN88" s="80">
        <f t="shared" si="10"/>
        <v>1.4389094099274877</v>
      </c>
      <c r="AO88" s="17">
        <f t="shared" si="11"/>
        <v>-3.0510280385420738E-2</v>
      </c>
      <c r="AP88" s="17">
        <v>-2.2813879116823661E-2</v>
      </c>
      <c r="AQ88" s="16"/>
      <c r="AR88" s="16"/>
      <c r="AS88" s="97">
        <v>0.25618262523779328</v>
      </c>
      <c r="AT88" s="98">
        <v>0.15384615384615385</v>
      </c>
      <c r="AU88" s="97">
        <v>0.18976545842217485</v>
      </c>
      <c r="AV88" s="97">
        <v>0.24539544962080173</v>
      </c>
      <c r="AW88" s="17"/>
      <c r="AX88" s="97">
        <v>0.24677415394975427</v>
      </c>
      <c r="AY88" s="98">
        <v>0.15704584040747027</v>
      </c>
      <c r="AZ88" s="97">
        <v>0.32437896498036384</v>
      </c>
      <c r="BA88" s="97">
        <v>0.23631298956980692</v>
      </c>
      <c r="BB88" s="17"/>
      <c r="BC88" s="88">
        <v>0.903991756499683</v>
      </c>
      <c r="BD88" s="89">
        <v>0.9061538461538462</v>
      </c>
      <c r="BE88" s="88">
        <v>0.91754797441364599</v>
      </c>
      <c r="BF88" s="88">
        <v>0.9052600216684723</v>
      </c>
      <c r="BG88" s="16"/>
    </row>
    <row r="89" spans="1:59" hidden="1" outlineLevel="4" x14ac:dyDescent="0.2">
      <c r="A89" s="57"/>
      <c r="B89" s="58"/>
      <c r="C89" s="18">
        <v>10920</v>
      </c>
      <c r="D89" s="24" t="s">
        <v>98</v>
      </c>
      <c r="E89" s="14">
        <v>50.81</v>
      </c>
      <c r="F89" s="16">
        <v>2802.767516236961</v>
      </c>
      <c r="G89" s="17">
        <v>-9.8793366292494272E-2</v>
      </c>
      <c r="H89" s="16"/>
      <c r="I89" s="14"/>
      <c r="J89" s="15"/>
      <c r="K89" s="17"/>
      <c r="L89" s="16"/>
      <c r="M89" s="14">
        <v>1</v>
      </c>
      <c r="N89" s="16">
        <v>2770.085</v>
      </c>
      <c r="O89" s="17"/>
      <c r="P89" s="16"/>
      <c r="Q89" s="13">
        <v>51.81</v>
      </c>
      <c r="R89" s="15">
        <v>2802.1367014089938</v>
      </c>
      <c r="S89" s="17">
        <v>-8.8560427350115566E-3</v>
      </c>
      <c r="T89" s="16"/>
      <c r="U89" s="13"/>
      <c r="V89" s="15"/>
      <c r="W89" s="17"/>
      <c r="X89" s="16"/>
      <c r="Y89" s="16">
        <v>0</v>
      </c>
      <c r="Z89" s="16" t="e">
        <v>#DIV/0!</v>
      </c>
      <c r="AA89" s="17">
        <v>-9.8251968322409705E-2</v>
      </c>
      <c r="AB89" s="16"/>
      <c r="AC89" s="16">
        <v>51.81</v>
      </c>
      <c r="AD89" s="15">
        <v>2802.1367014089938</v>
      </c>
      <c r="AE89" s="17">
        <v>-9.8251968322409705E-2</v>
      </c>
      <c r="AF89" s="16"/>
      <c r="AG89" s="16"/>
      <c r="AH89" s="16">
        <f t="shared" si="6"/>
        <v>2802.767516236961</v>
      </c>
      <c r="AI89" s="15">
        <f t="shared" si="7"/>
        <v>0</v>
      </c>
      <c r="AJ89" s="16">
        <f t="shared" si="8"/>
        <v>2770.085</v>
      </c>
      <c r="AK89" s="16">
        <v>2802.1367014089938</v>
      </c>
      <c r="AL89" s="16"/>
      <c r="AM89" s="17">
        <f t="shared" si="9"/>
        <v>-9.8793366292494272E-2</v>
      </c>
      <c r="AN89" s="80">
        <f t="shared" si="10"/>
        <v>0</v>
      </c>
      <c r="AO89" s="17">
        <f t="shared" si="11"/>
        <v>0</v>
      </c>
      <c r="AP89" s="17">
        <v>-8.8560427350115566E-3</v>
      </c>
      <c r="AQ89" s="16"/>
      <c r="AR89" s="16"/>
      <c r="AS89" s="97">
        <v>0.2</v>
      </c>
      <c r="AT89" s="98" t="e">
        <v>#DIV/0!</v>
      </c>
      <c r="AU89" s="97">
        <v>0</v>
      </c>
      <c r="AV89" s="97">
        <v>0.19672131147540983</v>
      </c>
      <c r="AW89" s="17"/>
      <c r="AX89" s="97">
        <v>0.15174178311356032</v>
      </c>
      <c r="AY89" s="98" t="e">
        <v>#DIV/0!</v>
      </c>
      <c r="AZ89" s="97">
        <v>78.94</v>
      </c>
      <c r="BA89" s="97">
        <v>0.14881297046902142</v>
      </c>
      <c r="BB89" s="17"/>
      <c r="BC89" s="88">
        <v>0.84683333333333333</v>
      </c>
      <c r="BD89" s="89" t="e">
        <v>#DIV/0!</v>
      </c>
      <c r="BE89" s="88">
        <v>1</v>
      </c>
      <c r="BF89" s="88">
        <v>0.84934426229508198</v>
      </c>
      <c r="BG89" s="16"/>
    </row>
    <row r="90" spans="1:59" ht="12" hidden="1" outlineLevel="3" collapsed="1" x14ac:dyDescent="0.25">
      <c r="A90" s="56"/>
      <c r="B90" s="23" t="s">
        <v>99</v>
      </c>
      <c r="C90" s="12"/>
      <c r="D90" s="23"/>
      <c r="E90" s="14">
        <v>6218.0300000000007</v>
      </c>
      <c r="F90" s="16">
        <v>3797.6277667524919</v>
      </c>
      <c r="G90" s="17">
        <v>0.12178364036112813</v>
      </c>
      <c r="H90" s="16"/>
      <c r="I90" s="14">
        <v>343.13</v>
      </c>
      <c r="J90" s="15">
        <v>5037.8781948532624</v>
      </c>
      <c r="K90" s="17">
        <v>0.21853719773833219</v>
      </c>
      <c r="L90" s="16"/>
      <c r="M90" s="14">
        <v>2654.71</v>
      </c>
      <c r="N90" s="16">
        <v>3608.5351620327638</v>
      </c>
      <c r="O90" s="17">
        <v>-9.3603900235314383E-2</v>
      </c>
      <c r="P90" s="16"/>
      <c r="Q90" s="13">
        <v>9215.8700000000008</v>
      </c>
      <c r="R90" s="15">
        <v>3789.3356685261401</v>
      </c>
      <c r="S90" s="17">
        <v>0.12437890318286654</v>
      </c>
      <c r="T90" s="16"/>
      <c r="U90" s="13">
        <v>136.56</v>
      </c>
      <c r="V90" s="15">
        <v>3337.2768563268896</v>
      </c>
      <c r="W90" s="17">
        <v>-2.2817511463966812E-2</v>
      </c>
      <c r="X90" s="16"/>
      <c r="Y90" s="16">
        <v>39.349999999998033</v>
      </c>
      <c r="Z90" s="16">
        <v>5425.749237611195</v>
      </c>
      <c r="AA90" s="17">
        <v>0.15141733081900585</v>
      </c>
      <c r="AB90" s="16"/>
      <c r="AC90" s="16">
        <v>9391.7799999999988</v>
      </c>
      <c r="AD90" s="15">
        <v>3789.6188653801514</v>
      </c>
      <c r="AE90" s="17">
        <v>0.15141733081900585</v>
      </c>
      <c r="AF90" s="16"/>
      <c r="AG90" s="16"/>
      <c r="AH90" s="16">
        <f t="shared" si="6"/>
        <v>3797.6277667524919</v>
      </c>
      <c r="AI90" s="15">
        <f t="shared" si="7"/>
        <v>5037.8781948532624</v>
      </c>
      <c r="AJ90" s="16">
        <f t="shared" si="8"/>
        <v>3608.5351620327638</v>
      </c>
      <c r="AK90" s="16">
        <v>3789.3356685261401</v>
      </c>
      <c r="AL90" s="16"/>
      <c r="AM90" s="17">
        <f t="shared" si="9"/>
        <v>0.12178364036112813</v>
      </c>
      <c r="AN90" s="80">
        <f t="shared" si="10"/>
        <v>0.21853719773833219</v>
      </c>
      <c r="AO90" s="17">
        <f t="shared" si="11"/>
        <v>-9.3603900235314383E-2</v>
      </c>
      <c r="AP90" s="17">
        <v>0.12437890318286654</v>
      </c>
      <c r="AQ90" s="16"/>
      <c r="AR90" s="16"/>
      <c r="AS90" s="97">
        <v>0.19134199134199134</v>
      </c>
      <c r="AT90" s="98">
        <v>0.33983286908077992</v>
      </c>
      <c r="AU90" s="97">
        <v>0.14871794871794872</v>
      </c>
      <c r="AV90" s="97">
        <v>0.18396982555398397</v>
      </c>
      <c r="AW90" s="17"/>
      <c r="AX90" s="97">
        <v>0.1868807323219733</v>
      </c>
      <c r="AY90" s="98">
        <v>0.3393174598548655</v>
      </c>
      <c r="AZ90" s="97">
        <v>8.2197302153530882E-2</v>
      </c>
      <c r="BA90" s="97">
        <v>0.18139905321461966</v>
      </c>
      <c r="BB90" s="17"/>
      <c r="BC90" s="88">
        <v>0.89726262626262632</v>
      </c>
      <c r="BD90" s="89">
        <v>0.95579387186629527</v>
      </c>
      <c r="BE90" s="88">
        <v>0.85086858974358981</v>
      </c>
      <c r="BF90" s="88">
        <v>0.88559924563884951</v>
      </c>
      <c r="BG90" s="16"/>
    </row>
    <row r="91" spans="1:59" hidden="1" outlineLevel="4" x14ac:dyDescent="0.2">
      <c r="A91" s="57"/>
      <c r="B91" s="58"/>
      <c r="C91" s="18">
        <v>11010</v>
      </c>
      <c r="D91" s="24" t="s">
        <v>100</v>
      </c>
      <c r="E91" s="14">
        <v>293.45000000000005</v>
      </c>
      <c r="F91" s="16">
        <v>2988.6730448117228</v>
      </c>
      <c r="G91" s="17">
        <v>2.4076997342668362E-2</v>
      </c>
      <c r="H91" s="16"/>
      <c r="I91" s="14">
        <v>2.15</v>
      </c>
      <c r="J91" s="15">
        <v>1643.9360465116279</v>
      </c>
      <c r="K91" s="17">
        <v>-1</v>
      </c>
      <c r="L91" s="16"/>
      <c r="M91" s="14">
        <v>31.979999999999997</v>
      </c>
      <c r="N91" s="16">
        <v>2877.8746091307071</v>
      </c>
      <c r="O91" s="17" t="e">
        <v>#DIV/0!</v>
      </c>
      <c r="P91" s="16"/>
      <c r="Q91" s="13">
        <v>327.58000000000004</v>
      </c>
      <c r="R91" s="15">
        <v>2969.0304582086824</v>
      </c>
      <c r="S91" s="17">
        <v>2.9409553177087648E-2</v>
      </c>
      <c r="T91" s="16"/>
      <c r="U91" s="13"/>
      <c r="V91" s="15"/>
      <c r="W91" s="17"/>
      <c r="X91" s="16"/>
      <c r="Y91" s="16">
        <v>1.9699999999999704</v>
      </c>
      <c r="Z91" s="16">
        <v>2351.5050761420644</v>
      </c>
      <c r="AA91" s="17">
        <v>1.7838852931246554E-2</v>
      </c>
      <c r="AB91" s="16"/>
      <c r="AC91" s="16">
        <v>329.55</v>
      </c>
      <c r="AD91" s="15">
        <v>2965.3389849795176</v>
      </c>
      <c r="AE91" s="17">
        <v>1.7838852931246554E-2</v>
      </c>
      <c r="AF91" s="16"/>
      <c r="AG91" s="16"/>
      <c r="AH91" s="16">
        <f t="shared" si="6"/>
        <v>2988.6730448117228</v>
      </c>
      <c r="AI91" s="15">
        <f t="shared" si="7"/>
        <v>1643.9360465116279</v>
      </c>
      <c r="AJ91" s="16">
        <f t="shared" si="8"/>
        <v>2877.8746091307071</v>
      </c>
      <c r="AK91" s="16">
        <v>2969.0304582086824</v>
      </c>
      <c r="AL91" s="16"/>
      <c r="AM91" s="17">
        <f t="shared" si="9"/>
        <v>2.4076997342668362E-2</v>
      </c>
      <c r="AN91" s="80">
        <f t="shared" si="10"/>
        <v>-1</v>
      </c>
      <c r="AO91" s="17" t="e">
        <f t="shared" si="11"/>
        <v>#DIV/0!</v>
      </c>
      <c r="AP91" s="17">
        <v>2.9409553177087648E-2</v>
      </c>
      <c r="AQ91" s="16"/>
      <c r="AR91" s="16"/>
      <c r="AS91" s="97">
        <v>0.26608187134502925</v>
      </c>
      <c r="AT91" s="98">
        <v>0</v>
      </c>
      <c r="AU91" s="97">
        <v>0.39473684210526316</v>
      </c>
      <c r="AV91" s="97">
        <v>0.27532467532467531</v>
      </c>
      <c r="AW91" s="17"/>
      <c r="AX91" s="97">
        <v>0.25963537229510986</v>
      </c>
      <c r="AY91" s="98">
        <v>0</v>
      </c>
      <c r="AZ91" s="97">
        <v>0</v>
      </c>
      <c r="BA91" s="97">
        <v>0.27376725838264299</v>
      </c>
      <c r="BB91" s="17"/>
      <c r="BC91" s="88">
        <v>0.85804093567251472</v>
      </c>
      <c r="BD91" s="89">
        <v>0.71666666666666667</v>
      </c>
      <c r="BE91" s="88">
        <v>0.84157894736842098</v>
      </c>
      <c r="BF91" s="88">
        <v>0.85597402597402605</v>
      </c>
      <c r="BG91" s="16"/>
    </row>
    <row r="92" spans="1:59" hidden="1" outlineLevel="4" x14ac:dyDescent="0.2">
      <c r="A92" s="57"/>
      <c r="B92" s="58"/>
      <c r="C92" s="18">
        <v>11020</v>
      </c>
      <c r="D92" s="24" t="s">
        <v>101</v>
      </c>
      <c r="E92" s="14">
        <v>4.0600000000000005</v>
      </c>
      <c r="F92" s="16">
        <v>1878.5892857142856</v>
      </c>
      <c r="G92" s="17">
        <v>0.38947108466518687</v>
      </c>
      <c r="H92" s="16"/>
      <c r="I92" s="14">
        <v>1</v>
      </c>
      <c r="J92" s="15">
        <v>3436.8325</v>
      </c>
      <c r="K92" s="17">
        <v>-1</v>
      </c>
      <c r="L92" s="16"/>
      <c r="M92" s="14">
        <v>4.8899999999999997</v>
      </c>
      <c r="N92" s="16">
        <v>3823.4146216768918</v>
      </c>
      <c r="O92" s="17">
        <v>-0.27838411403280156</v>
      </c>
      <c r="P92" s="16"/>
      <c r="Q92" s="13">
        <v>9.9499999999999993</v>
      </c>
      <c r="R92" s="15">
        <v>2990.995226130653</v>
      </c>
      <c r="S92" s="17">
        <v>-8.0626355363521793E-2</v>
      </c>
      <c r="T92" s="16"/>
      <c r="U92" s="13"/>
      <c r="V92" s="15"/>
      <c r="W92" s="17"/>
      <c r="X92" s="16"/>
      <c r="Y92" s="16">
        <v>0.2900000000000027</v>
      </c>
      <c r="Z92" s="16">
        <v>2313.172413793091</v>
      </c>
      <c r="AA92" s="17">
        <v>-6.2423122996344733E-2</v>
      </c>
      <c r="AB92" s="16"/>
      <c r="AC92" s="16">
        <v>10.240000000000002</v>
      </c>
      <c r="AD92" s="15">
        <v>2971.7990722656245</v>
      </c>
      <c r="AE92" s="17">
        <v>-6.2423122996344733E-2</v>
      </c>
      <c r="AF92" s="16"/>
      <c r="AG92" s="16"/>
      <c r="AH92" s="16">
        <f t="shared" si="6"/>
        <v>1878.5892857142856</v>
      </c>
      <c r="AI92" s="15">
        <f t="shared" si="7"/>
        <v>3436.8325</v>
      </c>
      <c r="AJ92" s="16">
        <f t="shared" si="8"/>
        <v>3823.4146216768918</v>
      </c>
      <c r="AK92" s="16">
        <v>2990.995226130653</v>
      </c>
      <c r="AL92" s="16"/>
      <c r="AM92" s="17">
        <f t="shared" si="9"/>
        <v>0.38947108466518687</v>
      </c>
      <c r="AN92" s="80">
        <f t="shared" si="10"/>
        <v>-1</v>
      </c>
      <c r="AO92" s="17">
        <f t="shared" si="11"/>
        <v>-0.27838411403280156</v>
      </c>
      <c r="AP92" s="17">
        <v>-8.0626355363521793E-2</v>
      </c>
      <c r="AQ92" s="16"/>
      <c r="AR92" s="16"/>
      <c r="AS92" s="97">
        <v>0.4</v>
      </c>
      <c r="AT92" s="98">
        <v>0</v>
      </c>
      <c r="AU92" s="97">
        <v>0.14285714285714285</v>
      </c>
      <c r="AV92" s="97">
        <v>0.23076923076923078</v>
      </c>
      <c r="AW92" s="17"/>
      <c r="AX92" s="97">
        <v>0.29802955665024627</v>
      </c>
      <c r="AY92" s="98">
        <v>0</v>
      </c>
      <c r="AZ92" s="97">
        <v>2.7811860940695299</v>
      </c>
      <c r="BA92" s="97">
        <v>0.21679687499999994</v>
      </c>
      <c r="BB92" s="17"/>
      <c r="BC92" s="88">
        <v>0.81200000000000006</v>
      </c>
      <c r="BD92" s="89">
        <v>1</v>
      </c>
      <c r="BE92" s="88">
        <v>0.69857142857142851</v>
      </c>
      <c r="BF92" s="88">
        <v>0.7876923076923078</v>
      </c>
      <c r="BG92" s="16"/>
    </row>
    <row r="93" spans="1:59" hidden="1" outlineLevel="4" x14ac:dyDescent="0.2">
      <c r="A93" s="57"/>
      <c r="B93" s="58"/>
      <c r="C93" s="18">
        <v>11030</v>
      </c>
      <c r="D93" s="24" t="s">
        <v>102</v>
      </c>
      <c r="E93" s="14">
        <v>1.4</v>
      </c>
      <c r="F93" s="16">
        <v>3452.3857142857141</v>
      </c>
      <c r="G93" s="17"/>
      <c r="H93" s="16"/>
      <c r="I93" s="14">
        <v>1.91</v>
      </c>
      <c r="J93" s="15">
        <v>3626.1518324607332</v>
      </c>
      <c r="K93" s="17">
        <v>-1</v>
      </c>
      <c r="L93" s="16"/>
      <c r="M93" s="14">
        <v>87.34</v>
      </c>
      <c r="N93" s="16">
        <v>3023.8073047858938</v>
      </c>
      <c r="O93" s="17">
        <v>0.12995897179332122</v>
      </c>
      <c r="P93" s="16"/>
      <c r="Q93" s="13">
        <v>90.65</v>
      </c>
      <c r="R93" s="15">
        <v>3043.1177054605628</v>
      </c>
      <c r="S93" s="17">
        <v>0.29364777418079668</v>
      </c>
      <c r="T93" s="16"/>
      <c r="U93" s="13">
        <v>1.6400000000000001</v>
      </c>
      <c r="V93" s="15">
        <v>2552.4192073170734</v>
      </c>
      <c r="W93" s="17">
        <v>-6.3598246411088216E-2</v>
      </c>
      <c r="X93" s="16"/>
      <c r="Y93" s="16">
        <v>0</v>
      </c>
      <c r="Z93" s="16" t="e">
        <v>#DIV/0!</v>
      </c>
      <c r="AA93" s="17">
        <v>-3.1812183104066728E-2</v>
      </c>
      <c r="AB93" s="16"/>
      <c r="AC93" s="16">
        <v>92.29</v>
      </c>
      <c r="AD93" s="15">
        <v>3034.3979575251919</v>
      </c>
      <c r="AE93" s="17">
        <v>-3.1812183104066728E-2</v>
      </c>
      <c r="AF93" s="16"/>
      <c r="AG93" s="16"/>
      <c r="AH93" s="16">
        <f t="shared" si="6"/>
        <v>3452.3857142857141</v>
      </c>
      <c r="AI93" s="15">
        <f t="shared" si="7"/>
        <v>3626.1518324607332</v>
      </c>
      <c r="AJ93" s="16">
        <f t="shared" si="8"/>
        <v>3023.8073047858938</v>
      </c>
      <c r="AK93" s="16">
        <v>3043.1177054605628</v>
      </c>
      <c r="AL93" s="16"/>
      <c r="AM93" s="17">
        <f t="shared" si="9"/>
        <v>0</v>
      </c>
      <c r="AN93" s="80">
        <f t="shared" si="10"/>
        <v>-1</v>
      </c>
      <c r="AO93" s="17">
        <f t="shared" si="11"/>
        <v>0.12995897179332122</v>
      </c>
      <c r="AP93" s="17">
        <v>0.29364777418079668</v>
      </c>
      <c r="AQ93" s="16"/>
      <c r="AR93" s="16"/>
      <c r="AS93" s="97">
        <v>0.33333333333333331</v>
      </c>
      <c r="AT93" s="98">
        <v>0</v>
      </c>
      <c r="AU93" s="97">
        <v>0.15094339622641509</v>
      </c>
      <c r="AV93" s="97">
        <v>0.15929203539823009</v>
      </c>
      <c r="AW93" s="17"/>
      <c r="AX93" s="97">
        <v>0</v>
      </c>
      <c r="AY93" s="98">
        <v>0</v>
      </c>
      <c r="AZ93" s="97">
        <v>1.144950767117014E-2</v>
      </c>
      <c r="BA93" s="97">
        <v>0.16491494203055584</v>
      </c>
      <c r="BB93" s="17"/>
      <c r="BC93" s="88">
        <v>0.46666666666666662</v>
      </c>
      <c r="BD93" s="89">
        <v>1.91</v>
      </c>
      <c r="BE93" s="88">
        <v>0.82396226415094342</v>
      </c>
      <c r="BF93" s="88">
        <v>0.81672566371681421</v>
      </c>
      <c r="BG93" s="16"/>
    </row>
    <row r="94" spans="1:59" hidden="1" outlineLevel="4" x14ac:dyDescent="0.2">
      <c r="A94" s="57"/>
      <c r="B94" s="58"/>
      <c r="C94" s="18">
        <v>11050</v>
      </c>
      <c r="D94" s="24" t="s">
        <v>103</v>
      </c>
      <c r="E94" s="14">
        <v>3766.1400000000003</v>
      </c>
      <c r="F94" s="16">
        <v>3775.1244895303944</v>
      </c>
      <c r="G94" s="17">
        <v>0.16881394786266521</v>
      </c>
      <c r="H94" s="16"/>
      <c r="I94" s="14">
        <v>236.46</v>
      </c>
      <c r="J94" s="15">
        <v>5430.6014970819579</v>
      </c>
      <c r="K94" s="17">
        <v>0.44685697233430538</v>
      </c>
      <c r="L94" s="16"/>
      <c r="M94" s="14">
        <v>1511.97</v>
      </c>
      <c r="N94" s="16">
        <v>3449.8110362639463</v>
      </c>
      <c r="O94" s="17">
        <v>-0.15433577219587458</v>
      </c>
      <c r="P94" s="16"/>
      <c r="Q94" s="13">
        <v>5514.5700000000006</v>
      </c>
      <c r="R94" s="15">
        <v>3756.9163447920687</v>
      </c>
      <c r="S94" s="17">
        <v>0.23643057667416026</v>
      </c>
      <c r="T94" s="16"/>
      <c r="U94" s="13">
        <v>70.67</v>
      </c>
      <c r="V94" s="15">
        <v>3402.9573015423803</v>
      </c>
      <c r="W94" s="17">
        <v>-4.1253295839804319E-2</v>
      </c>
      <c r="X94" s="16"/>
      <c r="Y94" s="16">
        <v>25.649999999998798</v>
      </c>
      <c r="Z94" s="16">
        <v>4871.846296296274</v>
      </c>
      <c r="AA94" s="17">
        <v>0.16869533758575236</v>
      </c>
      <c r="AB94" s="16"/>
      <c r="AC94" s="16">
        <v>5610.8899999999994</v>
      </c>
      <c r="AD94" s="15">
        <v>3757.5550434066604</v>
      </c>
      <c r="AE94" s="17">
        <v>0.16869533758575236</v>
      </c>
      <c r="AF94" s="16"/>
      <c r="AG94" s="16"/>
      <c r="AH94" s="16">
        <f t="shared" si="6"/>
        <v>3775.1244895303944</v>
      </c>
      <c r="AI94" s="15">
        <f t="shared" si="7"/>
        <v>5430.6014970819579</v>
      </c>
      <c r="AJ94" s="16">
        <f t="shared" si="8"/>
        <v>3449.8110362639463</v>
      </c>
      <c r="AK94" s="16">
        <v>3756.9163447920687</v>
      </c>
      <c r="AL94" s="16"/>
      <c r="AM94" s="17">
        <f t="shared" si="9"/>
        <v>0.16881394786266521</v>
      </c>
      <c r="AN94" s="80">
        <f t="shared" si="10"/>
        <v>0.44685697233430538</v>
      </c>
      <c r="AO94" s="17">
        <f t="shared" si="11"/>
        <v>-0.15433577219587458</v>
      </c>
      <c r="AP94" s="17">
        <v>0.23643057667416026</v>
      </c>
      <c r="AQ94" s="16"/>
      <c r="AR94" s="16"/>
      <c r="AS94" s="97">
        <v>0.17661041121939625</v>
      </c>
      <c r="AT94" s="98">
        <v>0.30120481927710846</v>
      </c>
      <c r="AU94" s="97">
        <v>0.12542182227221596</v>
      </c>
      <c r="AV94" s="97">
        <v>0.16711377623481141</v>
      </c>
      <c r="AW94" s="17"/>
      <c r="AX94" s="97">
        <v>0.17181782939561457</v>
      </c>
      <c r="AY94" s="98">
        <v>0.30136175251628183</v>
      </c>
      <c r="AZ94" s="97">
        <v>9.6165929218172304E-3</v>
      </c>
      <c r="BA94" s="97">
        <v>0.16369239104669672</v>
      </c>
      <c r="BB94" s="17"/>
      <c r="BC94" s="88">
        <v>0.89520798668885204</v>
      </c>
      <c r="BD94" s="89">
        <v>0.94963855421686749</v>
      </c>
      <c r="BE94" s="88">
        <v>0.85037682789651292</v>
      </c>
      <c r="BF94" s="88">
        <v>0.88541738993214447</v>
      </c>
      <c r="BG94" s="16"/>
    </row>
    <row r="95" spans="1:59" hidden="1" outlineLevel="4" x14ac:dyDescent="0.2">
      <c r="A95" s="57"/>
      <c r="B95" s="58"/>
      <c r="C95" s="18">
        <v>11060</v>
      </c>
      <c r="D95" s="24" t="s">
        <v>104</v>
      </c>
      <c r="E95" s="14">
        <v>130.5</v>
      </c>
      <c r="F95" s="16">
        <v>4865.0100766283522</v>
      </c>
      <c r="G95" s="17">
        <v>-6.2857739796496379E-2</v>
      </c>
      <c r="H95" s="16"/>
      <c r="I95" s="14">
        <v>3</v>
      </c>
      <c r="J95" s="15">
        <v>6421.0516666666672</v>
      </c>
      <c r="K95" s="17">
        <v>-1</v>
      </c>
      <c r="L95" s="16"/>
      <c r="M95" s="14">
        <v>25.19</v>
      </c>
      <c r="N95" s="16">
        <v>2870.3505359269552</v>
      </c>
      <c r="O95" s="17">
        <v>0.12300703329670667</v>
      </c>
      <c r="P95" s="16"/>
      <c r="Q95" s="13">
        <v>158.69</v>
      </c>
      <c r="R95" s="15">
        <v>4577.8001134286978</v>
      </c>
      <c r="S95" s="17">
        <v>-0.25905451191038059</v>
      </c>
      <c r="T95" s="16"/>
      <c r="U95" s="13">
        <v>5.95</v>
      </c>
      <c r="V95" s="15">
        <v>2955.9899159663869</v>
      </c>
      <c r="W95" s="17">
        <v>0.33860656631723257</v>
      </c>
      <c r="X95" s="16"/>
      <c r="Y95" s="16">
        <v>2.9999999999999885</v>
      </c>
      <c r="Z95" s="16">
        <v>4383.7858333333397</v>
      </c>
      <c r="AA95" s="17">
        <v>-4.0321459710805301E-2</v>
      </c>
      <c r="AB95" s="16"/>
      <c r="AC95" s="16">
        <v>167.64</v>
      </c>
      <c r="AD95" s="15">
        <v>4516.7656734669526</v>
      </c>
      <c r="AE95" s="17">
        <v>-4.0321459710805301E-2</v>
      </c>
      <c r="AF95" s="16"/>
      <c r="AG95" s="16"/>
      <c r="AH95" s="16">
        <f t="shared" si="6"/>
        <v>4865.0100766283522</v>
      </c>
      <c r="AI95" s="15">
        <f t="shared" si="7"/>
        <v>6421.0516666666672</v>
      </c>
      <c r="AJ95" s="16">
        <f t="shared" si="8"/>
        <v>2870.3505359269552</v>
      </c>
      <c r="AK95" s="16">
        <v>4577.8001134286978</v>
      </c>
      <c r="AL95" s="16"/>
      <c r="AM95" s="17">
        <f t="shared" si="9"/>
        <v>-6.2857739796496379E-2</v>
      </c>
      <c r="AN95" s="80">
        <f t="shared" si="10"/>
        <v>-1</v>
      </c>
      <c r="AO95" s="17">
        <f t="shared" si="11"/>
        <v>0.12300703329670667</v>
      </c>
      <c r="AP95" s="17">
        <v>-0.25905451191038059</v>
      </c>
      <c r="AQ95" s="16"/>
      <c r="AR95" s="16"/>
      <c r="AS95" s="97">
        <v>0.21379310344827587</v>
      </c>
      <c r="AT95" s="98">
        <v>0</v>
      </c>
      <c r="AU95" s="97">
        <v>0.12903225806451613</v>
      </c>
      <c r="AV95" s="97">
        <v>0.19047619047619047</v>
      </c>
      <c r="AW95" s="17"/>
      <c r="AX95" s="97">
        <v>0.2108045977011494</v>
      </c>
      <c r="AY95" s="98">
        <v>0</v>
      </c>
      <c r="AZ95" s="97">
        <v>7.3517268757443412</v>
      </c>
      <c r="BA95" s="97">
        <v>0.19321164399904558</v>
      </c>
      <c r="BB95" s="17"/>
      <c r="BC95" s="88">
        <v>0.9</v>
      </c>
      <c r="BD95" s="89">
        <v>1</v>
      </c>
      <c r="BE95" s="88">
        <v>0.81258064516129036</v>
      </c>
      <c r="BF95" s="88">
        <v>0.88698412698412687</v>
      </c>
      <c r="BG95" s="16"/>
    </row>
    <row r="96" spans="1:59" hidden="1" outlineLevel="4" x14ac:dyDescent="0.2">
      <c r="A96" s="57"/>
      <c r="B96" s="58"/>
      <c r="C96" s="18">
        <v>11070</v>
      </c>
      <c r="D96" s="24" t="s">
        <v>105</v>
      </c>
      <c r="E96" s="14">
        <v>2022.48</v>
      </c>
      <c r="F96" s="16">
        <v>3892.1253634152135</v>
      </c>
      <c r="G96" s="17">
        <v>8.5873224855531394E-2</v>
      </c>
      <c r="H96" s="16"/>
      <c r="I96" s="14">
        <v>98.61</v>
      </c>
      <c r="J96" s="15">
        <v>4171.6531284859548</v>
      </c>
      <c r="K96" s="17">
        <v>-0.14522642428030533</v>
      </c>
      <c r="L96" s="16"/>
      <c r="M96" s="14">
        <v>993.34</v>
      </c>
      <c r="N96" s="16">
        <v>3942.7277669277387</v>
      </c>
      <c r="O96" s="17">
        <v>-0.25231439571126379</v>
      </c>
      <c r="P96" s="16"/>
      <c r="Q96" s="13">
        <v>3114.4300000000003</v>
      </c>
      <c r="R96" s="15">
        <v>3917.1153694255449</v>
      </c>
      <c r="S96" s="17">
        <v>8.4669931660302192E-2</v>
      </c>
      <c r="T96" s="16"/>
      <c r="U96" s="13">
        <v>58.3</v>
      </c>
      <c r="V96" s="15">
        <v>3318.6522727272727</v>
      </c>
      <c r="W96" s="17">
        <v>-1.6488547044603147E-2</v>
      </c>
      <c r="X96" s="16"/>
      <c r="Y96" s="16">
        <v>8.4399999999997846</v>
      </c>
      <c r="Z96" s="16">
        <v>8303.9967417063363</v>
      </c>
      <c r="AA96" s="17">
        <v>0.16348335565390082</v>
      </c>
      <c r="AB96" s="16"/>
      <c r="AC96" s="16">
        <v>3181.17</v>
      </c>
      <c r="AD96" s="15">
        <v>3917.7864685005834</v>
      </c>
      <c r="AE96" s="17">
        <v>0.16348335565390082</v>
      </c>
      <c r="AF96" s="16"/>
      <c r="AG96" s="16"/>
      <c r="AH96" s="16">
        <f t="shared" si="6"/>
        <v>3892.1253634152135</v>
      </c>
      <c r="AI96" s="15">
        <f t="shared" si="7"/>
        <v>4171.6531284859548</v>
      </c>
      <c r="AJ96" s="16">
        <f t="shared" si="8"/>
        <v>3942.7277669277387</v>
      </c>
      <c r="AK96" s="16">
        <v>3917.1153694255449</v>
      </c>
      <c r="AL96" s="16"/>
      <c r="AM96" s="17">
        <f t="shared" si="9"/>
        <v>8.5873224855531394E-2</v>
      </c>
      <c r="AN96" s="80">
        <f t="shared" si="10"/>
        <v>-0.14522642428030533</v>
      </c>
      <c r="AO96" s="17">
        <f t="shared" si="11"/>
        <v>-0.25231439571126379</v>
      </c>
      <c r="AP96" s="17">
        <v>8.4669931660302192E-2</v>
      </c>
      <c r="AQ96" s="16"/>
      <c r="AR96" s="16"/>
      <c r="AS96" s="97">
        <v>0.20556552962298025</v>
      </c>
      <c r="AT96" s="98">
        <v>0.46078431372549017</v>
      </c>
      <c r="AU96" s="97">
        <v>0.17672413793103448</v>
      </c>
      <c r="AV96" s="97">
        <v>0.20431614349775784</v>
      </c>
      <c r="AW96" s="17"/>
      <c r="AX96" s="97">
        <v>0.2027362446105771</v>
      </c>
      <c r="AY96" s="98">
        <v>0.4549234357570226</v>
      </c>
      <c r="AZ96" s="97">
        <v>3.9060140535969556E-3</v>
      </c>
      <c r="BA96" s="97">
        <v>0.20280274238723486</v>
      </c>
      <c r="BB96" s="17"/>
      <c r="BC96" s="88">
        <v>0.90775583482944344</v>
      </c>
      <c r="BD96" s="89">
        <v>0.96676470588235297</v>
      </c>
      <c r="BE96" s="88">
        <v>0.85632758620689653</v>
      </c>
      <c r="BF96" s="88">
        <v>0.89158352017937226</v>
      </c>
      <c r="BG96" s="16"/>
    </row>
    <row r="97" spans="1:59" ht="12" hidden="1" outlineLevel="3" collapsed="1" x14ac:dyDescent="0.25">
      <c r="A97" s="56"/>
      <c r="B97" s="25" t="s">
        <v>106</v>
      </c>
      <c r="C97" s="12"/>
      <c r="D97" s="25"/>
      <c r="E97" s="14">
        <v>835.7</v>
      </c>
      <c r="F97" s="16">
        <v>3399.6076373100391</v>
      </c>
      <c r="G97" s="17">
        <v>-0.30646036917848496</v>
      </c>
      <c r="H97" s="16"/>
      <c r="I97" s="14">
        <v>12.55</v>
      </c>
      <c r="J97" s="15">
        <v>4230.7342629482073</v>
      </c>
      <c r="K97" s="17">
        <v>0.21795092513541314</v>
      </c>
      <c r="L97" s="16"/>
      <c r="M97" s="14">
        <v>78.47</v>
      </c>
      <c r="N97" s="16">
        <v>3855.6266407544281</v>
      </c>
      <c r="O97" s="17">
        <v>0.33341409166648145</v>
      </c>
      <c r="P97" s="16"/>
      <c r="Q97" s="13">
        <v>926.72</v>
      </c>
      <c r="R97" s="15">
        <v>3449.4764761740325</v>
      </c>
      <c r="S97" s="17">
        <v>-0.13778798291661279</v>
      </c>
      <c r="T97" s="16"/>
      <c r="U97" s="13">
        <v>19.420000000000002</v>
      </c>
      <c r="V97" s="15">
        <v>3226.4700051493301</v>
      </c>
      <c r="W97" s="17">
        <v>-0.36412933568706141</v>
      </c>
      <c r="X97" s="16"/>
      <c r="Y97" s="16">
        <v>1.6599999999998118</v>
      </c>
      <c r="Z97" s="16">
        <v>17846.784638556335</v>
      </c>
      <c r="AA97" s="17">
        <v>-0.27903269884682036</v>
      </c>
      <c r="AB97" s="16"/>
      <c r="AC97" s="16">
        <v>947.79999999999984</v>
      </c>
      <c r="AD97" s="15">
        <v>3470.1229689807979</v>
      </c>
      <c r="AE97" s="17">
        <v>-0.27903269884682036</v>
      </c>
      <c r="AF97" s="16"/>
      <c r="AG97" s="16"/>
      <c r="AH97" s="16">
        <f t="shared" si="6"/>
        <v>3399.6076373100391</v>
      </c>
      <c r="AI97" s="15">
        <f t="shared" si="7"/>
        <v>4230.7342629482073</v>
      </c>
      <c r="AJ97" s="16">
        <f t="shared" si="8"/>
        <v>3855.6266407544281</v>
      </c>
      <c r="AK97" s="16">
        <v>3449.4764761740325</v>
      </c>
      <c r="AL97" s="16"/>
      <c r="AM97" s="17">
        <f t="shared" si="9"/>
        <v>-0.30646036917848496</v>
      </c>
      <c r="AN97" s="80">
        <f t="shared" si="10"/>
        <v>0.21795092513541314</v>
      </c>
      <c r="AO97" s="17">
        <f t="shared" si="11"/>
        <v>0.33341409166648145</v>
      </c>
      <c r="AP97" s="17">
        <v>-0.13778798291661279</v>
      </c>
      <c r="AQ97" s="16"/>
      <c r="AR97" s="16"/>
      <c r="AS97" s="97">
        <v>0.61146496815286622</v>
      </c>
      <c r="AT97" s="98">
        <v>0.46153846153846156</v>
      </c>
      <c r="AU97" s="97">
        <v>0.18604651162790697</v>
      </c>
      <c r="AV97" s="97">
        <v>0.57843137254901966</v>
      </c>
      <c r="AW97" s="17"/>
      <c r="AX97" s="97">
        <v>0.55147780303936822</v>
      </c>
      <c r="AY97" s="98">
        <v>0.4422310756972111</v>
      </c>
      <c r="AZ97" s="97">
        <v>2.2300242130750605</v>
      </c>
      <c r="BA97" s="97">
        <v>0.51813673770837732</v>
      </c>
      <c r="BB97" s="17"/>
      <c r="BC97" s="88">
        <v>0.76041856232939042</v>
      </c>
      <c r="BD97" s="89">
        <v>0.9653846153846154</v>
      </c>
      <c r="BE97" s="88">
        <v>0.91244186046511622</v>
      </c>
      <c r="BF97" s="88">
        <v>0.77434640522875808</v>
      </c>
      <c r="BG97" s="16"/>
    </row>
    <row r="98" spans="1:59" hidden="1" outlineLevel="4" x14ac:dyDescent="0.2">
      <c r="A98" s="57"/>
      <c r="B98" s="58"/>
      <c r="C98" s="18">
        <v>12000</v>
      </c>
      <c r="D98" s="24" t="s">
        <v>107</v>
      </c>
      <c r="E98" s="14">
        <v>835.7</v>
      </c>
      <c r="F98" s="16">
        <v>3399.6076373100391</v>
      </c>
      <c r="G98" s="17">
        <v>-0.30646036917848496</v>
      </c>
      <c r="H98" s="16"/>
      <c r="I98" s="14">
        <v>12.55</v>
      </c>
      <c r="J98" s="15">
        <v>4230.7342629482073</v>
      </c>
      <c r="K98" s="17">
        <v>0.21795092513541314</v>
      </c>
      <c r="L98" s="16"/>
      <c r="M98" s="14">
        <v>78.47</v>
      </c>
      <c r="N98" s="16">
        <v>3855.6266407544281</v>
      </c>
      <c r="O98" s="17">
        <v>0.33341409166648145</v>
      </c>
      <c r="P98" s="16"/>
      <c r="Q98" s="13">
        <v>926.72</v>
      </c>
      <c r="R98" s="15">
        <v>3449.4764761740325</v>
      </c>
      <c r="S98" s="17">
        <v>-0.13778798291661279</v>
      </c>
      <c r="T98" s="16"/>
      <c r="U98" s="13">
        <v>19.420000000000002</v>
      </c>
      <c r="V98" s="15">
        <v>3226.4700051493301</v>
      </c>
      <c r="W98" s="17">
        <v>-0.36412933568706141</v>
      </c>
      <c r="X98" s="16"/>
      <c r="Y98" s="16">
        <v>1.6599999999998118</v>
      </c>
      <c r="Z98" s="16">
        <v>17846.784638556335</v>
      </c>
      <c r="AA98" s="17">
        <v>-0.27903269884682036</v>
      </c>
      <c r="AB98" s="16"/>
      <c r="AC98" s="16">
        <v>947.79999999999984</v>
      </c>
      <c r="AD98" s="15">
        <v>3470.1229689807979</v>
      </c>
      <c r="AE98" s="17">
        <v>-0.27903269884682036</v>
      </c>
      <c r="AF98" s="16"/>
      <c r="AG98" s="16"/>
      <c r="AH98" s="16">
        <f t="shared" si="6"/>
        <v>3399.6076373100391</v>
      </c>
      <c r="AI98" s="15">
        <f t="shared" si="7"/>
        <v>4230.7342629482073</v>
      </c>
      <c r="AJ98" s="16">
        <f t="shared" si="8"/>
        <v>3855.6266407544281</v>
      </c>
      <c r="AK98" s="16">
        <v>3449.4764761740325</v>
      </c>
      <c r="AL98" s="16"/>
      <c r="AM98" s="17">
        <f t="shared" si="9"/>
        <v>-0.30646036917848496</v>
      </c>
      <c r="AN98" s="80">
        <f t="shared" si="10"/>
        <v>0.21795092513541314</v>
      </c>
      <c r="AO98" s="17">
        <f t="shared" si="11"/>
        <v>0.33341409166648145</v>
      </c>
      <c r="AP98" s="17">
        <v>-0.13778798291661279</v>
      </c>
      <c r="AQ98" s="16"/>
      <c r="AR98" s="16"/>
      <c r="AS98" s="97">
        <v>0.61146496815286622</v>
      </c>
      <c r="AT98" s="98">
        <v>0.46153846153846156</v>
      </c>
      <c r="AU98" s="97">
        <v>0.18604651162790697</v>
      </c>
      <c r="AV98" s="97">
        <v>0.57843137254901966</v>
      </c>
      <c r="AW98" s="17"/>
      <c r="AX98" s="97">
        <v>0.55147780303936822</v>
      </c>
      <c r="AY98" s="98">
        <v>0.4422310756972111</v>
      </c>
      <c r="AZ98" s="97">
        <v>2.2300242130750605</v>
      </c>
      <c r="BA98" s="97">
        <v>0.51813673770837732</v>
      </c>
      <c r="BB98" s="17"/>
      <c r="BC98" s="88">
        <v>0.76041856232939042</v>
      </c>
      <c r="BD98" s="89">
        <v>0.9653846153846154</v>
      </c>
      <c r="BE98" s="88">
        <v>0.91244186046511622</v>
      </c>
      <c r="BF98" s="88">
        <v>0.77434640522875808</v>
      </c>
      <c r="BG98" s="16"/>
    </row>
    <row r="99" spans="1:59" ht="12" hidden="1" outlineLevel="2" collapsed="1" x14ac:dyDescent="0.2">
      <c r="A99" s="56"/>
      <c r="B99" s="26" t="s">
        <v>108</v>
      </c>
      <c r="C99" s="12"/>
      <c r="D99" s="26"/>
      <c r="E99" s="14">
        <v>12960.78</v>
      </c>
      <c r="F99" s="16">
        <v>2656.3345903950226</v>
      </c>
      <c r="G99" s="17">
        <v>-0.11467722761068247</v>
      </c>
      <c r="H99" s="16"/>
      <c r="I99" s="14">
        <v>172.10000000000002</v>
      </c>
      <c r="J99" s="15">
        <v>2906.0756246368387</v>
      </c>
      <c r="K99" s="17">
        <v>-6.3137761306024262E-2</v>
      </c>
      <c r="L99" s="16"/>
      <c r="M99" s="14">
        <v>2095.42</v>
      </c>
      <c r="N99" s="16">
        <v>2235.4948470950926</v>
      </c>
      <c r="O99" s="17">
        <v>-5.5480165873146838E-2</v>
      </c>
      <c r="P99" s="16"/>
      <c r="Q99" s="13">
        <v>15228.300000000001</v>
      </c>
      <c r="R99" s="15">
        <v>2601.2492832423845</v>
      </c>
      <c r="S99" s="17">
        <v>-9.7202397307863814E-2</v>
      </c>
      <c r="T99" s="16"/>
      <c r="U99" s="13">
        <v>1959.8</v>
      </c>
      <c r="V99" s="15">
        <v>2142.6057875803654</v>
      </c>
      <c r="W99" s="17">
        <v>-3.5740961748397485E-2</v>
      </c>
      <c r="X99" s="16"/>
      <c r="Y99" s="16">
        <v>46.529999999999973</v>
      </c>
      <c r="Z99" s="16">
        <v>2256.2728347302632</v>
      </c>
      <c r="AA99" s="17">
        <v>-7.4467556565524853E-2</v>
      </c>
      <c r="AB99" s="16"/>
      <c r="AC99" s="16">
        <v>17234.63</v>
      </c>
      <c r="AD99" s="15">
        <v>2548.1642285038897</v>
      </c>
      <c r="AE99" s="17">
        <v>-7.4467556565524853E-2</v>
      </c>
      <c r="AF99" s="16"/>
      <c r="AG99" s="16"/>
      <c r="AH99" s="16">
        <f t="shared" si="6"/>
        <v>2656.3345903950226</v>
      </c>
      <c r="AI99" s="15">
        <f t="shared" si="7"/>
        <v>2906.0756246368387</v>
      </c>
      <c r="AJ99" s="16">
        <f t="shared" si="8"/>
        <v>2235.4948470950926</v>
      </c>
      <c r="AK99" s="16">
        <v>2601.2492832423845</v>
      </c>
      <c r="AL99" s="16"/>
      <c r="AM99" s="17">
        <f t="shared" si="9"/>
        <v>-0.11467722761068247</v>
      </c>
      <c r="AN99" s="80">
        <f t="shared" si="10"/>
        <v>-6.3137761306024262E-2</v>
      </c>
      <c r="AO99" s="17">
        <f t="shared" si="11"/>
        <v>-5.5480165873146838E-2</v>
      </c>
      <c r="AP99" s="17">
        <v>-9.7202397307863814E-2</v>
      </c>
      <c r="AQ99" s="16"/>
      <c r="AR99" s="16"/>
      <c r="AS99" s="97">
        <v>0.44781123481781376</v>
      </c>
      <c r="AT99" s="98">
        <v>0.55263157894736847</v>
      </c>
      <c r="AU99" s="97">
        <v>0.31273408239700373</v>
      </c>
      <c r="AV99" s="97">
        <v>0.39967767929089443</v>
      </c>
      <c r="AW99" s="17"/>
      <c r="AX99" s="97">
        <v>0.42116215227787218</v>
      </c>
      <c r="AY99" s="98">
        <v>0.56269610691458449</v>
      </c>
      <c r="AZ99" s="97">
        <v>0.29025684588292561</v>
      </c>
      <c r="BA99" s="97">
        <v>0.3746224897198257</v>
      </c>
      <c r="BB99" s="17"/>
      <c r="BC99" s="88">
        <v>0.81988739878542516</v>
      </c>
      <c r="BD99" s="89">
        <v>0.75482456140350884</v>
      </c>
      <c r="BE99" s="88">
        <v>0.7848014981273409</v>
      </c>
      <c r="BF99" s="88">
        <v>0.81692325923117037</v>
      </c>
      <c r="BG99" s="16"/>
    </row>
    <row r="100" spans="1:59" ht="12" hidden="1" outlineLevel="3" collapsed="1" x14ac:dyDescent="0.25">
      <c r="A100" s="56"/>
      <c r="B100" s="23" t="s">
        <v>109</v>
      </c>
      <c r="C100" s="12"/>
      <c r="D100" s="23"/>
      <c r="E100" s="14">
        <v>10902.150000000001</v>
      </c>
      <c r="F100" s="16">
        <v>2669.256597781171</v>
      </c>
      <c r="G100" s="17">
        <v>-0.10275247701014034</v>
      </c>
      <c r="H100" s="16"/>
      <c r="I100" s="14">
        <v>78.97</v>
      </c>
      <c r="J100" s="15">
        <v>3259.1802583259469</v>
      </c>
      <c r="K100" s="17">
        <v>-2.5203955411904219E-2</v>
      </c>
      <c r="L100" s="16"/>
      <c r="M100" s="14">
        <v>1931.03</v>
      </c>
      <c r="N100" s="16">
        <v>2219.5069017570936</v>
      </c>
      <c r="O100" s="17">
        <v>-7.4872632618261464E-2</v>
      </c>
      <c r="P100" s="16"/>
      <c r="Q100" s="13">
        <v>12912.150000000001</v>
      </c>
      <c r="R100" s="15">
        <v>2605.603845602785</v>
      </c>
      <c r="S100" s="17">
        <v>-8.9148236207754611E-2</v>
      </c>
      <c r="T100" s="16"/>
      <c r="U100" s="13">
        <v>1910.25</v>
      </c>
      <c r="V100" s="15">
        <v>2142.2040806177206</v>
      </c>
      <c r="W100" s="17">
        <v>-2.5940351546329232E-2</v>
      </c>
      <c r="X100" s="16"/>
      <c r="Y100" s="16">
        <v>42.409999999998035</v>
      </c>
      <c r="Z100" s="16">
        <v>2101.8597618487265</v>
      </c>
      <c r="AA100" s="17">
        <v>-6.7855903974505818E-2</v>
      </c>
      <c r="AB100" s="16"/>
      <c r="AC100" s="16">
        <v>14864.81</v>
      </c>
      <c r="AD100" s="15">
        <v>2544.6159696962154</v>
      </c>
      <c r="AE100" s="17">
        <v>-6.7855903974505818E-2</v>
      </c>
      <c r="AF100" s="16"/>
      <c r="AG100" s="16"/>
      <c r="AH100" s="16">
        <f t="shared" si="6"/>
        <v>2669.256597781171</v>
      </c>
      <c r="AI100" s="15">
        <f t="shared" si="7"/>
        <v>3259.1802583259469</v>
      </c>
      <c r="AJ100" s="16">
        <f t="shared" si="8"/>
        <v>2219.5069017570936</v>
      </c>
      <c r="AK100" s="16">
        <v>2605.603845602785</v>
      </c>
      <c r="AL100" s="16"/>
      <c r="AM100" s="17">
        <f t="shared" si="9"/>
        <v>-0.10275247701014034</v>
      </c>
      <c r="AN100" s="80">
        <f t="shared" si="10"/>
        <v>-2.5203955411904219E-2</v>
      </c>
      <c r="AO100" s="17">
        <f t="shared" si="11"/>
        <v>-7.4872632618261464E-2</v>
      </c>
      <c r="AP100" s="17">
        <v>-8.9148236207754611E-2</v>
      </c>
      <c r="AQ100" s="16"/>
      <c r="AR100" s="16"/>
      <c r="AS100" s="97">
        <v>0.37472585646222489</v>
      </c>
      <c r="AT100" s="98">
        <v>0.41176470588235292</v>
      </c>
      <c r="AU100" s="97">
        <v>0.26398026315789475</v>
      </c>
      <c r="AV100" s="97">
        <v>0.33119539975671791</v>
      </c>
      <c r="AW100" s="17"/>
      <c r="AX100" s="97">
        <v>0.35055470709905839</v>
      </c>
      <c r="AY100" s="98">
        <v>0.4157274914524503</v>
      </c>
      <c r="AZ100" s="97">
        <v>0.24849432686183023</v>
      </c>
      <c r="BA100" s="97">
        <v>0.30904061336808208</v>
      </c>
      <c r="BB100" s="17"/>
      <c r="BC100" s="88">
        <v>0.82448385389094769</v>
      </c>
      <c r="BD100" s="89">
        <v>0.77421568627450976</v>
      </c>
      <c r="BE100" s="88">
        <v>0.79400904605263156</v>
      </c>
      <c r="BF100" s="88">
        <v>0.82189594161229673</v>
      </c>
      <c r="BG100" s="16"/>
    </row>
    <row r="101" spans="1:59" hidden="1" outlineLevel="4" x14ac:dyDescent="0.2">
      <c r="A101" s="57"/>
      <c r="B101" s="58"/>
      <c r="C101" s="18">
        <v>13100</v>
      </c>
      <c r="D101" s="24" t="s">
        <v>110</v>
      </c>
      <c r="E101" s="14">
        <v>545.45000000000005</v>
      </c>
      <c r="F101" s="16">
        <v>2768.2025804381697</v>
      </c>
      <c r="G101" s="17">
        <v>6.1244189802898419E-2</v>
      </c>
      <c r="H101" s="16"/>
      <c r="I101" s="14">
        <v>0.91</v>
      </c>
      <c r="J101" s="15">
        <v>1204.9642857142858</v>
      </c>
      <c r="K101" s="17">
        <v>-1</v>
      </c>
      <c r="L101" s="16"/>
      <c r="M101" s="14">
        <v>188.71</v>
      </c>
      <c r="N101" s="16">
        <v>2029.0346563510147</v>
      </c>
      <c r="O101" s="17">
        <v>0.78313241988060878</v>
      </c>
      <c r="P101" s="16"/>
      <c r="Q101" s="13">
        <v>735.07</v>
      </c>
      <c r="R101" s="15">
        <v>2576.5052920130051</v>
      </c>
      <c r="S101" s="17">
        <v>0.17520112330166901</v>
      </c>
      <c r="T101" s="16"/>
      <c r="U101" s="13">
        <v>282.14999999999998</v>
      </c>
      <c r="V101" s="15">
        <v>2226.7823232323235</v>
      </c>
      <c r="W101" s="17">
        <v>0.19171681057736456</v>
      </c>
      <c r="X101" s="16"/>
      <c r="Y101" s="16">
        <v>5.1999999999999318</v>
      </c>
      <c r="Z101" s="16">
        <v>1926.6673076925381</v>
      </c>
      <c r="AA101" s="17">
        <v>0.1235305674634999</v>
      </c>
      <c r="AB101" s="16"/>
      <c r="AC101" s="16">
        <v>1022.42</v>
      </c>
      <c r="AD101" s="15">
        <v>2476.6896652060805</v>
      </c>
      <c r="AE101" s="17">
        <v>0.1235305674634999</v>
      </c>
      <c r="AF101" s="16"/>
      <c r="AG101" s="16"/>
      <c r="AH101" s="16">
        <f t="shared" si="6"/>
        <v>2768.2025804381697</v>
      </c>
      <c r="AI101" s="15">
        <f t="shared" si="7"/>
        <v>1204.9642857142858</v>
      </c>
      <c r="AJ101" s="16">
        <f t="shared" si="8"/>
        <v>2029.0346563510147</v>
      </c>
      <c r="AK101" s="16">
        <v>2576.5052920130051</v>
      </c>
      <c r="AL101" s="16"/>
      <c r="AM101" s="17">
        <f t="shared" si="9"/>
        <v>6.1244189802898419E-2</v>
      </c>
      <c r="AN101" s="80">
        <f t="shared" si="10"/>
        <v>-1</v>
      </c>
      <c r="AO101" s="17">
        <f t="shared" si="11"/>
        <v>0.78313241988060878</v>
      </c>
      <c r="AP101" s="17">
        <v>0.17520112330166901</v>
      </c>
      <c r="AQ101" s="16"/>
      <c r="AR101" s="16"/>
      <c r="AS101" s="97">
        <v>0.21917808219178081</v>
      </c>
      <c r="AT101" s="98">
        <v>0</v>
      </c>
      <c r="AU101" s="97">
        <v>0.12955465587044535</v>
      </c>
      <c r="AV101" s="97">
        <v>0.15797914995990378</v>
      </c>
      <c r="AW101" s="17"/>
      <c r="AX101" s="97">
        <v>0.20379503162526355</v>
      </c>
      <c r="AY101" s="98">
        <v>0</v>
      </c>
      <c r="AZ101" s="97">
        <v>7.55126914312967E-2</v>
      </c>
      <c r="BA101" s="97">
        <v>0.14799201893546685</v>
      </c>
      <c r="BB101" s="17"/>
      <c r="BC101" s="88">
        <v>0.83021308980213093</v>
      </c>
      <c r="BD101" s="89">
        <v>0.91</v>
      </c>
      <c r="BE101" s="88">
        <v>0.76400809716599194</v>
      </c>
      <c r="BF101" s="88">
        <v>0.81990376904570972</v>
      </c>
      <c r="BG101" s="16"/>
    </row>
    <row r="102" spans="1:59" hidden="1" outlineLevel="4" x14ac:dyDescent="0.2">
      <c r="A102" s="57"/>
      <c r="B102" s="58"/>
      <c r="C102" s="18">
        <v>13200</v>
      </c>
      <c r="D102" s="24" t="s">
        <v>111</v>
      </c>
      <c r="E102" s="14">
        <v>1916.07</v>
      </c>
      <c r="F102" s="16">
        <v>2585.8972401843357</v>
      </c>
      <c r="G102" s="17">
        <v>-0.10864372764004725</v>
      </c>
      <c r="H102" s="16"/>
      <c r="I102" s="14">
        <v>21.75</v>
      </c>
      <c r="J102" s="15">
        <v>4432.4132183908041</v>
      </c>
      <c r="K102" s="17">
        <v>0.29218697720055431</v>
      </c>
      <c r="L102" s="16"/>
      <c r="M102" s="14">
        <v>336.13</v>
      </c>
      <c r="N102" s="16">
        <v>2229.3992949156582</v>
      </c>
      <c r="O102" s="17">
        <v>-0.11040748996531212</v>
      </c>
      <c r="P102" s="16"/>
      <c r="Q102" s="13">
        <v>2273.9499999999998</v>
      </c>
      <c r="R102" s="15">
        <v>2550.8621990369179</v>
      </c>
      <c r="S102" s="17">
        <v>-7.8458528917493081E-2</v>
      </c>
      <c r="T102" s="16"/>
      <c r="U102" s="13">
        <v>190.67000000000002</v>
      </c>
      <c r="V102" s="15">
        <v>1967.0830230240729</v>
      </c>
      <c r="W102" s="17">
        <v>-0.10117728889628751</v>
      </c>
      <c r="X102" s="16"/>
      <c r="Y102" s="16">
        <v>5.1200000000004025</v>
      </c>
      <c r="Z102" s="16">
        <v>2014.8325195311813</v>
      </c>
      <c r="AA102" s="17">
        <v>-7.6787060510424054E-2</v>
      </c>
      <c r="AB102" s="16"/>
      <c r="AC102" s="16">
        <v>2469.7400000000002</v>
      </c>
      <c r="AD102" s="15">
        <v>2504.6817721703496</v>
      </c>
      <c r="AE102" s="17">
        <v>-7.6787060510424054E-2</v>
      </c>
      <c r="AF102" s="16"/>
      <c r="AG102" s="16"/>
      <c r="AH102" s="16">
        <f t="shared" si="6"/>
        <v>2585.8972401843357</v>
      </c>
      <c r="AI102" s="15">
        <f t="shared" si="7"/>
        <v>4432.4132183908041</v>
      </c>
      <c r="AJ102" s="16">
        <f t="shared" si="8"/>
        <v>2229.3992949156582</v>
      </c>
      <c r="AK102" s="16">
        <v>2550.8621990369179</v>
      </c>
      <c r="AL102" s="16"/>
      <c r="AM102" s="17">
        <f t="shared" si="9"/>
        <v>-0.10864372764004725</v>
      </c>
      <c r="AN102" s="80">
        <f t="shared" si="10"/>
        <v>0.29218697720055431</v>
      </c>
      <c r="AO102" s="17">
        <f t="shared" si="11"/>
        <v>-0.11040748996531212</v>
      </c>
      <c r="AP102" s="17">
        <v>-7.8458528917493081E-2</v>
      </c>
      <c r="AQ102" s="16"/>
      <c r="AR102" s="16"/>
      <c r="AS102" s="97">
        <v>0.37484170536091177</v>
      </c>
      <c r="AT102" s="98">
        <v>0.52</v>
      </c>
      <c r="AU102" s="97">
        <v>0.27212389380530971</v>
      </c>
      <c r="AV102" s="97">
        <v>0.3432739059967585</v>
      </c>
      <c r="AW102" s="17"/>
      <c r="AX102" s="97">
        <v>0.35376578099965028</v>
      </c>
      <c r="AY102" s="98">
        <v>0.53609195402298848</v>
      </c>
      <c r="AZ102" s="97">
        <v>7.3037217743135083E-2</v>
      </c>
      <c r="BA102" s="97">
        <v>0.32394098164179219</v>
      </c>
      <c r="BB102" s="17"/>
      <c r="BC102" s="88">
        <v>0.80880962431405656</v>
      </c>
      <c r="BD102" s="89">
        <v>0.87</v>
      </c>
      <c r="BE102" s="88">
        <v>0.74365044247787615</v>
      </c>
      <c r="BF102" s="88">
        <v>0.80056401944894662</v>
      </c>
      <c r="BG102" s="16"/>
    </row>
    <row r="103" spans="1:59" hidden="1" outlineLevel="4" x14ac:dyDescent="0.2">
      <c r="A103" s="57"/>
      <c r="B103" s="58"/>
      <c r="C103" s="18">
        <v>13300</v>
      </c>
      <c r="D103" s="24" t="s">
        <v>112</v>
      </c>
      <c r="E103" s="14">
        <v>411.21999999999997</v>
      </c>
      <c r="F103" s="16">
        <v>2689.0908637712168</v>
      </c>
      <c r="G103" s="17">
        <v>-3.3755474192371224E-2</v>
      </c>
      <c r="H103" s="16"/>
      <c r="I103" s="14">
        <v>11.099999999999998</v>
      </c>
      <c r="J103" s="15">
        <v>2162.1013513513517</v>
      </c>
      <c r="K103" s="17">
        <v>0.6975716090545736</v>
      </c>
      <c r="L103" s="16"/>
      <c r="M103" s="14">
        <v>110.63000000000001</v>
      </c>
      <c r="N103" s="16">
        <v>2178.0146434059479</v>
      </c>
      <c r="O103" s="17">
        <v>-0.12712509401932476</v>
      </c>
      <c r="P103" s="16"/>
      <c r="Q103" s="13">
        <v>532.95000000000005</v>
      </c>
      <c r="R103" s="15">
        <v>2572.0255746317662</v>
      </c>
      <c r="S103" s="17">
        <v>-8.5407328090890744E-2</v>
      </c>
      <c r="T103" s="16"/>
      <c r="U103" s="13">
        <v>117</v>
      </c>
      <c r="V103" s="15">
        <v>2197.764252136752</v>
      </c>
      <c r="W103" s="17">
        <v>4.8869213285861503E-2</v>
      </c>
      <c r="X103" s="16"/>
      <c r="Y103" s="16">
        <v>1.8400000000001455</v>
      </c>
      <c r="Z103" s="16">
        <v>1701.4701086956909</v>
      </c>
      <c r="AA103" s="17">
        <v>-3.1069985548680791E-3</v>
      </c>
      <c r="AB103" s="16"/>
      <c r="AC103" s="16">
        <v>651.79000000000019</v>
      </c>
      <c r="AD103" s="15">
        <v>2502.3859717086789</v>
      </c>
      <c r="AE103" s="17">
        <v>-3.1069985548680791E-3</v>
      </c>
      <c r="AF103" s="16"/>
      <c r="AG103" s="16"/>
      <c r="AH103" s="16">
        <f t="shared" si="6"/>
        <v>2689.0908637712168</v>
      </c>
      <c r="AI103" s="15">
        <f t="shared" si="7"/>
        <v>2162.1013513513517</v>
      </c>
      <c r="AJ103" s="16">
        <f t="shared" si="8"/>
        <v>2178.0146434059479</v>
      </c>
      <c r="AK103" s="16">
        <v>2572.0255746317662</v>
      </c>
      <c r="AL103" s="16"/>
      <c r="AM103" s="17">
        <f t="shared" si="9"/>
        <v>-3.3755474192371224E-2</v>
      </c>
      <c r="AN103" s="80">
        <f t="shared" si="10"/>
        <v>0.6975716090545736</v>
      </c>
      <c r="AO103" s="17">
        <f t="shared" si="11"/>
        <v>-0.12712509401932476</v>
      </c>
      <c r="AP103" s="17">
        <v>-8.5407328090890744E-2</v>
      </c>
      <c r="AQ103" s="16"/>
      <c r="AR103" s="16"/>
      <c r="AS103" s="97">
        <v>0.31717171717171716</v>
      </c>
      <c r="AT103" s="98">
        <v>0.33333333333333331</v>
      </c>
      <c r="AU103" s="97">
        <v>0.21830985915492956</v>
      </c>
      <c r="AV103" s="97">
        <v>0.25313283208020049</v>
      </c>
      <c r="AW103" s="17"/>
      <c r="AX103" s="97">
        <v>0.30256310490734883</v>
      </c>
      <c r="AY103" s="98">
        <v>0.39639639639639651</v>
      </c>
      <c r="AZ103" s="97">
        <v>0.77058664015185752</v>
      </c>
      <c r="BA103" s="97">
        <v>0.2453704413998373</v>
      </c>
      <c r="BB103" s="17"/>
      <c r="BC103" s="88">
        <v>0.83074747474747468</v>
      </c>
      <c r="BD103" s="89">
        <v>0.73999999999999988</v>
      </c>
      <c r="BE103" s="88">
        <v>0.77908450704225363</v>
      </c>
      <c r="BF103" s="88">
        <v>0.81677944862155416</v>
      </c>
      <c r="BG103" s="16"/>
    </row>
    <row r="104" spans="1:59" hidden="1" outlineLevel="4" x14ac:dyDescent="0.2">
      <c r="A104" s="57"/>
      <c r="B104" s="58"/>
      <c r="C104" s="18">
        <v>13910</v>
      </c>
      <c r="D104" s="24" t="s">
        <v>113</v>
      </c>
      <c r="E104" s="14">
        <v>15.94</v>
      </c>
      <c r="F104" s="16">
        <v>1745.4371079046427</v>
      </c>
      <c r="G104" s="17">
        <v>-0.27263545151413271</v>
      </c>
      <c r="H104" s="16"/>
      <c r="I104" s="14"/>
      <c r="J104" s="15"/>
      <c r="K104" s="17"/>
      <c r="L104" s="16"/>
      <c r="M104" s="14">
        <v>25.77</v>
      </c>
      <c r="N104" s="16">
        <v>1724.9753589445093</v>
      </c>
      <c r="O104" s="17"/>
      <c r="P104" s="16"/>
      <c r="Q104" s="13">
        <v>41.71</v>
      </c>
      <c r="R104" s="15">
        <v>1732.7950731239512</v>
      </c>
      <c r="S104" s="17">
        <v>-7.2801610953799736E-2</v>
      </c>
      <c r="T104" s="16"/>
      <c r="U104" s="13">
        <v>20.549999999999997</v>
      </c>
      <c r="V104" s="15">
        <v>2174.0133819951343</v>
      </c>
      <c r="W104" s="17">
        <v>-0.33874134514943088</v>
      </c>
      <c r="X104" s="16"/>
      <c r="Y104" s="16">
        <v>0.83999999999999631</v>
      </c>
      <c r="Z104" s="16">
        <v>1689.3095238095266</v>
      </c>
      <c r="AA104" s="17">
        <v>-0.22475184912825952</v>
      </c>
      <c r="AB104" s="16"/>
      <c r="AC104" s="16">
        <v>63.099999999999994</v>
      </c>
      <c r="AD104" s="15">
        <v>1875.9093106180667</v>
      </c>
      <c r="AE104" s="17">
        <v>-0.22475184912825952</v>
      </c>
      <c r="AF104" s="16"/>
      <c r="AG104" s="16"/>
      <c r="AH104" s="16">
        <f t="shared" si="6"/>
        <v>1745.4371079046427</v>
      </c>
      <c r="AI104" s="15">
        <f t="shared" si="7"/>
        <v>0</v>
      </c>
      <c r="AJ104" s="16">
        <f t="shared" si="8"/>
        <v>1724.9753589445093</v>
      </c>
      <c r="AK104" s="16">
        <v>1732.7950731239512</v>
      </c>
      <c r="AL104" s="16"/>
      <c r="AM104" s="17">
        <f t="shared" si="9"/>
        <v>-0.27263545151413271</v>
      </c>
      <c r="AN104" s="80">
        <f t="shared" si="10"/>
        <v>0</v>
      </c>
      <c r="AO104" s="17">
        <f t="shared" si="11"/>
        <v>0</v>
      </c>
      <c r="AP104" s="17">
        <v>-7.2801610953799736E-2</v>
      </c>
      <c r="AQ104" s="16"/>
      <c r="AR104" s="16"/>
      <c r="AS104" s="97">
        <v>0.72222222222222221</v>
      </c>
      <c r="AT104" s="98" t="e">
        <v>#DIV/0!</v>
      </c>
      <c r="AU104" s="97">
        <v>0.63157894736842102</v>
      </c>
      <c r="AV104" s="97">
        <v>0.54320987654320985</v>
      </c>
      <c r="AW104" s="17"/>
      <c r="AX104" s="97">
        <v>0.70075282308657472</v>
      </c>
      <c r="AY104" s="98" t="e">
        <v>#DIV/0!</v>
      </c>
      <c r="AZ104" s="97">
        <v>0.92122623205277465</v>
      </c>
      <c r="BA104" s="97">
        <v>0.49540412044374021</v>
      </c>
      <c r="BB104" s="17"/>
      <c r="BC104" s="88">
        <v>0.88555555555555554</v>
      </c>
      <c r="BD104" s="89" t="e">
        <v>#DIV/0!</v>
      </c>
      <c r="BE104" s="88">
        <v>0.67815789473684207</v>
      </c>
      <c r="BF104" s="88">
        <v>0.77901234567901223</v>
      </c>
      <c r="BG104" s="16"/>
    </row>
    <row r="105" spans="1:59" hidden="1" outlineLevel="4" x14ac:dyDescent="0.2">
      <c r="A105" s="57"/>
      <c r="B105" s="58"/>
      <c r="C105" s="18">
        <v>13921</v>
      </c>
      <c r="D105" s="24" t="s">
        <v>114</v>
      </c>
      <c r="E105" s="14">
        <v>377.63999999999987</v>
      </c>
      <c r="F105" s="16">
        <v>2200.4389696536391</v>
      </c>
      <c r="G105" s="17">
        <v>-0.28887092675360038</v>
      </c>
      <c r="H105" s="16"/>
      <c r="I105" s="14">
        <v>15.89</v>
      </c>
      <c r="J105" s="15">
        <v>2062.6544996853363</v>
      </c>
      <c r="K105" s="17">
        <v>4.0999931270412689E-2</v>
      </c>
      <c r="L105" s="16"/>
      <c r="M105" s="14">
        <v>54.800000000000004</v>
      </c>
      <c r="N105" s="16">
        <v>2214.5343065693428</v>
      </c>
      <c r="O105" s="17">
        <v>-0.3406001489785288</v>
      </c>
      <c r="P105" s="16"/>
      <c r="Q105" s="13">
        <v>448.32999999999987</v>
      </c>
      <c r="R105" s="15">
        <v>2197.2784165681537</v>
      </c>
      <c r="S105" s="17">
        <v>-0.2786331617335282</v>
      </c>
      <c r="T105" s="16"/>
      <c r="U105" s="13">
        <v>11.17</v>
      </c>
      <c r="V105" s="15">
        <v>2429.7383616830798</v>
      </c>
      <c r="W105" s="17">
        <v>-0.3761199433590825</v>
      </c>
      <c r="X105" s="16"/>
      <c r="Y105" s="16">
        <v>7.2830630415410269E-14</v>
      </c>
      <c r="Z105" s="16">
        <v>2243.9024390243903</v>
      </c>
      <c r="AA105" s="17">
        <v>-0.27652862600437811</v>
      </c>
      <c r="AB105" s="16"/>
      <c r="AC105" s="16">
        <v>459.49999999999994</v>
      </c>
      <c r="AD105" s="15">
        <v>2202.9292927094675</v>
      </c>
      <c r="AE105" s="17">
        <v>-0.27652862600437811</v>
      </c>
      <c r="AF105" s="16"/>
      <c r="AG105" s="16"/>
      <c r="AH105" s="16">
        <f t="shared" si="6"/>
        <v>2200.4389696536391</v>
      </c>
      <c r="AI105" s="15">
        <f t="shared" si="7"/>
        <v>2062.6544996853363</v>
      </c>
      <c r="AJ105" s="16">
        <f t="shared" si="8"/>
        <v>2214.5343065693428</v>
      </c>
      <c r="AK105" s="16">
        <v>2197.2784165681537</v>
      </c>
      <c r="AL105" s="16"/>
      <c r="AM105" s="17">
        <f t="shared" si="9"/>
        <v>-0.28887092675360038</v>
      </c>
      <c r="AN105" s="80">
        <f t="shared" si="10"/>
        <v>4.0999931270412689E-2</v>
      </c>
      <c r="AO105" s="17">
        <f t="shared" si="11"/>
        <v>-0.3406001489785288</v>
      </c>
      <c r="AP105" s="17">
        <v>-0.2786331617335282</v>
      </c>
      <c r="AQ105" s="16"/>
      <c r="AR105" s="16"/>
      <c r="AS105" s="97">
        <v>0.64658634538152615</v>
      </c>
      <c r="AT105" s="98">
        <v>0.30434782608695654</v>
      </c>
      <c r="AU105" s="97">
        <v>0.58823529411764708</v>
      </c>
      <c r="AV105" s="97">
        <v>0.62520729684908793</v>
      </c>
      <c r="AW105" s="17"/>
      <c r="AX105" s="97">
        <v>0.60528545704904169</v>
      </c>
      <c r="AY105" s="98">
        <v>0.31088735053492761</v>
      </c>
      <c r="AZ105" s="97">
        <v>0.27189781021897808</v>
      </c>
      <c r="BA105" s="97">
        <v>0.58907508161044619</v>
      </c>
      <c r="BB105" s="17"/>
      <c r="BC105" s="88">
        <v>0.75831325301204788</v>
      </c>
      <c r="BD105" s="89">
        <v>0.69086956521739129</v>
      </c>
      <c r="BE105" s="88">
        <v>0.80588235294117649</v>
      </c>
      <c r="BF105" s="88">
        <v>0.76202321724709776</v>
      </c>
      <c r="BG105" s="16"/>
    </row>
    <row r="106" spans="1:59" hidden="1" outlineLevel="4" x14ac:dyDescent="0.2">
      <c r="A106" s="57"/>
      <c r="B106" s="58"/>
      <c r="C106" s="18">
        <v>13929</v>
      </c>
      <c r="D106" s="24" t="s">
        <v>115</v>
      </c>
      <c r="E106" s="14">
        <v>1292.8600000000001</v>
      </c>
      <c r="F106" s="16">
        <v>2396.1641128969877</v>
      </c>
      <c r="G106" s="17">
        <v>-0.2157862001917793</v>
      </c>
      <c r="H106" s="16"/>
      <c r="I106" s="14">
        <v>16.48</v>
      </c>
      <c r="J106" s="15">
        <v>2183.591626213592</v>
      </c>
      <c r="K106" s="17">
        <v>-0.38968454720246964</v>
      </c>
      <c r="L106" s="16"/>
      <c r="M106" s="14">
        <v>281.71000000000004</v>
      </c>
      <c r="N106" s="16">
        <v>2185.9564445706574</v>
      </c>
      <c r="O106" s="17">
        <v>-0.16194825041202005</v>
      </c>
      <c r="P106" s="16"/>
      <c r="Q106" s="13">
        <v>1591.0500000000002</v>
      </c>
      <c r="R106" s="15">
        <v>2356.7431036108223</v>
      </c>
      <c r="S106" s="17">
        <v>-0.19332044414937161</v>
      </c>
      <c r="T106" s="16"/>
      <c r="U106" s="13">
        <v>147.62</v>
      </c>
      <c r="V106" s="15">
        <v>1794.1785665898926</v>
      </c>
      <c r="W106" s="17">
        <v>-7.1471281196636455E-2</v>
      </c>
      <c r="X106" s="16"/>
      <c r="Y106" s="16">
        <v>4.3299999999998136</v>
      </c>
      <c r="Z106" s="16">
        <v>1779.8908775984144</v>
      </c>
      <c r="AA106" s="17">
        <v>-0.17321012910859601</v>
      </c>
      <c r="AB106" s="16"/>
      <c r="AC106" s="16">
        <v>1743</v>
      </c>
      <c r="AD106" s="15">
        <v>2307.6647633390712</v>
      </c>
      <c r="AE106" s="17">
        <v>-0.17321012910859601</v>
      </c>
      <c r="AF106" s="16"/>
      <c r="AG106" s="16"/>
      <c r="AH106" s="16">
        <f t="shared" si="6"/>
        <v>2396.1641128969877</v>
      </c>
      <c r="AI106" s="15">
        <f t="shared" si="7"/>
        <v>2183.591626213592</v>
      </c>
      <c r="AJ106" s="16">
        <f t="shared" si="8"/>
        <v>2185.9564445706574</v>
      </c>
      <c r="AK106" s="16">
        <v>2356.7431036108223</v>
      </c>
      <c r="AL106" s="16"/>
      <c r="AM106" s="17">
        <f t="shared" si="9"/>
        <v>-0.2157862001917793</v>
      </c>
      <c r="AN106" s="80">
        <f t="shared" si="10"/>
        <v>-0.38968454720246964</v>
      </c>
      <c r="AO106" s="17">
        <f t="shared" si="11"/>
        <v>-0.16194825041202005</v>
      </c>
      <c r="AP106" s="17">
        <v>-0.19332044414937161</v>
      </c>
      <c r="AQ106" s="16"/>
      <c r="AR106" s="16"/>
      <c r="AS106" s="97">
        <v>0.54987531172069826</v>
      </c>
      <c r="AT106" s="98">
        <v>0.54545454545454541</v>
      </c>
      <c r="AU106" s="97">
        <v>0.39509536784741145</v>
      </c>
      <c r="AV106" s="97">
        <v>0.50137741046831952</v>
      </c>
      <c r="AW106" s="17"/>
      <c r="AX106" s="97">
        <v>0.51758891140572061</v>
      </c>
      <c r="AY106" s="98">
        <v>0.50303398058252435</v>
      </c>
      <c r="AZ106" s="97">
        <v>0.10890632210429163</v>
      </c>
      <c r="BA106" s="97">
        <v>0.46689041881812965</v>
      </c>
      <c r="BB106" s="17"/>
      <c r="BC106" s="88">
        <v>0.80602244389027444</v>
      </c>
      <c r="BD106" s="89">
        <v>0.74909090909090914</v>
      </c>
      <c r="BE106" s="88">
        <v>0.76760217983651235</v>
      </c>
      <c r="BF106" s="88">
        <v>0.80027548209366395</v>
      </c>
      <c r="BG106" s="16"/>
    </row>
    <row r="107" spans="1:59" hidden="1" outlineLevel="4" x14ac:dyDescent="0.2">
      <c r="A107" s="57"/>
      <c r="B107" s="58"/>
      <c r="C107" s="18">
        <v>13930</v>
      </c>
      <c r="D107" s="24" t="s">
        <v>116</v>
      </c>
      <c r="E107" s="14">
        <v>4686.24</v>
      </c>
      <c r="F107" s="16">
        <v>2829.4932456510974</v>
      </c>
      <c r="G107" s="17">
        <v>-1.7062678077150086E-2</v>
      </c>
      <c r="H107" s="16"/>
      <c r="I107" s="14">
        <v>9.31</v>
      </c>
      <c r="J107" s="15">
        <v>3809.8367346938776</v>
      </c>
      <c r="K107" s="17">
        <v>-0.36116340343999626</v>
      </c>
      <c r="L107" s="16"/>
      <c r="M107" s="14">
        <v>523.74</v>
      </c>
      <c r="N107" s="16">
        <v>2154.8363596440981</v>
      </c>
      <c r="O107" s="17">
        <v>-7.1295089953063676E-2</v>
      </c>
      <c r="P107" s="16"/>
      <c r="Q107" s="13">
        <v>5219.29</v>
      </c>
      <c r="R107" s="15">
        <v>2763.5421680918284</v>
      </c>
      <c r="S107" s="17">
        <v>-7.6862373448875615E-3</v>
      </c>
      <c r="T107" s="16"/>
      <c r="U107" s="13">
        <v>993.57999999999993</v>
      </c>
      <c r="V107" s="15">
        <v>2159.0774396626343</v>
      </c>
      <c r="W107" s="17">
        <v>1.1875361381623391E-3</v>
      </c>
      <c r="X107" s="16"/>
      <c r="Y107" s="16">
        <v>23.190000000000509</v>
      </c>
      <c r="Z107" s="16">
        <v>2252.5720137990043</v>
      </c>
      <c r="AA107" s="17">
        <v>1.9237156504558366E-2</v>
      </c>
      <c r="AB107" s="16"/>
      <c r="AC107" s="16">
        <v>6236.06</v>
      </c>
      <c r="AD107" s="15">
        <v>2665.3337700406987</v>
      </c>
      <c r="AE107" s="17">
        <v>1.9237156504558366E-2</v>
      </c>
      <c r="AF107" s="16"/>
      <c r="AG107" s="16"/>
      <c r="AH107" s="16">
        <f t="shared" si="6"/>
        <v>2829.4932456510974</v>
      </c>
      <c r="AI107" s="15">
        <f t="shared" si="7"/>
        <v>3809.8367346938776</v>
      </c>
      <c r="AJ107" s="16">
        <f t="shared" si="8"/>
        <v>2154.8363596440981</v>
      </c>
      <c r="AK107" s="16">
        <v>2763.5421680918284</v>
      </c>
      <c r="AL107" s="16"/>
      <c r="AM107" s="17">
        <f t="shared" si="9"/>
        <v>-1.7062678077150086E-2</v>
      </c>
      <c r="AN107" s="80">
        <f t="shared" si="10"/>
        <v>-0.36116340343999626</v>
      </c>
      <c r="AO107" s="17">
        <f t="shared" si="11"/>
        <v>-7.1295089953063676E-2</v>
      </c>
      <c r="AP107" s="17">
        <v>-7.6862373448875615E-3</v>
      </c>
      <c r="AQ107" s="16"/>
      <c r="AR107" s="16"/>
      <c r="AS107" s="97">
        <v>0.32562277580071175</v>
      </c>
      <c r="AT107" s="98">
        <v>0.33333333333333331</v>
      </c>
      <c r="AU107" s="97">
        <v>0.19722650231124808</v>
      </c>
      <c r="AV107" s="97">
        <v>0.2891324689212672</v>
      </c>
      <c r="AW107" s="17"/>
      <c r="AX107" s="97">
        <v>0.30396437228993822</v>
      </c>
      <c r="AY107" s="98">
        <v>0.27282491944146081</v>
      </c>
      <c r="AZ107" s="97">
        <v>0.18514911979226334</v>
      </c>
      <c r="BA107" s="97">
        <v>0.26959330089832356</v>
      </c>
      <c r="BB107" s="17"/>
      <c r="BC107" s="88">
        <v>0.83385053380782914</v>
      </c>
      <c r="BD107" s="89">
        <v>0.77583333333333337</v>
      </c>
      <c r="BE107" s="88">
        <v>0.80699537750385208</v>
      </c>
      <c r="BF107" s="88">
        <v>0.83358641892795082</v>
      </c>
      <c r="BG107" s="16"/>
    </row>
    <row r="108" spans="1:59" hidden="1" outlineLevel="4" x14ac:dyDescent="0.2">
      <c r="A108" s="57"/>
      <c r="B108" s="58"/>
      <c r="C108" s="18">
        <v>13940</v>
      </c>
      <c r="D108" s="24" t="s">
        <v>117</v>
      </c>
      <c r="E108" s="14">
        <v>130.36999999999998</v>
      </c>
      <c r="F108" s="16">
        <v>2288.3946076551356</v>
      </c>
      <c r="G108" s="17">
        <v>4.4289388182002457E-3</v>
      </c>
      <c r="H108" s="16"/>
      <c r="I108" s="14"/>
      <c r="J108" s="15"/>
      <c r="K108" s="17"/>
      <c r="L108" s="16"/>
      <c r="M108" s="14"/>
      <c r="N108" s="16"/>
      <c r="O108" s="17"/>
      <c r="P108" s="16"/>
      <c r="Q108" s="13">
        <v>130.36999999999998</v>
      </c>
      <c r="R108" s="15">
        <v>2288.3946076551356</v>
      </c>
      <c r="S108" s="17">
        <v>-2.2493678106978138E-2</v>
      </c>
      <c r="T108" s="16"/>
      <c r="U108" s="13">
        <v>1.88</v>
      </c>
      <c r="V108" s="15">
        <v>1499.1476063829789</v>
      </c>
      <c r="W108" s="17">
        <v>-1</v>
      </c>
      <c r="X108" s="16"/>
      <c r="Y108" s="16">
        <v>2.3980817331903381E-14</v>
      </c>
      <c r="Z108" s="16">
        <v>2500</v>
      </c>
      <c r="AA108" s="17">
        <v>1.2000229730106894E-2</v>
      </c>
      <c r="AB108" s="16"/>
      <c r="AC108" s="16">
        <v>132.25</v>
      </c>
      <c r="AD108" s="15">
        <v>2277.1750661625715</v>
      </c>
      <c r="AE108" s="17">
        <v>1.2000229730106894E-2</v>
      </c>
      <c r="AF108" s="16"/>
      <c r="AG108" s="16"/>
      <c r="AH108" s="16">
        <f t="shared" si="6"/>
        <v>2288.3946076551356</v>
      </c>
      <c r="AI108" s="15">
        <f t="shared" si="7"/>
        <v>0</v>
      </c>
      <c r="AJ108" s="16">
        <f t="shared" si="8"/>
        <v>0</v>
      </c>
      <c r="AK108" s="16">
        <v>2288.3946076551356</v>
      </c>
      <c r="AL108" s="16"/>
      <c r="AM108" s="17">
        <f t="shared" si="9"/>
        <v>4.4289388182002457E-3</v>
      </c>
      <c r="AN108" s="80">
        <f t="shared" si="10"/>
        <v>0</v>
      </c>
      <c r="AO108" s="17">
        <f t="shared" si="11"/>
        <v>0</v>
      </c>
      <c r="AP108" s="17">
        <v>-2.2493678106978138E-2</v>
      </c>
      <c r="AQ108" s="16"/>
      <c r="AR108" s="16"/>
      <c r="AS108" s="97">
        <v>0.39215686274509803</v>
      </c>
      <c r="AT108" s="98" t="e">
        <v>#DIV/0!</v>
      </c>
      <c r="AU108" s="97" t="e">
        <v>#DIV/0!</v>
      </c>
      <c r="AV108" s="97">
        <v>0.38461538461538464</v>
      </c>
      <c r="AW108" s="17"/>
      <c r="AX108" s="97">
        <v>0.35161463526885028</v>
      </c>
      <c r="AY108" s="98" t="e">
        <v>#DIV/0!</v>
      </c>
      <c r="AZ108" s="97" t="e">
        <v>#DIV/0!</v>
      </c>
      <c r="BA108" s="97">
        <v>0.34661625708884691</v>
      </c>
      <c r="BB108" s="17"/>
      <c r="BC108" s="88">
        <v>0.85209150326797367</v>
      </c>
      <c r="BD108" s="89" t="e">
        <v>#DIV/0!</v>
      </c>
      <c r="BE108" s="88" t="e">
        <v>#DIV/0!</v>
      </c>
      <c r="BF108" s="88">
        <v>0.84775641025641024</v>
      </c>
      <c r="BG108" s="16"/>
    </row>
    <row r="109" spans="1:59" hidden="1" outlineLevel="4" x14ac:dyDescent="0.2">
      <c r="A109" s="57"/>
      <c r="B109" s="58"/>
      <c r="C109" s="18">
        <v>13950</v>
      </c>
      <c r="D109" s="24" t="s">
        <v>118</v>
      </c>
      <c r="E109" s="14">
        <v>202.59</v>
      </c>
      <c r="F109" s="16">
        <v>2377.5037020583441</v>
      </c>
      <c r="G109" s="17">
        <v>-6.1305009385483132E-2</v>
      </c>
      <c r="H109" s="16"/>
      <c r="I109" s="14"/>
      <c r="J109" s="15"/>
      <c r="K109" s="17"/>
      <c r="L109" s="16"/>
      <c r="M109" s="14"/>
      <c r="N109" s="16"/>
      <c r="O109" s="17"/>
      <c r="P109" s="16"/>
      <c r="Q109" s="13">
        <v>202.59</v>
      </c>
      <c r="R109" s="15">
        <v>2377.5037020583441</v>
      </c>
      <c r="S109" s="17">
        <v>-6.1305009385483132E-2</v>
      </c>
      <c r="T109" s="16"/>
      <c r="U109" s="13">
        <v>12.17</v>
      </c>
      <c r="V109" s="15">
        <v>2672.9030402629419</v>
      </c>
      <c r="W109" s="17">
        <v>-3.8144483175404517E-2</v>
      </c>
      <c r="X109" s="16"/>
      <c r="Y109" s="16">
        <v>0</v>
      </c>
      <c r="Z109" s="16" t="e">
        <v>#DIV/0!</v>
      </c>
      <c r="AA109" s="17">
        <v>-6.558979003338275E-2</v>
      </c>
      <c r="AB109" s="16"/>
      <c r="AC109" s="16">
        <v>214.76</v>
      </c>
      <c r="AD109" s="15">
        <v>2394.2433646861618</v>
      </c>
      <c r="AE109" s="17">
        <v>-6.558979003338275E-2</v>
      </c>
      <c r="AF109" s="16"/>
      <c r="AG109" s="16"/>
      <c r="AH109" s="16">
        <f t="shared" si="6"/>
        <v>2377.5037020583441</v>
      </c>
      <c r="AI109" s="15">
        <f t="shared" si="7"/>
        <v>0</v>
      </c>
      <c r="AJ109" s="16">
        <f t="shared" si="8"/>
        <v>0</v>
      </c>
      <c r="AK109" s="16">
        <v>2377.5037020583441</v>
      </c>
      <c r="AL109" s="16"/>
      <c r="AM109" s="17">
        <f t="shared" si="9"/>
        <v>-6.1305009385483132E-2</v>
      </c>
      <c r="AN109" s="80">
        <f t="shared" si="10"/>
        <v>0</v>
      </c>
      <c r="AO109" s="17">
        <f t="shared" si="11"/>
        <v>0</v>
      </c>
      <c r="AP109" s="17">
        <v>-6.1305009385483132E-2</v>
      </c>
      <c r="AQ109" s="16"/>
      <c r="AR109" s="16"/>
      <c r="AS109" s="97">
        <v>0.23931623931623933</v>
      </c>
      <c r="AT109" s="98" t="e">
        <v>#DIV/0!</v>
      </c>
      <c r="AU109" s="97" t="e">
        <v>#DIV/0!</v>
      </c>
      <c r="AV109" s="97">
        <v>0.23076923076923078</v>
      </c>
      <c r="AW109" s="17"/>
      <c r="AX109" s="97">
        <v>0.23273606792043042</v>
      </c>
      <c r="AY109" s="98" t="e">
        <v>#DIV/0!</v>
      </c>
      <c r="AZ109" s="97" t="e">
        <v>#DIV/0!</v>
      </c>
      <c r="BA109" s="97">
        <v>0.22420376233935552</v>
      </c>
      <c r="BB109" s="17"/>
      <c r="BC109" s="88">
        <v>0.86576923076923074</v>
      </c>
      <c r="BD109" s="89" t="e">
        <v>#DIV/0!</v>
      </c>
      <c r="BE109" s="88" t="e">
        <v>#DIV/0!</v>
      </c>
      <c r="BF109" s="88">
        <v>0.86947368421052629</v>
      </c>
      <c r="BG109" s="16"/>
    </row>
    <row r="110" spans="1:59" hidden="1" outlineLevel="4" x14ac:dyDescent="0.2">
      <c r="A110" s="57"/>
      <c r="B110" s="58"/>
      <c r="C110" s="18">
        <v>13960</v>
      </c>
      <c r="D110" s="24" t="s">
        <v>119</v>
      </c>
      <c r="E110" s="14">
        <v>1232.7800000000002</v>
      </c>
      <c r="F110" s="16">
        <v>2691.9332261230716</v>
      </c>
      <c r="G110" s="17">
        <v>-0.13930139187726248</v>
      </c>
      <c r="H110" s="16"/>
      <c r="I110" s="14">
        <v>3.53</v>
      </c>
      <c r="J110" s="15">
        <v>8964.8399433427767</v>
      </c>
      <c r="K110" s="17">
        <v>-0.63983443402611695</v>
      </c>
      <c r="L110" s="16"/>
      <c r="M110" s="14">
        <v>406.97999999999996</v>
      </c>
      <c r="N110" s="16">
        <v>2454.1936950218687</v>
      </c>
      <c r="O110" s="17" t="e">
        <v>#DIV/0!</v>
      </c>
      <c r="P110" s="16"/>
      <c r="Q110" s="13">
        <v>1643.2900000000002</v>
      </c>
      <c r="R110" s="15">
        <v>2646.5292659847019</v>
      </c>
      <c r="S110" s="17">
        <v>-0.1181078471893852</v>
      </c>
      <c r="T110" s="16"/>
      <c r="U110" s="13">
        <v>132.46</v>
      </c>
      <c r="V110" s="15">
        <v>2360.6473463687153</v>
      </c>
      <c r="W110" s="17">
        <v>9.8085173638216908E-2</v>
      </c>
      <c r="X110" s="16"/>
      <c r="Y110" s="16">
        <v>1.8899999999996737</v>
      </c>
      <c r="Z110" s="16">
        <v>2281.1970899464936</v>
      </c>
      <c r="AA110" s="17">
        <v>-0.11916418678416107</v>
      </c>
      <c r="AB110" s="16"/>
      <c r="AC110" s="16">
        <v>1777.6399999999999</v>
      </c>
      <c r="AD110" s="15">
        <v>2624.8384867014688</v>
      </c>
      <c r="AE110" s="17">
        <v>-0.11916418678416107</v>
      </c>
      <c r="AF110" s="16"/>
      <c r="AG110" s="16"/>
      <c r="AH110" s="16">
        <f t="shared" si="6"/>
        <v>2691.9332261230716</v>
      </c>
      <c r="AI110" s="15">
        <f t="shared" si="7"/>
        <v>8964.8399433427767</v>
      </c>
      <c r="AJ110" s="16">
        <f t="shared" si="8"/>
        <v>2454.1936950218687</v>
      </c>
      <c r="AK110" s="16">
        <v>2646.5292659847019</v>
      </c>
      <c r="AL110" s="16"/>
      <c r="AM110" s="17">
        <f t="shared" si="9"/>
        <v>-0.13930139187726248</v>
      </c>
      <c r="AN110" s="80">
        <f t="shared" si="10"/>
        <v>-0.63983443402611695</v>
      </c>
      <c r="AO110" s="17" t="e">
        <f t="shared" si="11"/>
        <v>#DIV/0!</v>
      </c>
      <c r="AP110" s="17">
        <v>-0.1181078471893852</v>
      </c>
      <c r="AQ110" s="16"/>
      <c r="AR110" s="16"/>
      <c r="AS110" s="97">
        <v>0.36406779661016947</v>
      </c>
      <c r="AT110" s="98">
        <v>0.25</v>
      </c>
      <c r="AU110" s="97">
        <v>0.24784482758620691</v>
      </c>
      <c r="AV110" s="97">
        <v>0.31796577946768062</v>
      </c>
      <c r="AW110" s="17"/>
      <c r="AX110" s="97">
        <v>0.34360550949885621</v>
      </c>
      <c r="AY110" s="98">
        <v>0.28328611898016998</v>
      </c>
      <c r="AZ110" s="97">
        <v>0</v>
      </c>
      <c r="BA110" s="97">
        <v>0.29877815530703633</v>
      </c>
      <c r="BB110" s="17"/>
      <c r="BC110" s="88">
        <v>0.83578305084745774</v>
      </c>
      <c r="BD110" s="89">
        <v>0.88249999999999995</v>
      </c>
      <c r="BE110" s="88">
        <v>0.87711206896551719</v>
      </c>
      <c r="BF110" s="88">
        <v>0.84488593155893532</v>
      </c>
      <c r="BG110" s="16"/>
    </row>
    <row r="111" spans="1:59" hidden="1" outlineLevel="4" x14ac:dyDescent="0.2">
      <c r="A111" s="57"/>
      <c r="B111" s="58"/>
      <c r="C111" s="20">
        <v>13990</v>
      </c>
      <c r="D111" s="53" t="s">
        <v>120</v>
      </c>
      <c r="E111" s="14">
        <v>90.99</v>
      </c>
      <c r="F111" s="16">
        <v>2365.1887570062645</v>
      </c>
      <c r="G111" s="17">
        <v>-0.15715879063721688</v>
      </c>
      <c r="H111" s="16"/>
      <c r="I111" s="14"/>
      <c r="J111" s="15"/>
      <c r="K111" s="17"/>
      <c r="L111" s="16"/>
      <c r="M111" s="14">
        <v>2.5600000000000005</v>
      </c>
      <c r="N111" s="16">
        <v>1451.9169921874998</v>
      </c>
      <c r="O111" s="17"/>
      <c r="P111" s="16"/>
      <c r="Q111" s="13">
        <v>93.55</v>
      </c>
      <c r="R111" s="15">
        <v>2340.1970336718332</v>
      </c>
      <c r="S111" s="17">
        <v>-0.15639427501078176</v>
      </c>
      <c r="T111" s="16"/>
      <c r="U111" s="13">
        <v>1</v>
      </c>
      <c r="V111" s="15">
        <v>1728.645</v>
      </c>
      <c r="W111" s="17">
        <v>-1</v>
      </c>
      <c r="X111" s="16"/>
      <c r="Y111" s="16">
        <v>1.4210854715202004E-14</v>
      </c>
      <c r="Z111" s="16">
        <v>0</v>
      </c>
      <c r="AA111" s="17">
        <v>-0.15319015233038802</v>
      </c>
      <c r="AB111" s="16"/>
      <c r="AC111" s="16">
        <v>94.550000000000011</v>
      </c>
      <c r="AD111" s="15">
        <v>2333.7290058170279</v>
      </c>
      <c r="AE111" s="17">
        <v>-0.15319015233038802</v>
      </c>
      <c r="AF111" s="16"/>
      <c r="AG111" s="16"/>
      <c r="AH111" s="16">
        <f t="shared" si="6"/>
        <v>2365.1887570062645</v>
      </c>
      <c r="AI111" s="15">
        <f t="shared" si="7"/>
        <v>0</v>
      </c>
      <c r="AJ111" s="16">
        <f t="shared" si="8"/>
        <v>1451.9169921874998</v>
      </c>
      <c r="AK111" s="16">
        <v>2340.1970336718332</v>
      </c>
      <c r="AL111" s="16"/>
      <c r="AM111" s="17">
        <f t="shared" si="9"/>
        <v>-0.15715879063721688</v>
      </c>
      <c r="AN111" s="80">
        <f t="shared" si="10"/>
        <v>0</v>
      </c>
      <c r="AO111" s="17">
        <f t="shared" si="11"/>
        <v>0</v>
      </c>
      <c r="AP111" s="17">
        <v>-0.15639427501078176</v>
      </c>
      <c r="AQ111" s="16"/>
      <c r="AR111" s="16"/>
      <c r="AS111" s="97">
        <v>0.66</v>
      </c>
      <c r="AT111" s="98" t="e">
        <v>#DIV/0!</v>
      </c>
      <c r="AU111" s="97">
        <v>0.8</v>
      </c>
      <c r="AV111" s="97">
        <v>0.660377358490566</v>
      </c>
      <c r="AW111" s="17"/>
      <c r="AX111" s="97">
        <v>0.64215847895373113</v>
      </c>
      <c r="AY111" s="98" t="e">
        <v>#DIV/0!</v>
      </c>
      <c r="AZ111" s="97">
        <v>36.812499999999986</v>
      </c>
      <c r="BA111" s="97">
        <v>0.63987308302485446</v>
      </c>
      <c r="BB111" s="17"/>
      <c r="BC111" s="88">
        <v>0.90989999999999993</v>
      </c>
      <c r="BD111" s="89" t="e">
        <v>#DIV/0!</v>
      </c>
      <c r="BE111" s="88">
        <v>0.51200000000000012</v>
      </c>
      <c r="BF111" s="88">
        <v>0.89198113207547181</v>
      </c>
      <c r="BG111" s="16"/>
    </row>
    <row r="112" spans="1:59" ht="12" hidden="1" outlineLevel="3" collapsed="1" x14ac:dyDescent="0.25">
      <c r="A112" s="56"/>
      <c r="B112" s="23" t="s">
        <v>121</v>
      </c>
      <c r="C112" s="12"/>
      <c r="D112" s="23"/>
      <c r="E112" s="14">
        <v>2058.6299999999997</v>
      </c>
      <c r="F112" s="16">
        <v>2587.901864346677</v>
      </c>
      <c r="G112" s="17">
        <v>-0.22861645546361017</v>
      </c>
      <c r="H112" s="16"/>
      <c r="I112" s="14">
        <v>93.13000000000001</v>
      </c>
      <c r="J112" s="15">
        <v>2606.6589713303983</v>
      </c>
      <c r="K112" s="17">
        <v>2.1574366410790063E-2</v>
      </c>
      <c r="L112" s="16"/>
      <c r="M112" s="14">
        <v>164.38999999999996</v>
      </c>
      <c r="N112" s="16">
        <v>2423.299470770728</v>
      </c>
      <c r="O112" s="17">
        <v>-0.10173520647028735</v>
      </c>
      <c r="P112" s="16"/>
      <c r="Q112" s="13">
        <v>2316.1499999999996</v>
      </c>
      <c r="R112" s="15">
        <v>2576.9733242665625</v>
      </c>
      <c r="S112" s="17">
        <v>-0.20907088271340615</v>
      </c>
      <c r="T112" s="16"/>
      <c r="U112" s="13">
        <v>49.55</v>
      </c>
      <c r="V112" s="15">
        <v>2158.0923814328962</v>
      </c>
      <c r="W112" s="17">
        <v>-0.25009217202942474</v>
      </c>
      <c r="X112" s="16"/>
      <c r="Y112" s="16">
        <v>4.1200000000005303</v>
      </c>
      <c r="Z112" s="16">
        <v>3845.7530339809337</v>
      </c>
      <c r="AA112" s="17">
        <v>-0.20713687386573307</v>
      </c>
      <c r="AB112" s="16"/>
      <c r="AC112" s="16">
        <v>2369.8200000000002</v>
      </c>
      <c r="AD112" s="15">
        <v>2570.4208526385974</v>
      </c>
      <c r="AE112" s="17">
        <v>-0.20713687386573307</v>
      </c>
      <c r="AF112" s="16"/>
      <c r="AG112" s="16"/>
      <c r="AH112" s="16">
        <f t="shared" si="6"/>
        <v>2587.901864346677</v>
      </c>
      <c r="AI112" s="15">
        <f t="shared" si="7"/>
        <v>2606.6589713303983</v>
      </c>
      <c r="AJ112" s="16">
        <f t="shared" si="8"/>
        <v>2423.299470770728</v>
      </c>
      <c r="AK112" s="16">
        <v>2576.9733242665625</v>
      </c>
      <c r="AL112" s="16"/>
      <c r="AM112" s="17">
        <f t="shared" si="9"/>
        <v>-0.22861645546361017</v>
      </c>
      <c r="AN112" s="80">
        <f t="shared" si="10"/>
        <v>2.1574366410790063E-2</v>
      </c>
      <c r="AO112" s="17">
        <f t="shared" si="11"/>
        <v>-0.10173520647028735</v>
      </c>
      <c r="AP112" s="17">
        <v>-0.20907088271340615</v>
      </c>
      <c r="AQ112" s="16"/>
      <c r="AR112" s="16"/>
      <c r="AS112" s="97">
        <v>0.82166344294003868</v>
      </c>
      <c r="AT112" s="98">
        <v>0.66666666666666663</v>
      </c>
      <c r="AU112" s="97">
        <v>0.81092436974789917</v>
      </c>
      <c r="AV112" s="97">
        <v>0.81102623713052147</v>
      </c>
      <c r="AW112" s="17"/>
      <c r="AX112" s="97">
        <v>0.7950870238945319</v>
      </c>
      <c r="AY112" s="98">
        <v>0.68731880167507786</v>
      </c>
      <c r="AZ112" s="97">
        <v>0.78082608431169787</v>
      </c>
      <c r="BA112" s="97">
        <v>0.78598796533070026</v>
      </c>
      <c r="BB112" s="17"/>
      <c r="BC112" s="88">
        <v>0.79637524177949692</v>
      </c>
      <c r="BD112" s="89">
        <v>0.73912698412698419</v>
      </c>
      <c r="BE112" s="88">
        <v>0.6907142857142855</v>
      </c>
      <c r="BF112" s="88">
        <v>0.78705413483892395</v>
      </c>
      <c r="BG112" s="16"/>
    </row>
    <row r="113" spans="1:59" hidden="1" outlineLevel="4" x14ac:dyDescent="0.2">
      <c r="A113" s="57"/>
      <c r="B113" s="58"/>
      <c r="C113" s="18">
        <v>14110</v>
      </c>
      <c r="D113" s="24" t="s">
        <v>122</v>
      </c>
      <c r="E113" s="14">
        <v>0.85</v>
      </c>
      <c r="F113" s="16">
        <v>1989.25</v>
      </c>
      <c r="G113" s="17">
        <v>-1</v>
      </c>
      <c r="H113" s="16"/>
      <c r="I113" s="14">
        <v>0.98</v>
      </c>
      <c r="J113" s="15">
        <v>2023.3673469387759</v>
      </c>
      <c r="K113" s="17"/>
      <c r="L113" s="16"/>
      <c r="M113" s="14"/>
      <c r="N113" s="16"/>
      <c r="O113" s="17"/>
      <c r="P113" s="16"/>
      <c r="Q113" s="13">
        <v>1.83</v>
      </c>
      <c r="R113" s="15">
        <v>2007.5204918032784</v>
      </c>
      <c r="S113" s="17">
        <v>-0.17850001133139823</v>
      </c>
      <c r="T113" s="16"/>
      <c r="U113" s="13"/>
      <c r="V113" s="15"/>
      <c r="W113" s="17"/>
      <c r="X113" s="16"/>
      <c r="Y113" s="16">
        <v>0</v>
      </c>
      <c r="Z113" s="16" t="e">
        <v>#DIV/0!</v>
      </c>
      <c r="AA113" s="17">
        <v>1.7150859338331471E-2</v>
      </c>
      <c r="AB113" s="16"/>
      <c r="AC113" s="16">
        <v>1.83</v>
      </c>
      <c r="AD113" s="15">
        <v>2007.5204918032784</v>
      </c>
      <c r="AE113" s="17">
        <v>1.7150859338331471E-2</v>
      </c>
      <c r="AF113" s="16"/>
      <c r="AG113" s="16"/>
      <c r="AH113" s="16">
        <f t="shared" si="6"/>
        <v>1989.25</v>
      </c>
      <c r="AI113" s="15">
        <f t="shared" si="7"/>
        <v>2023.3673469387759</v>
      </c>
      <c r="AJ113" s="16">
        <f t="shared" si="8"/>
        <v>0</v>
      </c>
      <c r="AK113" s="16">
        <v>2007.5204918032784</v>
      </c>
      <c r="AL113" s="16"/>
      <c r="AM113" s="17">
        <f t="shared" si="9"/>
        <v>-1</v>
      </c>
      <c r="AN113" s="80">
        <f t="shared" si="10"/>
        <v>0</v>
      </c>
      <c r="AO113" s="17">
        <f t="shared" si="11"/>
        <v>0</v>
      </c>
      <c r="AP113" s="17">
        <v>-0.17850001133139823</v>
      </c>
      <c r="AQ113" s="16"/>
      <c r="AR113" s="16"/>
      <c r="AS113" s="97">
        <v>0</v>
      </c>
      <c r="AT113" s="98">
        <v>1</v>
      </c>
      <c r="AU113" s="97" t="e">
        <v>#DIV/0!</v>
      </c>
      <c r="AV113" s="97">
        <v>0.5</v>
      </c>
      <c r="AW113" s="17"/>
      <c r="AX113" s="97">
        <v>0</v>
      </c>
      <c r="AY113" s="98">
        <v>1</v>
      </c>
      <c r="AZ113" s="97" t="e">
        <v>#DIV/0!</v>
      </c>
      <c r="BA113" s="97">
        <v>0.53551912568306004</v>
      </c>
      <c r="BB113" s="17"/>
      <c r="BC113" s="88">
        <v>0.85</v>
      </c>
      <c r="BD113" s="89">
        <v>0.98</v>
      </c>
      <c r="BE113" s="88" t="e">
        <v>#DIV/0!</v>
      </c>
      <c r="BF113" s="88">
        <v>0.91500000000000004</v>
      </c>
      <c r="BG113" s="16"/>
    </row>
    <row r="114" spans="1:59" hidden="1" outlineLevel="4" x14ac:dyDescent="0.2">
      <c r="A114" s="57"/>
      <c r="B114" s="58"/>
      <c r="C114" s="18">
        <v>14120</v>
      </c>
      <c r="D114" s="24" t="s">
        <v>123</v>
      </c>
      <c r="E114" s="14">
        <v>392.23</v>
      </c>
      <c r="F114" s="16">
        <v>2924.2795234938681</v>
      </c>
      <c r="G114" s="17">
        <v>-0.2547717523240971</v>
      </c>
      <c r="H114" s="16"/>
      <c r="I114" s="14">
        <v>3.59</v>
      </c>
      <c r="J114" s="15">
        <v>2897.2479108635098</v>
      </c>
      <c r="K114" s="17">
        <v>-0.2859545318465766</v>
      </c>
      <c r="L114" s="16"/>
      <c r="M114" s="14">
        <v>40.11</v>
      </c>
      <c r="N114" s="16">
        <v>2381.8917352281228</v>
      </c>
      <c r="O114" s="17" t="e">
        <v>#DIV/0!</v>
      </c>
      <c r="P114" s="16"/>
      <c r="Q114" s="13">
        <v>435.93</v>
      </c>
      <c r="R114" s="15">
        <v>2874.1517101369482</v>
      </c>
      <c r="S114" s="17">
        <v>-0.23523121624851953</v>
      </c>
      <c r="T114" s="16"/>
      <c r="U114" s="13">
        <v>13.920000000000002</v>
      </c>
      <c r="V114" s="15">
        <v>1752.3270474137928</v>
      </c>
      <c r="W114" s="17">
        <v>-4.6424698485416756E-2</v>
      </c>
      <c r="X114" s="16"/>
      <c r="Y114" s="16">
        <v>-4.2632564145606011E-14</v>
      </c>
      <c r="Z114" s="16">
        <v>2000</v>
      </c>
      <c r="AA114" s="17">
        <v>-0.2486808927958655</v>
      </c>
      <c r="AB114" s="16"/>
      <c r="AC114" s="16">
        <v>449.84999999999997</v>
      </c>
      <c r="AD114" s="15">
        <v>2839.4383627875955</v>
      </c>
      <c r="AE114" s="17">
        <v>-0.2486808927958655</v>
      </c>
      <c r="AF114" s="16"/>
      <c r="AG114" s="16"/>
      <c r="AH114" s="16">
        <f t="shared" si="6"/>
        <v>2924.2795234938681</v>
      </c>
      <c r="AI114" s="15">
        <f t="shared" si="7"/>
        <v>2897.2479108635098</v>
      </c>
      <c r="AJ114" s="16">
        <f t="shared" si="8"/>
        <v>2381.8917352281228</v>
      </c>
      <c r="AK114" s="16">
        <v>2874.1517101369482</v>
      </c>
      <c r="AL114" s="16"/>
      <c r="AM114" s="17">
        <f t="shared" si="9"/>
        <v>-0.2547717523240971</v>
      </c>
      <c r="AN114" s="80">
        <f t="shared" si="10"/>
        <v>-0.2859545318465766</v>
      </c>
      <c r="AO114" s="17" t="e">
        <f t="shared" si="11"/>
        <v>#DIV/0!</v>
      </c>
      <c r="AP114" s="17">
        <v>-0.23523121624851953</v>
      </c>
      <c r="AQ114" s="16"/>
      <c r="AR114" s="16"/>
      <c r="AS114" s="97">
        <v>0.77419354838709675</v>
      </c>
      <c r="AT114" s="98">
        <v>0.33333333333333331</v>
      </c>
      <c r="AU114" s="97">
        <v>0.78431372549019607</v>
      </c>
      <c r="AV114" s="97">
        <v>0.77570093457943923</v>
      </c>
      <c r="AW114" s="17"/>
      <c r="AX114" s="97">
        <v>0.74683221579175485</v>
      </c>
      <c r="AY114" s="98">
        <v>0.44289693593314761</v>
      </c>
      <c r="AZ114" s="97">
        <v>0</v>
      </c>
      <c r="BA114" s="97">
        <v>0.74831610536845616</v>
      </c>
      <c r="BB114" s="17"/>
      <c r="BC114" s="88">
        <v>0.84350537634408607</v>
      </c>
      <c r="BD114" s="89">
        <v>1.1966666666666665</v>
      </c>
      <c r="BE114" s="88">
        <v>0.78647058823529414</v>
      </c>
      <c r="BF114" s="88">
        <v>0.84084112149532708</v>
      </c>
      <c r="BG114" s="16"/>
    </row>
    <row r="115" spans="1:59" hidden="1" outlineLevel="4" x14ac:dyDescent="0.2">
      <c r="A115" s="57"/>
      <c r="B115" s="58"/>
      <c r="C115" s="18">
        <v>14130</v>
      </c>
      <c r="D115" s="24" t="s">
        <v>124</v>
      </c>
      <c r="E115" s="14">
        <v>788.52</v>
      </c>
      <c r="F115" s="16">
        <v>2465.3654504641609</v>
      </c>
      <c r="G115" s="17">
        <v>-0.22737253734613452</v>
      </c>
      <c r="H115" s="16"/>
      <c r="I115" s="14">
        <v>59.68</v>
      </c>
      <c r="J115" s="15">
        <v>2498.3662030831101</v>
      </c>
      <c r="K115" s="17">
        <v>3.6154079712763451E-2</v>
      </c>
      <c r="L115" s="16"/>
      <c r="M115" s="14">
        <v>86.44</v>
      </c>
      <c r="N115" s="16">
        <v>2568.2026550208238</v>
      </c>
      <c r="O115" s="17">
        <v>-0.22219381710713201</v>
      </c>
      <c r="P115" s="16"/>
      <c r="Q115" s="13">
        <v>934.63999999999987</v>
      </c>
      <c r="R115" s="15">
        <v>2476.9835417914919</v>
      </c>
      <c r="S115" s="17">
        <v>-0.20486724652765795</v>
      </c>
      <c r="T115" s="16"/>
      <c r="U115" s="13">
        <v>10.66</v>
      </c>
      <c r="V115" s="15">
        <v>3346.0551125703564</v>
      </c>
      <c r="W115" s="17">
        <v>-0.69853699478629427</v>
      </c>
      <c r="X115" s="16"/>
      <c r="Y115" s="16">
        <v>1.7700000000004046</v>
      </c>
      <c r="Z115" s="16">
        <v>3484.1228813556841</v>
      </c>
      <c r="AA115" s="17">
        <v>-0.20858885439125849</v>
      </c>
      <c r="AB115" s="16"/>
      <c r="AC115" s="16">
        <v>947.07000000000028</v>
      </c>
      <c r="AD115" s="15">
        <v>2488.6478744971332</v>
      </c>
      <c r="AE115" s="17">
        <v>-0.20858885439125849</v>
      </c>
      <c r="AF115" s="16"/>
      <c r="AG115" s="16"/>
      <c r="AH115" s="16">
        <f t="shared" si="6"/>
        <v>2465.3654504641609</v>
      </c>
      <c r="AI115" s="15">
        <f t="shared" si="7"/>
        <v>2498.3662030831101</v>
      </c>
      <c r="AJ115" s="16">
        <f t="shared" si="8"/>
        <v>2568.2026550208238</v>
      </c>
      <c r="AK115" s="16">
        <v>2476.9835417914919</v>
      </c>
      <c r="AL115" s="16"/>
      <c r="AM115" s="17">
        <f t="shared" si="9"/>
        <v>-0.22737253734613452</v>
      </c>
      <c r="AN115" s="80">
        <f t="shared" si="10"/>
        <v>3.6154079712763451E-2</v>
      </c>
      <c r="AO115" s="17">
        <f t="shared" si="11"/>
        <v>-0.22219381710713201</v>
      </c>
      <c r="AP115" s="17">
        <v>-0.20486724652765795</v>
      </c>
      <c r="AQ115" s="16"/>
      <c r="AR115" s="16"/>
      <c r="AS115" s="97">
        <v>0.85548011639185262</v>
      </c>
      <c r="AT115" s="98">
        <v>0.64444444444444449</v>
      </c>
      <c r="AU115" s="97">
        <v>0.8529411764705882</v>
      </c>
      <c r="AV115" s="97">
        <v>0.84053417124901808</v>
      </c>
      <c r="AW115" s="17"/>
      <c r="AX115" s="97">
        <v>0.84101861715619131</v>
      </c>
      <c r="AY115" s="98">
        <v>0.70459115281501339</v>
      </c>
      <c r="AZ115" s="97">
        <v>0.34798704303563166</v>
      </c>
      <c r="BA115" s="97">
        <v>0.82981194631864574</v>
      </c>
      <c r="BB115" s="17"/>
      <c r="BC115" s="88">
        <v>0.76481086323957326</v>
      </c>
      <c r="BD115" s="89">
        <v>0.6631111111111111</v>
      </c>
      <c r="BE115" s="88">
        <v>0.63558823529411768</v>
      </c>
      <c r="BF115" s="88">
        <v>0.74396700706991381</v>
      </c>
      <c r="BG115" s="16"/>
    </row>
    <row r="116" spans="1:59" hidden="1" outlineLevel="4" x14ac:dyDescent="0.2">
      <c r="A116" s="57"/>
      <c r="B116" s="58"/>
      <c r="C116" s="18">
        <v>14140</v>
      </c>
      <c r="D116" s="24" t="s">
        <v>125</v>
      </c>
      <c r="E116" s="14">
        <v>561.2700000000001</v>
      </c>
      <c r="F116" s="16">
        <v>2733.3159664689001</v>
      </c>
      <c r="G116" s="17">
        <v>-0.24633908012038697</v>
      </c>
      <c r="H116" s="16"/>
      <c r="I116" s="14">
        <v>17.93</v>
      </c>
      <c r="J116" s="15">
        <v>2980.1127997769099</v>
      </c>
      <c r="K116" s="17">
        <v>0.13538927081804544</v>
      </c>
      <c r="L116" s="16"/>
      <c r="M116" s="14">
        <v>10.3</v>
      </c>
      <c r="N116" s="16">
        <v>2421.2769417475724</v>
      </c>
      <c r="O116" s="17">
        <v>2.2327711345957679E-2</v>
      </c>
      <c r="P116" s="16"/>
      <c r="Q116" s="13">
        <v>589.5</v>
      </c>
      <c r="R116" s="15">
        <v>2735.370360474979</v>
      </c>
      <c r="S116" s="17">
        <v>-0.23628437191069734</v>
      </c>
      <c r="T116" s="16"/>
      <c r="U116" s="13">
        <v>4.7</v>
      </c>
      <c r="V116" s="15">
        <v>1360.5425531914891</v>
      </c>
      <c r="W116" s="17"/>
      <c r="X116" s="16"/>
      <c r="Y116" s="16">
        <v>4.5297099404706387E-14</v>
      </c>
      <c r="Z116" s="16">
        <v>-411.76470588235293</v>
      </c>
      <c r="AA116" s="17">
        <v>-0.23577017657546631</v>
      </c>
      <c r="AB116" s="16"/>
      <c r="AC116" s="16">
        <v>594.20000000000005</v>
      </c>
      <c r="AD116" s="15">
        <v>2724.4957547963645</v>
      </c>
      <c r="AE116" s="17">
        <v>-0.23577017657546631</v>
      </c>
      <c r="AF116" s="16"/>
      <c r="AG116" s="16"/>
      <c r="AH116" s="16">
        <f t="shared" si="6"/>
        <v>2733.3159664689001</v>
      </c>
      <c r="AI116" s="15">
        <f t="shared" si="7"/>
        <v>2980.1127997769099</v>
      </c>
      <c r="AJ116" s="16">
        <f t="shared" si="8"/>
        <v>2421.2769417475724</v>
      </c>
      <c r="AK116" s="16">
        <v>2735.370360474979</v>
      </c>
      <c r="AL116" s="16"/>
      <c r="AM116" s="17">
        <f t="shared" si="9"/>
        <v>-0.24633908012038697</v>
      </c>
      <c r="AN116" s="80">
        <f t="shared" si="10"/>
        <v>0.13538927081804544</v>
      </c>
      <c r="AO116" s="17">
        <f t="shared" si="11"/>
        <v>2.2327711345957679E-2</v>
      </c>
      <c r="AP116" s="17">
        <v>-0.23628437191069734</v>
      </c>
      <c r="AQ116" s="16"/>
      <c r="AR116" s="16"/>
      <c r="AS116" s="97">
        <v>0.85306704707560632</v>
      </c>
      <c r="AT116" s="98">
        <v>0.81818181818181823</v>
      </c>
      <c r="AU116" s="97">
        <v>0.83333333333333337</v>
      </c>
      <c r="AV116" s="97">
        <v>0.85270270270270265</v>
      </c>
      <c r="AW116" s="17"/>
      <c r="AX116" s="97">
        <v>0.82952945997470018</v>
      </c>
      <c r="AY116" s="98">
        <v>0.77746793084216403</v>
      </c>
      <c r="AZ116" s="97">
        <v>6.7233009708737859</v>
      </c>
      <c r="BA116" s="97">
        <v>0.82889599461460794</v>
      </c>
      <c r="BB116" s="17"/>
      <c r="BC116" s="88">
        <v>0.8006704707560629</v>
      </c>
      <c r="BD116" s="89">
        <v>0.81499999999999995</v>
      </c>
      <c r="BE116" s="88">
        <v>0.85833333333333339</v>
      </c>
      <c r="BF116" s="88">
        <v>0.80297297297297299</v>
      </c>
      <c r="BG116" s="16"/>
    </row>
    <row r="117" spans="1:59" hidden="1" outlineLevel="4" x14ac:dyDescent="0.2">
      <c r="A117" s="57"/>
      <c r="B117" s="58"/>
      <c r="C117" s="18">
        <v>14191</v>
      </c>
      <c r="D117" s="24" t="s">
        <v>126</v>
      </c>
      <c r="E117" s="14">
        <v>11.17</v>
      </c>
      <c r="F117" s="16">
        <v>1970.743061772605</v>
      </c>
      <c r="G117" s="17">
        <v>-0.61816535589818322</v>
      </c>
      <c r="H117" s="16"/>
      <c r="I117" s="14">
        <v>1</v>
      </c>
      <c r="J117" s="15">
        <v>2376.8224999999998</v>
      </c>
      <c r="K117" s="17"/>
      <c r="L117" s="16"/>
      <c r="M117" s="14">
        <v>8.1999999999999993</v>
      </c>
      <c r="N117" s="16">
        <v>2098.3999999999996</v>
      </c>
      <c r="O117" s="17"/>
      <c r="P117" s="16"/>
      <c r="Q117" s="13">
        <v>20.369999999999997</v>
      </c>
      <c r="R117" s="15">
        <v>2042.0668875797742</v>
      </c>
      <c r="S117" s="17">
        <v>-0.24750999503111787</v>
      </c>
      <c r="T117" s="16"/>
      <c r="U117" s="13">
        <v>1</v>
      </c>
      <c r="V117" s="15">
        <v>2406.3924999999999</v>
      </c>
      <c r="W117" s="17">
        <v>-1</v>
      </c>
      <c r="X117" s="16"/>
      <c r="Y117" s="16">
        <v>3.5527136788005009E-15</v>
      </c>
      <c r="Z117" s="16">
        <v>-1250</v>
      </c>
      <c r="AA117" s="17">
        <v>-0.28155576295432133</v>
      </c>
      <c r="AB117" s="16"/>
      <c r="AC117" s="16">
        <v>21.37</v>
      </c>
      <c r="AD117" s="15">
        <v>2059.1153486195599</v>
      </c>
      <c r="AE117" s="17">
        <v>-0.28155576295432133</v>
      </c>
      <c r="AF117" s="16"/>
      <c r="AG117" s="16"/>
      <c r="AH117" s="16">
        <f t="shared" si="6"/>
        <v>1970.743061772605</v>
      </c>
      <c r="AI117" s="15">
        <f t="shared" si="7"/>
        <v>2376.8224999999998</v>
      </c>
      <c r="AJ117" s="16">
        <f t="shared" si="8"/>
        <v>2098.3999999999996</v>
      </c>
      <c r="AK117" s="16">
        <v>2042.0668875797742</v>
      </c>
      <c r="AL117" s="16"/>
      <c r="AM117" s="17">
        <f t="shared" si="9"/>
        <v>-0.61816535589818322</v>
      </c>
      <c r="AN117" s="80">
        <f t="shared" si="10"/>
        <v>0</v>
      </c>
      <c r="AO117" s="17">
        <f t="shared" si="11"/>
        <v>0</v>
      </c>
      <c r="AP117" s="17">
        <v>-0.24750999503111787</v>
      </c>
      <c r="AQ117" s="16"/>
      <c r="AR117" s="16"/>
      <c r="AS117" s="97">
        <v>0.8571428571428571</v>
      </c>
      <c r="AT117" s="98">
        <v>1</v>
      </c>
      <c r="AU117" s="97">
        <v>0.66666666666666663</v>
      </c>
      <c r="AV117" s="97">
        <v>0.76</v>
      </c>
      <c r="AW117" s="17"/>
      <c r="AX117" s="97">
        <v>0.76365264100268582</v>
      </c>
      <c r="AY117" s="98">
        <v>1</v>
      </c>
      <c r="AZ117" s="97">
        <v>1.0121951219512197</v>
      </c>
      <c r="BA117" s="97">
        <v>0.68975198876930266</v>
      </c>
      <c r="BB117" s="17"/>
      <c r="BC117" s="88">
        <v>0.79785714285714282</v>
      </c>
      <c r="BD117" s="89">
        <v>1</v>
      </c>
      <c r="BE117" s="88">
        <v>0.91111111111111098</v>
      </c>
      <c r="BF117" s="88">
        <v>0.8548</v>
      </c>
      <c r="BG117" s="16"/>
    </row>
    <row r="118" spans="1:59" hidden="1" outlineLevel="4" x14ac:dyDescent="0.2">
      <c r="A118" s="57"/>
      <c r="B118" s="58"/>
      <c r="C118" s="18">
        <v>14199</v>
      </c>
      <c r="D118" s="24" t="s">
        <v>127</v>
      </c>
      <c r="E118" s="14">
        <v>134.72</v>
      </c>
      <c r="F118" s="16">
        <v>2011.821221793349</v>
      </c>
      <c r="G118" s="17">
        <v>-0.27272974470334471</v>
      </c>
      <c r="H118" s="16"/>
      <c r="I118" s="14">
        <v>6.98</v>
      </c>
      <c r="J118" s="15">
        <v>2138.4691977077359</v>
      </c>
      <c r="K118" s="17">
        <v>3.9688316165321688E-2</v>
      </c>
      <c r="L118" s="16"/>
      <c r="M118" s="14">
        <v>17.559999999999999</v>
      </c>
      <c r="N118" s="16">
        <v>2016.333855353075</v>
      </c>
      <c r="O118" s="17">
        <v>8.0102030689621753E-2</v>
      </c>
      <c r="P118" s="16"/>
      <c r="Q118" s="13">
        <v>159.26</v>
      </c>
      <c r="R118" s="15">
        <v>2017.8694744443044</v>
      </c>
      <c r="S118" s="17">
        <v>-0.23980973844251524</v>
      </c>
      <c r="T118" s="16"/>
      <c r="U118" s="13">
        <v>8.7200000000000006</v>
      </c>
      <c r="V118" s="15">
        <v>1662.4068233944954</v>
      </c>
      <c r="W118" s="17">
        <v>-0.25708996267129819</v>
      </c>
      <c r="X118" s="16"/>
      <c r="Y118" s="16">
        <v>1.350000000000021</v>
      </c>
      <c r="Z118" s="16">
        <v>3671.796296296221</v>
      </c>
      <c r="AA118" s="17">
        <v>-0.23685104195511905</v>
      </c>
      <c r="AB118" s="16"/>
      <c r="AC118" s="16">
        <v>169.33</v>
      </c>
      <c r="AD118" s="15">
        <v>2012.7502805173322</v>
      </c>
      <c r="AE118" s="17">
        <v>-0.23685104195511905</v>
      </c>
      <c r="AF118" s="16"/>
      <c r="AG118" s="16"/>
      <c r="AH118" s="16">
        <f t="shared" si="6"/>
        <v>2011.821221793349</v>
      </c>
      <c r="AI118" s="15">
        <f t="shared" si="7"/>
        <v>2138.4691977077359</v>
      </c>
      <c r="AJ118" s="16">
        <f t="shared" si="8"/>
        <v>2016.333855353075</v>
      </c>
      <c r="AK118" s="16">
        <v>2017.8694744443044</v>
      </c>
      <c r="AL118" s="16"/>
      <c r="AM118" s="17">
        <f t="shared" si="9"/>
        <v>-0.27272974470334471</v>
      </c>
      <c r="AN118" s="80">
        <f t="shared" si="10"/>
        <v>3.9688316165321688E-2</v>
      </c>
      <c r="AO118" s="17">
        <f t="shared" si="11"/>
        <v>8.0102030689621753E-2</v>
      </c>
      <c r="AP118" s="17">
        <v>-0.23980973844251524</v>
      </c>
      <c r="AQ118" s="16"/>
      <c r="AR118" s="16"/>
      <c r="AS118" s="97">
        <v>0.69811320754716977</v>
      </c>
      <c r="AT118" s="98">
        <v>0.66666666666666663</v>
      </c>
      <c r="AU118" s="97">
        <v>0.76</v>
      </c>
      <c r="AV118" s="97">
        <v>0.70297029702970293</v>
      </c>
      <c r="AW118" s="17"/>
      <c r="AX118" s="97">
        <v>0.65981294536817103</v>
      </c>
      <c r="AY118" s="98">
        <v>0.49856733524355296</v>
      </c>
      <c r="AZ118" s="97">
        <v>0.29669703872437353</v>
      </c>
      <c r="BA118" s="97">
        <v>0.6629658064135121</v>
      </c>
      <c r="BB118" s="17"/>
      <c r="BC118" s="88">
        <v>0.84729559748427674</v>
      </c>
      <c r="BD118" s="89">
        <v>1.1633333333333333</v>
      </c>
      <c r="BE118" s="88">
        <v>0.70239999999999991</v>
      </c>
      <c r="BF118" s="88">
        <v>0.83826732673267335</v>
      </c>
      <c r="BG118" s="16"/>
    </row>
    <row r="119" spans="1:59" hidden="1" outlineLevel="4" x14ac:dyDescent="0.2">
      <c r="A119" s="57"/>
      <c r="B119" s="58"/>
      <c r="C119" s="18">
        <v>14200</v>
      </c>
      <c r="D119" s="24" t="s">
        <v>128</v>
      </c>
      <c r="E119" s="14">
        <v>21.810000000000002</v>
      </c>
      <c r="F119" s="16">
        <v>2052.1646033929392</v>
      </c>
      <c r="G119" s="17">
        <v>0.1977873907020756</v>
      </c>
      <c r="H119" s="16"/>
      <c r="I119" s="14">
        <v>0.97</v>
      </c>
      <c r="J119" s="15">
        <v>3528.4072164948457</v>
      </c>
      <c r="K119" s="17"/>
      <c r="L119" s="16"/>
      <c r="M119" s="14"/>
      <c r="N119" s="16"/>
      <c r="O119" s="17"/>
      <c r="P119" s="16"/>
      <c r="Q119" s="13">
        <v>22.78</v>
      </c>
      <c r="R119" s="15">
        <v>2115.0248024582966</v>
      </c>
      <c r="S119" s="17">
        <v>0.1455423843211332</v>
      </c>
      <c r="T119" s="16"/>
      <c r="U119" s="13"/>
      <c r="V119" s="15"/>
      <c r="W119" s="17"/>
      <c r="X119" s="16"/>
      <c r="Y119" s="16">
        <v>0</v>
      </c>
      <c r="Z119" s="16" t="e">
        <v>#DIV/0!</v>
      </c>
      <c r="AA119" s="17">
        <v>0.25237000619184541</v>
      </c>
      <c r="AB119" s="16"/>
      <c r="AC119" s="16">
        <v>22.78</v>
      </c>
      <c r="AD119" s="15">
        <v>2115.0248024582966</v>
      </c>
      <c r="AE119" s="17">
        <v>0.25237000619184541</v>
      </c>
      <c r="AF119" s="16"/>
      <c r="AG119" s="16"/>
      <c r="AH119" s="16">
        <f t="shared" si="6"/>
        <v>2052.1646033929392</v>
      </c>
      <c r="AI119" s="15">
        <f t="shared" si="7"/>
        <v>3528.4072164948457</v>
      </c>
      <c r="AJ119" s="16">
        <f t="shared" si="8"/>
        <v>0</v>
      </c>
      <c r="AK119" s="16">
        <v>2115.0248024582966</v>
      </c>
      <c r="AL119" s="16"/>
      <c r="AM119" s="17">
        <f t="shared" si="9"/>
        <v>0.1977873907020756</v>
      </c>
      <c r="AN119" s="80">
        <f t="shared" si="10"/>
        <v>0</v>
      </c>
      <c r="AO119" s="17">
        <f t="shared" si="11"/>
        <v>0</v>
      </c>
      <c r="AP119" s="17">
        <v>0.1455423843211332</v>
      </c>
      <c r="AQ119" s="16"/>
      <c r="AR119" s="16"/>
      <c r="AS119" s="97">
        <v>0.7</v>
      </c>
      <c r="AT119" s="98">
        <v>1</v>
      </c>
      <c r="AU119" s="97" t="e">
        <v>#DIV/0!</v>
      </c>
      <c r="AV119" s="97">
        <v>0.68181818181818177</v>
      </c>
      <c r="AW119" s="17"/>
      <c r="AX119" s="97">
        <v>0.52636405318661161</v>
      </c>
      <c r="AY119" s="98">
        <v>1</v>
      </c>
      <c r="AZ119" s="97" t="e">
        <v>#DIV/0!</v>
      </c>
      <c r="BA119" s="97">
        <v>0.54653204565408242</v>
      </c>
      <c r="BB119" s="17"/>
      <c r="BC119" s="88">
        <v>1.0905</v>
      </c>
      <c r="BD119" s="89">
        <v>0.97</v>
      </c>
      <c r="BE119" s="88" t="e">
        <v>#DIV/0!</v>
      </c>
      <c r="BF119" s="88">
        <v>1.0354545454545454</v>
      </c>
      <c r="BG119" s="16"/>
    </row>
    <row r="120" spans="1:59" hidden="1" outlineLevel="4" x14ac:dyDescent="0.2">
      <c r="A120" s="57"/>
      <c r="B120" s="58"/>
      <c r="C120" s="18">
        <v>14310</v>
      </c>
      <c r="D120" s="24" t="s">
        <v>129</v>
      </c>
      <c r="E120" s="14">
        <v>29.090000000000003</v>
      </c>
      <c r="F120" s="16">
        <v>2334.739429357167</v>
      </c>
      <c r="G120" s="17">
        <v>-0.41063554713769579</v>
      </c>
      <c r="H120" s="16"/>
      <c r="I120" s="14">
        <v>1</v>
      </c>
      <c r="J120" s="15">
        <v>4509</v>
      </c>
      <c r="K120" s="17">
        <v>-1</v>
      </c>
      <c r="L120" s="16"/>
      <c r="M120" s="14">
        <v>1.6400000000000001</v>
      </c>
      <c r="N120" s="16">
        <v>1874.2759146341461</v>
      </c>
      <c r="O120" s="17" t="e">
        <v>#DIV/0!</v>
      </c>
      <c r="P120" s="16"/>
      <c r="Q120" s="13">
        <v>31.730000000000004</v>
      </c>
      <c r="R120" s="15">
        <v>2379.463677907343</v>
      </c>
      <c r="S120" s="17">
        <v>-0.40612978125226101</v>
      </c>
      <c r="T120" s="16"/>
      <c r="U120" s="13"/>
      <c r="V120" s="15"/>
      <c r="W120" s="17"/>
      <c r="X120" s="16"/>
      <c r="Y120" s="16">
        <v>-3.5527136788005009E-15</v>
      </c>
      <c r="Z120" s="16">
        <v>0</v>
      </c>
      <c r="AA120" s="17">
        <v>-0.41142741804620148</v>
      </c>
      <c r="AB120" s="16"/>
      <c r="AC120" s="16">
        <v>31.73</v>
      </c>
      <c r="AD120" s="15">
        <v>2379.463677907343</v>
      </c>
      <c r="AE120" s="17">
        <v>-0.41142741804620148</v>
      </c>
      <c r="AF120" s="16"/>
      <c r="AG120" s="16"/>
      <c r="AH120" s="16">
        <f t="shared" si="6"/>
        <v>2334.739429357167</v>
      </c>
      <c r="AI120" s="15">
        <f t="shared" si="7"/>
        <v>4509</v>
      </c>
      <c r="AJ120" s="16">
        <f t="shared" si="8"/>
        <v>1874.2759146341461</v>
      </c>
      <c r="AK120" s="16">
        <v>2379.463677907343</v>
      </c>
      <c r="AL120" s="16"/>
      <c r="AM120" s="17">
        <f t="shared" si="9"/>
        <v>-0.41063554713769579</v>
      </c>
      <c r="AN120" s="80">
        <f t="shared" si="10"/>
        <v>-1</v>
      </c>
      <c r="AO120" s="17" t="e">
        <f t="shared" si="11"/>
        <v>#DIV/0!</v>
      </c>
      <c r="AP120" s="17">
        <v>-0.40612978125226101</v>
      </c>
      <c r="AQ120" s="16"/>
      <c r="AR120" s="16"/>
      <c r="AS120" s="97">
        <v>0.8936170212765957</v>
      </c>
      <c r="AT120" s="98">
        <v>0</v>
      </c>
      <c r="AU120" s="97">
        <v>0.66666666666666663</v>
      </c>
      <c r="AV120" s="97">
        <v>0.86274509803921573</v>
      </c>
      <c r="AW120" s="17"/>
      <c r="AX120" s="97">
        <v>0.88518391199724977</v>
      </c>
      <c r="AY120" s="98">
        <v>0</v>
      </c>
      <c r="AZ120" s="97">
        <v>0</v>
      </c>
      <c r="BA120" s="97">
        <v>0.8417901040025213</v>
      </c>
      <c r="BB120" s="17"/>
      <c r="BC120" s="88">
        <v>0.61893617021276603</v>
      </c>
      <c r="BD120" s="89">
        <v>1</v>
      </c>
      <c r="BE120" s="88">
        <v>0.54666666666666675</v>
      </c>
      <c r="BF120" s="88">
        <v>0.62215686274509807</v>
      </c>
      <c r="BG120" s="16"/>
    </row>
    <row r="121" spans="1:59" hidden="1" outlineLevel="4" x14ac:dyDescent="0.2">
      <c r="A121" s="57"/>
      <c r="B121" s="58"/>
      <c r="C121" s="18">
        <v>14390</v>
      </c>
      <c r="D121" s="24" t="s">
        <v>130</v>
      </c>
      <c r="E121" s="14">
        <v>118.97</v>
      </c>
      <c r="F121" s="16">
        <v>2479.7187736404135</v>
      </c>
      <c r="G121" s="17">
        <v>-0.18712250251724771</v>
      </c>
      <c r="H121" s="16"/>
      <c r="I121" s="14">
        <v>1</v>
      </c>
      <c r="J121" s="15">
        <v>2603.3200000000002</v>
      </c>
      <c r="K121" s="17">
        <v>-1</v>
      </c>
      <c r="L121" s="16"/>
      <c r="M121" s="14">
        <v>0.14000000000000001</v>
      </c>
      <c r="N121" s="16">
        <v>1474.4107142857142</v>
      </c>
      <c r="O121" s="17">
        <v>0.10230656113620852</v>
      </c>
      <c r="P121" s="16"/>
      <c r="Q121" s="13">
        <v>120.11</v>
      </c>
      <c r="R121" s="15">
        <v>2479.5760552826573</v>
      </c>
      <c r="S121" s="17">
        <v>-0.18687459959941755</v>
      </c>
      <c r="T121" s="16"/>
      <c r="U121" s="13">
        <v>10.55</v>
      </c>
      <c r="V121" s="15">
        <v>2234.597867298578</v>
      </c>
      <c r="W121" s="17">
        <v>-1</v>
      </c>
      <c r="X121" s="16"/>
      <c r="Y121" s="16">
        <v>0.99999999999999645</v>
      </c>
      <c r="Z121" s="16">
        <v>4720.6800000000612</v>
      </c>
      <c r="AA121" s="17">
        <v>-0.15863565344249728</v>
      </c>
      <c r="AB121" s="16"/>
      <c r="AC121" s="16">
        <v>131.66</v>
      </c>
      <c r="AD121" s="15">
        <v>2476.9677008962481</v>
      </c>
      <c r="AE121" s="17">
        <v>-0.15863565344249728</v>
      </c>
      <c r="AF121" s="16"/>
      <c r="AG121" s="16"/>
      <c r="AH121" s="16">
        <f t="shared" si="6"/>
        <v>2479.7187736404135</v>
      </c>
      <c r="AI121" s="15">
        <f t="shared" si="7"/>
        <v>2603.3200000000002</v>
      </c>
      <c r="AJ121" s="16">
        <f t="shared" si="8"/>
        <v>1474.4107142857142</v>
      </c>
      <c r="AK121" s="16">
        <v>2479.5760552826573</v>
      </c>
      <c r="AL121" s="16"/>
      <c r="AM121" s="17">
        <f t="shared" si="9"/>
        <v>-0.18712250251724771</v>
      </c>
      <c r="AN121" s="80">
        <f t="shared" si="10"/>
        <v>-1</v>
      </c>
      <c r="AO121" s="17">
        <f t="shared" si="11"/>
        <v>0.10230656113620852</v>
      </c>
      <c r="AP121" s="17">
        <v>-0.18687459959941755</v>
      </c>
      <c r="AQ121" s="16"/>
      <c r="AR121" s="16"/>
      <c r="AS121" s="97">
        <v>0.7142857142857143</v>
      </c>
      <c r="AT121" s="98">
        <v>0</v>
      </c>
      <c r="AU121" s="97">
        <v>0</v>
      </c>
      <c r="AV121" s="97">
        <v>0.65217391304347827</v>
      </c>
      <c r="AW121" s="17"/>
      <c r="AX121" s="97">
        <v>0.67630495082793973</v>
      </c>
      <c r="AY121" s="98">
        <v>0</v>
      </c>
      <c r="AZ121" s="97">
        <v>6.8571428571428559</v>
      </c>
      <c r="BA121" s="97">
        <v>0.61111955035698007</v>
      </c>
      <c r="BB121" s="17"/>
      <c r="BC121" s="88">
        <v>0.80931972789115647</v>
      </c>
      <c r="BD121" s="89">
        <v>1</v>
      </c>
      <c r="BE121" s="88">
        <v>0.14000000000000001</v>
      </c>
      <c r="BF121" s="88">
        <v>0.81776397515527943</v>
      </c>
      <c r="BG121" s="16"/>
    </row>
    <row r="122" spans="1:59" ht="12" hidden="1" outlineLevel="2" collapsed="1" x14ac:dyDescent="0.2">
      <c r="A122" s="56"/>
      <c r="B122" s="26" t="s">
        <v>131</v>
      </c>
      <c r="C122" s="12"/>
      <c r="D122" s="26"/>
      <c r="E122" s="14">
        <v>20539.18</v>
      </c>
      <c r="F122" s="16">
        <v>3024.2179393237707</v>
      </c>
      <c r="G122" s="17">
        <v>-4.7544728361586852E-2</v>
      </c>
      <c r="H122" s="16"/>
      <c r="I122" s="14">
        <v>810.35</v>
      </c>
      <c r="J122" s="15">
        <v>3147.2858888134756</v>
      </c>
      <c r="K122" s="17">
        <v>-4.3087827281468608E-2</v>
      </c>
      <c r="L122" s="16"/>
      <c r="M122" s="14">
        <v>5885.2899999999991</v>
      </c>
      <c r="N122" s="16">
        <v>2777.7937055778057</v>
      </c>
      <c r="O122" s="17">
        <v>6.6095353348302729E-2</v>
      </c>
      <c r="P122" s="16"/>
      <c r="Q122" s="13">
        <v>27234.82</v>
      </c>
      <c r="R122" s="15">
        <v>2974.6288483823282</v>
      </c>
      <c r="S122" s="17">
        <v>-2.2978748643614225E-2</v>
      </c>
      <c r="T122" s="16"/>
      <c r="U122" s="13">
        <v>1522.2900000000002</v>
      </c>
      <c r="V122" s="15">
        <v>2921.798041109118</v>
      </c>
      <c r="W122" s="17">
        <v>-4.9482903294530561E-2</v>
      </c>
      <c r="X122" s="16"/>
      <c r="Y122" s="16">
        <v>84.250000000000682</v>
      </c>
      <c r="Z122" s="16">
        <v>2781.7135905043547</v>
      </c>
      <c r="AA122" s="17">
        <v>-2.2758709185334774E-2</v>
      </c>
      <c r="AB122" s="16"/>
      <c r="AC122" s="16">
        <v>28841.360000000001</v>
      </c>
      <c r="AD122" s="15">
        <v>2971.2768247579165</v>
      </c>
      <c r="AE122" s="17">
        <v>-2.2758709185334774E-2</v>
      </c>
      <c r="AF122" s="16"/>
      <c r="AG122" s="16"/>
      <c r="AH122" s="16">
        <f t="shared" si="6"/>
        <v>3024.2179393237707</v>
      </c>
      <c r="AI122" s="15">
        <f t="shared" si="7"/>
        <v>3147.2858888134756</v>
      </c>
      <c r="AJ122" s="16">
        <f t="shared" si="8"/>
        <v>2777.7937055778057</v>
      </c>
      <c r="AK122" s="16">
        <v>2974.6288483823282</v>
      </c>
      <c r="AL122" s="16"/>
      <c r="AM122" s="17">
        <f t="shared" si="9"/>
        <v>-4.7544728361586852E-2</v>
      </c>
      <c r="AN122" s="80">
        <f t="shared" si="10"/>
        <v>-4.3087827281468608E-2</v>
      </c>
      <c r="AO122" s="17">
        <f t="shared" si="11"/>
        <v>6.6095353348302729E-2</v>
      </c>
      <c r="AP122" s="17">
        <v>-2.2978748643614225E-2</v>
      </c>
      <c r="AQ122" s="16"/>
      <c r="AR122" s="16"/>
      <c r="AS122" s="97">
        <v>0.25561118784530384</v>
      </c>
      <c r="AT122" s="98">
        <v>0.26470588235294118</v>
      </c>
      <c r="AU122" s="97">
        <v>0.15117481897443474</v>
      </c>
      <c r="AV122" s="97">
        <v>0.2247428361498898</v>
      </c>
      <c r="AW122" s="17"/>
      <c r="AX122" s="97">
        <v>0.24086015118422446</v>
      </c>
      <c r="AY122" s="98">
        <v>0.25482816067131486</v>
      </c>
      <c r="AZ122" s="97">
        <v>0.14493933179163646</v>
      </c>
      <c r="BA122" s="97">
        <v>0.21288836587456347</v>
      </c>
      <c r="BB122" s="17"/>
      <c r="BC122" s="88">
        <v>0.88653228591160227</v>
      </c>
      <c r="BD122" s="89">
        <v>0.88273420479302833</v>
      </c>
      <c r="BE122" s="88">
        <v>0.86970444805674585</v>
      </c>
      <c r="BF122" s="88">
        <v>0.88297085476365422</v>
      </c>
      <c r="BG122" s="16"/>
    </row>
    <row r="123" spans="1:59" ht="12" hidden="1" outlineLevel="3" collapsed="1" x14ac:dyDescent="0.25">
      <c r="A123" s="56"/>
      <c r="B123" s="23" t="s">
        <v>132</v>
      </c>
      <c r="C123" s="12"/>
      <c r="D123" s="23"/>
      <c r="E123" s="14">
        <v>770.45000000000016</v>
      </c>
      <c r="F123" s="16">
        <v>3197.8997306768765</v>
      </c>
      <c r="G123" s="17">
        <v>-0.13324085741324362</v>
      </c>
      <c r="H123" s="16"/>
      <c r="I123" s="14">
        <v>53.48</v>
      </c>
      <c r="J123" s="15">
        <v>2747.6207928197459</v>
      </c>
      <c r="K123" s="17">
        <v>-0.3258338899411955</v>
      </c>
      <c r="L123" s="16"/>
      <c r="M123" s="14">
        <v>94.710000000000008</v>
      </c>
      <c r="N123" s="16">
        <v>2654.980493084151</v>
      </c>
      <c r="O123" s="17">
        <v>0.14559807279864301</v>
      </c>
      <c r="P123" s="16"/>
      <c r="Q123" s="13">
        <v>918.64000000000021</v>
      </c>
      <c r="R123" s="15">
        <v>3115.7121505704076</v>
      </c>
      <c r="S123" s="17">
        <v>-0.11664967710315705</v>
      </c>
      <c r="T123" s="16"/>
      <c r="U123" s="13">
        <v>44.72</v>
      </c>
      <c r="V123" s="15">
        <v>2948.506820214669</v>
      </c>
      <c r="W123" s="17">
        <v>-0.18510958824388557</v>
      </c>
      <c r="X123" s="16"/>
      <c r="Y123" s="16">
        <v>-3.1263880373444408E-13</v>
      </c>
      <c r="Z123" s="16">
        <v>0</v>
      </c>
      <c r="AA123" s="17">
        <v>-0.1139048553973057</v>
      </c>
      <c r="AB123" s="16"/>
      <c r="AC123" s="16">
        <v>963.3599999999999</v>
      </c>
      <c r="AD123" s="15">
        <v>3107.9503352848365</v>
      </c>
      <c r="AE123" s="17">
        <v>-0.1139048553973057</v>
      </c>
      <c r="AF123" s="16"/>
      <c r="AG123" s="16"/>
      <c r="AH123" s="16">
        <f t="shared" si="6"/>
        <v>3197.8997306768765</v>
      </c>
      <c r="AI123" s="15">
        <f t="shared" si="7"/>
        <v>2747.6207928197459</v>
      </c>
      <c r="AJ123" s="16">
        <f t="shared" si="8"/>
        <v>2654.980493084151</v>
      </c>
      <c r="AK123" s="16">
        <v>3115.7121505704076</v>
      </c>
      <c r="AL123" s="16"/>
      <c r="AM123" s="17">
        <f t="shared" si="9"/>
        <v>-0.13324085741324362</v>
      </c>
      <c r="AN123" s="80">
        <f t="shared" si="10"/>
        <v>-0.3258338899411955</v>
      </c>
      <c r="AO123" s="17">
        <f t="shared" si="11"/>
        <v>0.14559807279864301</v>
      </c>
      <c r="AP123" s="17">
        <v>-0.11664967710315705</v>
      </c>
      <c r="AQ123" s="16"/>
      <c r="AR123" s="16"/>
      <c r="AS123" s="97">
        <v>0.50269687162891041</v>
      </c>
      <c r="AT123" s="98">
        <v>0.6</v>
      </c>
      <c r="AU123" s="97">
        <v>0.22047244094488189</v>
      </c>
      <c r="AV123" s="97">
        <v>0.46180257510729616</v>
      </c>
      <c r="AW123" s="17"/>
      <c r="AX123" s="97">
        <v>0.47046531247971957</v>
      </c>
      <c r="AY123" s="98">
        <v>0.59816753926701571</v>
      </c>
      <c r="AZ123" s="97">
        <v>0.23271037905184244</v>
      </c>
      <c r="BA123" s="97">
        <v>0.4393580800531473</v>
      </c>
      <c r="BB123" s="17"/>
      <c r="BC123" s="88">
        <v>0.83112189859762697</v>
      </c>
      <c r="BD123" s="89">
        <v>0.89133333333333331</v>
      </c>
      <c r="BE123" s="88">
        <v>0.74574803149606306</v>
      </c>
      <c r="BF123" s="88">
        <v>0.82691845493562222</v>
      </c>
      <c r="BG123" s="16"/>
    </row>
    <row r="124" spans="1:59" hidden="1" outlineLevel="4" x14ac:dyDescent="0.2">
      <c r="A124" s="57"/>
      <c r="B124" s="58"/>
      <c r="C124" s="18">
        <v>15110</v>
      </c>
      <c r="D124" s="24" t="s">
        <v>133</v>
      </c>
      <c r="E124" s="14">
        <v>9.370000000000001</v>
      </c>
      <c r="F124" s="16">
        <v>2360.5274813233727</v>
      </c>
      <c r="G124" s="17">
        <v>-8.0026841596740381E-2</v>
      </c>
      <c r="H124" s="16"/>
      <c r="I124" s="14">
        <v>4.9700000000000006</v>
      </c>
      <c r="J124" s="15">
        <v>1385.4471830985915</v>
      </c>
      <c r="K124" s="17">
        <v>7.5299790690334682E-3</v>
      </c>
      <c r="L124" s="16"/>
      <c r="M124" s="14">
        <v>65.350000000000009</v>
      </c>
      <c r="N124" s="16">
        <v>2596.1947207345065</v>
      </c>
      <c r="O124" s="17" t="e">
        <v>#DIV/0!</v>
      </c>
      <c r="P124" s="16"/>
      <c r="Q124" s="13">
        <v>79.690000000000012</v>
      </c>
      <c r="R124" s="15">
        <v>2492.9745262893712</v>
      </c>
      <c r="S124" s="17">
        <v>-0.17792489479212101</v>
      </c>
      <c r="T124" s="16"/>
      <c r="U124" s="13">
        <v>33.43</v>
      </c>
      <c r="V124" s="15">
        <v>2683.170056835178</v>
      </c>
      <c r="W124" s="17">
        <v>-9.4648713634287548E-2</v>
      </c>
      <c r="X124" s="16"/>
      <c r="Y124" s="16">
        <v>0</v>
      </c>
      <c r="Z124" s="16" t="e">
        <v>#DIV/0!</v>
      </c>
      <c r="AA124" s="17">
        <v>6.1713199450200013E-2</v>
      </c>
      <c r="AB124" s="16"/>
      <c r="AC124" s="16">
        <v>113.12</v>
      </c>
      <c r="AD124" s="15">
        <v>2549.1824169024048</v>
      </c>
      <c r="AE124" s="17">
        <v>6.1713199450200013E-2</v>
      </c>
      <c r="AF124" s="16"/>
      <c r="AG124" s="16"/>
      <c r="AH124" s="16">
        <f t="shared" si="6"/>
        <v>2360.5274813233727</v>
      </c>
      <c r="AI124" s="15">
        <f t="shared" si="7"/>
        <v>1385.4471830985915</v>
      </c>
      <c r="AJ124" s="16">
        <f t="shared" si="8"/>
        <v>2596.1947207345065</v>
      </c>
      <c r="AK124" s="16">
        <v>2492.9745262893712</v>
      </c>
      <c r="AL124" s="16"/>
      <c r="AM124" s="17">
        <f t="shared" si="9"/>
        <v>-8.0026841596740381E-2</v>
      </c>
      <c r="AN124" s="80">
        <f t="shared" si="10"/>
        <v>7.5299790690334682E-3</v>
      </c>
      <c r="AO124" s="17" t="e">
        <f t="shared" si="11"/>
        <v>#DIV/0!</v>
      </c>
      <c r="AP124" s="17">
        <v>-0.17792489479212101</v>
      </c>
      <c r="AQ124" s="16"/>
      <c r="AR124" s="16"/>
      <c r="AS124" s="97">
        <v>0.45454545454545453</v>
      </c>
      <c r="AT124" s="98">
        <v>0.42857142857142855</v>
      </c>
      <c r="AU124" s="97">
        <v>0.12359550561797752</v>
      </c>
      <c r="AV124" s="97">
        <v>0.14383561643835616</v>
      </c>
      <c r="AW124" s="17"/>
      <c r="AX124" s="97">
        <v>0.43543223052294555</v>
      </c>
      <c r="AY124" s="98">
        <v>0.3138832997987927</v>
      </c>
      <c r="AZ124" s="97">
        <v>0</v>
      </c>
      <c r="BA124" s="97">
        <v>0.13216053748231965</v>
      </c>
      <c r="BB124" s="17"/>
      <c r="BC124" s="88">
        <v>0.85181818181818192</v>
      </c>
      <c r="BD124" s="89">
        <v>0.71000000000000008</v>
      </c>
      <c r="BE124" s="88">
        <v>0.73426966292134843</v>
      </c>
      <c r="BF124" s="88">
        <v>0.77479452054794529</v>
      </c>
      <c r="BG124" s="16"/>
    </row>
    <row r="125" spans="1:59" hidden="1" outlineLevel="4" x14ac:dyDescent="0.2">
      <c r="A125" s="57"/>
      <c r="B125" s="58"/>
      <c r="C125" s="18">
        <v>15120</v>
      </c>
      <c r="D125" s="24" t="s">
        <v>134</v>
      </c>
      <c r="E125" s="14">
        <v>679.61000000000013</v>
      </c>
      <c r="F125" s="16">
        <v>3277.7760480275442</v>
      </c>
      <c r="G125" s="17">
        <v>-0.12131881551477022</v>
      </c>
      <c r="H125" s="16"/>
      <c r="I125" s="14">
        <v>44.68</v>
      </c>
      <c r="J125" s="15">
        <v>2879.9696172784243</v>
      </c>
      <c r="K125" s="17">
        <v>-0.3857037396760245</v>
      </c>
      <c r="L125" s="16"/>
      <c r="M125" s="14">
        <v>28.46</v>
      </c>
      <c r="N125" s="16">
        <v>2795.1242094167246</v>
      </c>
      <c r="O125" s="17">
        <v>0.14840091332018338</v>
      </c>
      <c r="P125" s="16"/>
      <c r="Q125" s="13">
        <v>752.75000000000011</v>
      </c>
      <c r="R125" s="15">
        <v>3235.9158518764525</v>
      </c>
      <c r="S125" s="17">
        <v>-0.13437961295471787</v>
      </c>
      <c r="T125" s="16"/>
      <c r="U125" s="13">
        <v>11.290000000000001</v>
      </c>
      <c r="V125" s="15">
        <v>3734.1762621789194</v>
      </c>
      <c r="W125" s="17">
        <v>-0.48732349549921311</v>
      </c>
      <c r="X125" s="16"/>
      <c r="Y125" s="16">
        <v>-1.5099033134902129E-13</v>
      </c>
      <c r="Z125" s="16">
        <v>-1694.1176470588234</v>
      </c>
      <c r="AA125" s="17">
        <v>-0.14533275394542694</v>
      </c>
      <c r="AB125" s="16"/>
      <c r="AC125" s="16">
        <v>764.04</v>
      </c>
      <c r="AD125" s="15">
        <v>3243.2785030888435</v>
      </c>
      <c r="AE125" s="17">
        <v>-0.14533275394542694</v>
      </c>
      <c r="AF125" s="16"/>
      <c r="AG125" s="16"/>
      <c r="AH125" s="16">
        <f t="shared" si="6"/>
        <v>3277.7760480275442</v>
      </c>
      <c r="AI125" s="15">
        <f t="shared" si="7"/>
        <v>2879.9696172784243</v>
      </c>
      <c r="AJ125" s="16">
        <f t="shared" si="8"/>
        <v>2795.1242094167246</v>
      </c>
      <c r="AK125" s="16">
        <v>3235.9158518764525</v>
      </c>
      <c r="AL125" s="16"/>
      <c r="AM125" s="17">
        <f t="shared" si="9"/>
        <v>-0.12131881551477022</v>
      </c>
      <c r="AN125" s="80">
        <f t="shared" si="10"/>
        <v>-0.3857037396760245</v>
      </c>
      <c r="AO125" s="17">
        <f t="shared" si="11"/>
        <v>0.14840091332018338</v>
      </c>
      <c r="AP125" s="17">
        <v>-0.13437961295471787</v>
      </c>
      <c r="AQ125" s="16"/>
      <c r="AR125" s="16"/>
      <c r="AS125" s="97">
        <v>0.48762376237623761</v>
      </c>
      <c r="AT125" s="98">
        <v>0.61224489795918369</v>
      </c>
      <c r="AU125" s="97">
        <v>0.48571428571428571</v>
      </c>
      <c r="AV125" s="97">
        <v>0.49446902654867259</v>
      </c>
      <c r="AW125" s="17"/>
      <c r="AX125" s="97">
        <v>0.45408395991818834</v>
      </c>
      <c r="AY125" s="98">
        <v>0.61727842435093994</v>
      </c>
      <c r="AZ125" s="97">
        <v>0.27547434996486297</v>
      </c>
      <c r="BA125" s="97">
        <v>0.46551227684414426</v>
      </c>
      <c r="BB125" s="17"/>
      <c r="BC125" s="88">
        <v>0.84110148514851502</v>
      </c>
      <c r="BD125" s="89">
        <v>0.91183673469387749</v>
      </c>
      <c r="BE125" s="88">
        <v>0.81314285714285717</v>
      </c>
      <c r="BF125" s="88">
        <v>0.84517699115044242</v>
      </c>
      <c r="BG125" s="16"/>
    </row>
    <row r="126" spans="1:59" hidden="1" outlineLevel="4" x14ac:dyDescent="0.2">
      <c r="A126" s="57"/>
      <c r="B126" s="58"/>
      <c r="C126" s="18">
        <v>15200</v>
      </c>
      <c r="D126" s="24" t="s">
        <v>135</v>
      </c>
      <c r="E126" s="14">
        <v>81.47</v>
      </c>
      <c r="F126" s="16">
        <v>2627.8915551736836</v>
      </c>
      <c r="G126" s="17">
        <v>-0.15572860184567755</v>
      </c>
      <c r="H126" s="16"/>
      <c r="I126" s="14">
        <v>3.83</v>
      </c>
      <c r="J126" s="15">
        <v>2971.2911227154045</v>
      </c>
      <c r="K126" s="17">
        <v>-0.36334317833072793</v>
      </c>
      <c r="L126" s="16"/>
      <c r="M126" s="14">
        <v>0.9</v>
      </c>
      <c r="N126" s="16">
        <v>2491.8249999999998</v>
      </c>
      <c r="O126" s="17">
        <v>0.12034656142487374</v>
      </c>
      <c r="P126" s="16"/>
      <c r="Q126" s="13">
        <v>86.2</v>
      </c>
      <c r="R126" s="15">
        <v>2641.7286832946634</v>
      </c>
      <c r="S126" s="17">
        <v>-0.13567424352286481</v>
      </c>
      <c r="T126" s="16"/>
      <c r="U126" s="13"/>
      <c r="V126" s="15"/>
      <c r="W126" s="17"/>
      <c r="X126" s="16"/>
      <c r="Y126" s="16">
        <v>-1.4210854715202004E-14</v>
      </c>
      <c r="Z126" s="16">
        <v>-2000</v>
      </c>
      <c r="AA126" s="17">
        <v>-0.15977387831627238</v>
      </c>
      <c r="AB126" s="16"/>
      <c r="AC126" s="16">
        <v>86.199999999999989</v>
      </c>
      <c r="AD126" s="15">
        <v>2641.7286832946638</v>
      </c>
      <c r="AE126" s="17">
        <v>-0.15977387831627238</v>
      </c>
      <c r="AF126" s="16"/>
      <c r="AG126" s="16"/>
      <c r="AH126" s="16">
        <f t="shared" si="6"/>
        <v>2627.8915551736836</v>
      </c>
      <c r="AI126" s="15">
        <f t="shared" si="7"/>
        <v>2971.2911227154045</v>
      </c>
      <c r="AJ126" s="16">
        <f t="shared" si="8"/>
        <v>2491.8249999999998</v>
      </c>
      <c r="AK126" s="16">
        <v>2641.7286832946634</v>
      </c>
      <c r="AL126" s="16"/>
      <c r="AM126" s="17">
        <f t="shared" si="9"/>
        <v>-0.15572860184567755</v>
      </c>
      <c r="AN126" s="80">
        <f t="shared" si="10"/>
        <v>-0.36334317833072793</v>
      </c>
      <c r="AO126" s="17">
        <f t="shared" si="11"/>
        <v>0.12034656142487374</v>
      </c>
      <c r="AP126" s="17">
        <v>-0.13567424352286481</v>
      </c>
      <c r="AQ126" s="16"/>
      <c r="AR126" s="16"/>
      <c r="AS126" s="97">
        <v>0.62037037037037035</v>
      </c>
      <c r="AT126" s="98">
        <v>0.75</v>
      </c>
      <c r="AU126" s="97">
        <v>0</v>
      </c>
      <c r="AV126" s="97">
        <v>0.60869565217391308</v>
      </c>
      <c r="AW126" s="17"/>
      <c r="AX126" s="97">
        <v>0.61114520682459805</v>
      </c>
      <c r="AY126" s="98">
        <v>0.74412532637075723</v>
      </c>
      <c r="AZ126" s="97">
        <v>15.777777777777777</v>
      </c>
      <c r="BA126" s="97">
        <v>0.61067285382830638</v>
      </c>
      <c r="BB126" s="17"/>
      <c r="BC126" s="88">
        <v>0.75435185185185183</v>
      </c>
      <c r="BD126" s="89">
        <v>0.95750000000000002</v>
      </c>
      <c r="BE126" s="88">
        <v>0.3</v>
      </c>
      <c r="BF126" s="88">
        <v>0.74956521739130422</v>
      </c>
      <c r="BG126" s="16"/>
    </row>
    <row r="127" spans="1:59" ht="12" hidden="1" outlineLevel="3" collapsed="1" x14ac:dyDescent="0.25">
      <c r="A127" s="56"/>
      <c r="B127" s="23" t="s">
        <v>136</v>
      </c>
      <c r="C127" s="12"/>
      <c r="D127" s="23"/>
      <c r="E127" s="14">
        <v>5486.97</v>
      </c>
      <c r="F127" s="16">
        <v>2499.0828950222067</v>
      </c>
      <c r="G127" s="17">
        <v>0.16167993504838363</v>
      </c>
      <c r="H127" s="16"/>
      <c r="I127" s="14">
        <v>125.95</v>
      </c>
      <c r="J127" s="15">
        <v>2370.5608177848358</v>
      </c>
      <c r="K127" s="17">
        <v>-8.2064058567536249E-2</v>
      </c>
      <c r="L127" s="16"/>
      <c r="M127" s="14">
        <v>2269.14</v>
      </c>
      <c r="N127" s="16">
        <v>2170.8933120036663</v>
      </c>
      <c r="O127" s="17">
        <v>0.30168191648392306</v>
      </c>
      <c r="P127" s="16"/>
      <c r="Q127" s="13">
        <v>7882.0599999999995</v>
      </c>
      <c r="R127" s="15">
        <v>2402.5477930261886</v>
      </c>
      <c r="S127" s="17">
        <v>0.19471932506774348</v>
      </c>
      <c r="T127" s="16"/>
      <c r="U127" s="13">
        <v>408.37</v>
      </c>
      <c r="V127" s="15">
        <v>2055.5900164066898</v>
      </c>
      <c r="W127" s="17">
        <v>6.5040162288070191E-2</v>
      </c>
      <c r="X127" s="16"/>
      <c r="Y127" s="16">
        <v>32.150000000000432</v>
      </c>
      <c r="Z127" s="16">
        <v>2172.9540435458853</v>
      </c>
      <c r="AA127" s="17">
        <v>0.20102351974141394</v>
      </c>
      <c r="AB127" s="16"/>
      <c r="AC127" s="16">
        <v>8322.58</v>
      </c>
      <c r="AD127" s="15">
        <v>2384.6364498749181</v>
      </c>
      <c r="AE127" s="17">
        <v>0.20102351974141394</v>
      </c>
      <c r="AF127" s="16"/>
      <c r="AG127" s="16"/>
      <c r="AH127" s="16">
        <f t="shared" si="6"/>
        <v>2499.0828950222067</v>
      </c>
      <c r="AI127" s="15">
        <f t="shared" si="7"/>
        <v>2370.5608177848358</v>
      </c>
      <c r="AJ127" s="16">
        <f t="shared" si="8"/>
        <v>2170.8933120036663</v>
      </c>
      <c r="AK127" s="16">
        <v>2402.5477930261886</v>
      </c>
      <c r="AL127" s="16"/>
      <c r="AM127" s="17">
        <f t="shared" si="9"/>
        <v>0.16167993504838363</v>
      </c>
      <c r="AN127" s="80">
        <f t="shared" si="10"/>
        <v>-8.2064058567536249E-2</v>
      </c>
      <c r="AO127" s="17">
        <f t="shared" si="11"/>
        <v>0.30168191648392306</v>
      </c>
      <c r="AP127" s="17">
        <v>0.19471932506774348</v>
      </c>
      <c r="AQ127" s="16"/>
      <c r="AR127" s="16"/>
      <c r="AS127" s="97">
        <v>0.14338829615260265</v>
      </c>
      <c r="AT127" s="98">
        <v>0.24324324324324326</v>
      </c>
      <c r="AU127" s="97">
        <v>9.9085365853658541E-2</v>
      </c>
      <c r="AV127" s="97">
        <v>0.12689173457508732</v>
      </c>
      <c r="AW127" s="17"/>
      <c r="AX127" s="97">
        <v>0.13556480170294352</v>
      </c>
      <c r="AY127" s="98">
        <v>0.23993648273124252</v>
      </c>
      <c r="AZ127" s="97">
        <v>9.2215553028900818E-2</v>
      </c>
      <c r="BA127" s="97">
        <v>0.119811404636543</v>
      </c>
      <c r="BB127" s="17"/>
      <c r="BC127" s="88">
        <v>0.88699806013579052</v>
      </c>
      <c r="BD127" s="89">
        <v>0.85101351351351351</v>
      </c>
      <c r="BE127" s="88">
        <v>0.86476371951219511</v>
      </c>
      <c r="BF127" s="88">
        <v>0.88078950153455393</v>
      </c>
      <c r="BG127" s="16"/>
    </row>
    <row r="128" spans="1:59" hidden="1" outlineLevel="4" x14ac:dyDescent="0.2">
      <c r="A128" s="57"/>
      <c r="B128" s="58"/>
      <c r="C128" s="18">
        <v>16100</v>
      </c>
      <c r="D128" s="24" t="s">
        <v>137</v>
      </c>
      <c r="E128" s="14">
        <v>627.02</v>
      </c>
      <c r="F128" s="16">
        <v>2111.0587700551819</v>
      </c>
      <c r="G128" s="17">
        <v>0.41893401479068265</v>
      </c>
      <c r="H128" s="16"/>
      <c r="I128" s="14">
        <v>6.01</v>
      </c>
      <c r="J128" s="15">
        <v>2284.380615640599</v>
      </c>
      <c r="K128" s="17">
        <v>-1</v>
      </c>
      <c r="L128" s="16"/>
      <c r="M128" s="14">
        <v>809.1099999999999</v>
      </c>
      <c r="N128" s="16">
        <v>2088.9131854753991</v>
      </c>
      <c r="O128" s="17" t="e">
        <v>#DIV/0!</v>
      </c>
      <c r="P128" s="16"/>
      <c r="Q128" s="13">
        <v>1442.1399999999999</v>
      </c>
      <c r="R128" s="15">
        <v>2099.3563350298864</v>
      </c>
      <c r="S128" s="17">
        <v>0.41904543662421034</v>
      </c>
      <c r="T128" s="16"/>
      <c r="U128" s="13">
        <v>93.94</v>
      </c>
      <c r="V128" s="15">
        <v>2018.2892537790078</v>
      </c>
      <c r="W128" s="17">
        <v>4.6821359921595612E-2</v>
      </c>
      <c r="X128" s="16"/>
      <c r="Y128" s="16">
        <v>11.45000000000033</v>
      </c>
      <c r="Z128" s="16">
        <v>1602.0807860261802</v>
      </c>
      <c r="AA128" s="17">
        <v>0.39868411707164114</v>
      </c>
      <c r="AB128" s="16"/>
      <c r="AC128" s="16">
        <v>1547.5300000000002</v>
      </c>
      <c r="AD128" s="15">
        <v>2090.7560192694159</v>
      </c>
      <c r="AE128" s="17">
        <v>0.39868411707164114</v>
      </c>
      <c r="AF128" s="16"/>
      <c r="AG128" s="16"/>
      <c r="AH128" s="16">
        <f t="shared" si="6"/>
        <v>2111.0587700551819</v>
      </c>
      <c r="AI128" s="15">
        <f t="shared" si="7"/>
        <v>2284.380615640599</v>
      </c>
      <c r="AJ128" s="16">
        <f t="shared" si="8"/>
        <v>2088.9131854753991</v>
      </c>
      <c r="AK128" s="16">
        <v>2099.3563350298864</v>
      </c>
      <c r="AL128" s="16"/>
      <c r="AM128" s="17">
        <f t="shared" si="9"/>
        <v>0.41893401479068265</v>
      </c>
      <c r="AN128" s="80">
        <f t="shared" si="10"/>
        <v>-1</v>
      </c>
      <c r="AO128" s="17" t="e">
        <f t="shared" si="11"/>
        <v>#DIV/0!</v>
      </c>
      <c r="AP128" s="17">
        <v>0.41904543662421034</v>
      </c>
      <c r="AQ128" s="16"/>
      <c r="AR128" s="16"/>
      <c r="AS128" s="97">
        <v>0.10110803324099724</v>
      </c>
      <c r="AT128" s="98">
        <v>0</v>
      </c>
      <c r="AU128" s="97">
        <v>7.4345549738219899E-2</v>
      </c>
      <c r="AV128" s="97">
        <v>8.3749306711037155E-2</v>
      </c>
      <c r="AW128" s="17"/>
      <c r="AX128" s="97">
        <v>9.1863098465758672E-2</v>
      </c>
      <c r="AY128" s="98">
        <v>0</v>
      </c>
      <c r="AZ128" s="97">
        <v>0</v>
      </c>
      <c r="BA128" s="97">
        <v>7.677395591684813E-2</v>
      </c>
      <c r="BB128" s="17"/>
      <c r="BC128" s="88">
        <v>0.86844875346260386</v>
      </c>
      <c r="BD128" s="89">
        <v>0.85857142857142854</v>
      </c>
      <c r="BE128" s="88">
        <v>0.84723560209424076</v>
      </c>
      <c r="BF128" s="88">
        <v>0.85830837493067125</v>
      </c>
      <c r="BG128" s="16"/>
    </row>
    <row r="129" spans="1:59" hidden="1" outlineLevel="4" x14ac:dyDescent="0.2">
      <c r="A129" s="57"/>
      <c r="B129" s="58"/>
      <c r="C129" s="18">
        <v>16210</v>
      </c>
      <c r="D129" s="24" t="s">
        <v>138</v>
      </c>
      <c r="E129" s="14">
        <v>2263.5499999999997</v>
      </c>
      <c r="F129" s="16">
        <v>2823.2435510591772</v>
      </c>
      <c r="G129" s="17">
        <v>6.9707549377313938E-2</v>
      </c>
      <c r="H129" s="16"/>
      <c r="I129" s="14">
        <v>7.1</v>
      </c>
      <c r="J129" s="15">
        <v>4417.3612676056346</v>
      </c>
      <c r="K129" s="17">
        <v>0.36436700123122895</v>
      </c>
      <c r="L129" s="16"/>
      <c r="M129" s="14">
        <v>342.99</v>
      </c>
      <c r="N129" s="16">
        <v>2706.7054651739118</v>
      </c>
      <c r="O129" s="17">
        <v>8.5386028824081237E-2</v>
      </c>
      <c r="P129" s="16"/>
      <c r="Q129" s="13">
        <v>2613.6399999999994</v>
      </c>
      <c r="R129" s="15">
        <v>2812.2806172617506</v>
      </c>
      <c r="S129" s="17">
        <v>7.2537212082225924E-2</v>
      </c>
      <c r="T129" s="16"/>
      <c r="U129" s="13">
        <v>108.58</v>
      </c>
      <c r="V129" s="15">
        <v>1984.9013630502855</v>
      </c>
      <c r="W129" s="17">
        <v>0.3672412548499559</v>
      </c>
      <c r="X129" s="16"/>
      <c r="Y129" s="16">
        <v>7.9200000000000017</v>
      </c>
      <c r="Z129" s="16">
        <v>3552.9056186868547</v>
      </c>
      <c r="AA129" s="17">
        <v>0.10112308320885337</v>
      </c>
      <c r="AB129" s="16"/>
      <c r="AC129" s="16">
        <v>2730.1399999999994</v>
      </c>
      <c r="AD129" s="15">
        <v>2781.5235537371714</v>
      </c>
      <c r="AE129" s="17">
        <v>0.10112308320885337</v>
      </c>
      <c r="AF129" s="16"/>
      <c r="AG129" s="16"/>
      <c r="AH129" s="16">
        <f t="shared" si="6"/>
        <v>2823.2435510591772</v>
      </c>
      <c r="AI129" s="15">
        <f t="shared" si="7"/>
        <v>4417.3612676056346</v>
      </c>
      <c r="AJ129" s="16">
        <f t="shared" si="8"/>
        <v>2706.7054651739118</v>
      </c>
      <c r="AK129" s="16">
        <v>2812.2806172617506</v>
      </c>
      <c r="AL129" s="16"/>
      <c r="AM129" s="17">
        <f t="shared" si="9"/>
        <v>6.9707549377313938E-2</v>
      </c>
      <c r="AN129" s="80">
        <f t="shared" si="10"/>
        <v>0.36436700123122895</v>
      </c>
      <c r="AO129" s="17">
        <f t="shared" si="11"/>
        <v>8.5386028824081237E-2</v>
      </c>
      <c r="AP129" s="17">
        <v>7.2537212082225924E-2</v>
      </c>
      <c r="AQ129" s="16"/>
      <c r="AR129" s="16"/>
      <c r="AS129" s="97">
        <v>0.14574081550262413</v>
      </c>
      <c r="AT129" s="98">
        <v>0.25</v>
      </c>
      <c r="AU129" s="97">
        <v>0.1056701030927835</v>
      </c>
      <c r="AV129" s="97">
        <v>0.13577371048252912</v>
      </c>
      <c r="AW129" s="17"/>
      <c r="AX129" s="97">
        <v>0.14020012811733784</v>
      </c>
      <c r="AY129" s="98">
        <v>0.1535211267605634</v>
      </c>
      <c r="AZ129" s="97">
        <v>0.16359077524126067</v>
      </c>
      <c r="BA129" s="97">
        <v>0.13177712498260163</v>
      </c>
      <c r="BB129" s="17"/>
      <c r="BC129" s="88">
        <v>0.91382721033508263</v>
      </c>
      <c r="BD129" s="89">
        <v>0.88749999999999996</v>
      </c>
      <c r="BE129" s="88">
        <v>0.88399484536082473</v>
      </c>
      <c r="BF129" s="88">
        <v>0.90853244592346072</v>
      </c>
      <c r="BG129" s="16"/>
    </row>
    <row r="130" spans="1:59" hidden="1" outlineLevel="4" x14ac:dyDescent="0.2">
      <c r="A130" s="57"/>
      <c r="B130" s="58"/>
      <c r="C130" s="20">
        <v>16220</v>
      </c>
      <c r="D130" s="53" t="s">
        <v>139</v>
      </c>
      <c r="E130" s="14">
        <v>146.9</v>
      </c>
      <c r="F130" s="16">
        <v>2790.4596324029949</v>
      </c>
      <c r="G130" s="17">
        <v>-3.2548646693125273E-2</v>
      </c>
      <c r="H130" s="16"/>
      <c r="I130" s="14"/>
      <c r="J130" s="15"/>
      <c r="K130" s="17"/>
      <c r="L130" s="16"/>
      <c r="M130" s="14">
        <v>39.54</v>
      </c>
      <c r="N130" s="16">
        <v>1763.3916287303994</v>
      </c>
      <c r="O130" s="17"/>
      <c r="P130" s="16"/>
      <c r="Q130" s="13">
        <v>186.44</v>
      </c>
      <c r="R130" s="15">
        <v>2572.640125509547</v>
      </c>
      <c r="S130" s="17">
        <v>0.18946535287284208</v>
      </c>
      <c r="T130" s="16"/>
      <c r="U130" s="13">
        <v>38.049999999999997</v>
      </c>
      <c r="V130" s="15">
        <v>2161.3057818659659</v>
      </c>
      <c r="W130" s="17">
        <v>-1</v>
      </c>
      <c r="X130" s="16"/>
      <c r="Y130" s="16">
        <v>0.64999999999999147</v>
      </c>
      <c r="Z130" s="16">
        <v>1928.9692307693335</v>
      </c>
      <c r="AA130" s="17">
        <v>8.4155668549582716E-2</v>
      </c>
      <c r="AB130" s="16"/>
      <c r="AC130" s="16">
        <v>225.14</v>
      </c>
      <c r="AD130" s="15">
        <v>2501.2638358354802</v>
      </c>
      <c r="AE130" s="17">
        <v>8.4155668549582716E-2</v>
      </c>
      <c r="AF130" s="16"/>
      <c r="AG130" s="16"/>
      <c r="AH130" s="16">
        <f t="shared" si="6"/>
        <v>2790.4596324029949</v>
      </c>
      <c r="AI130" s="15">
        <f t="shared" si="7"/>
        <v>0</v>
      </c>
      <c r="AJ130" s="16">
        <f t="shared" si="8"/>
        <v>1763.3916287303994</v>
      </c>
      <c r="AK130" s="16">
        <v>2572.640125509547</v>
      </c>
      <c r="AL130" s="16"/>
      <c r="AM130" s="17">
        <f t="shared" si="9"/>
        <v>-3.2548646693125273E-2</v>
      </c>
      <c r="AN130" s="80">
        <f t="shared" si="10"/>
        <v>0</v>
      </c>
      <c r="AO130" s="17">
        <f t="shared" si="11"/>
        <v>0</v>
      </c>
      <c r="AP130" s="17">
        <v>0.18946535287284208</v>
      </c>
      <c r="AQ130" s="16"/>
      <c r="AR130" s="16"/>
      <c r="AS130" s="97">
        <v>0.11627906976744186</v>
      </c>
      <c r="AT130" s="98" t="e">
        <v>#DIV/0!</v>
      </c>
      <c r="AU130" s="97">
        <v>2.3809523809523808E-2</v>
      </c>
      <c r="AV130" s="97">
        <v>8.203125E-2</v>
      </c>
      <c r="AW130" s="17"/>
      <c r="AX130" s="97">
        <v>0.11878829135466305</v>
      </c>
      <c r="AY130" s="98" t="e">
        <v>#DIV/0!</v>
      </c>
      <c r="AZ130" s="97">
        <v>0.94334850784016178</v>
      </c>
      <c r="BA130" s="97">
        <v>7.9861419561161953E-2</v>
      </c>
      <c r="BB130" s="17"/>
      <c r="BC130" s="88">
        <v>0.85406976744186047</v>
      </c>
      <c r="BD130" s="89" t="e">
        <v>#DIV/0!</v>
      </c>
      <c r="BE130" s="88">
        <v>0.94142857142857139</v>
      </c>
      <c r="BF130" s="88">
        <v>0.87945312499999995</v>
      </c>
      <c r="BG130" s="16"/>
    </row>
    <row r="131" spans="1:59" hidden="1" outlineLevel="4" x14ac:dyDescent="0.2">
      <c r="A131" s="57"/>
      <c r="B131" s="58"/>
      <c r="C131" s="18">
        <v>16230</v>
      </c>
      <c r="D131" s="24" t="s">
        <v>140</v>
      </c>
      <c r="E131" s="14">
        <v>1641.3000000000002</v>
      </c>
      <c r="F131" s="16">
        <v>2342.1437305794184</v>
      </c>
      <c r="G131" s="17">
        <v>0.22807975838556394</v>
      </c>
      <c r="H131" s="16"/>
      <c r="I131" s="14">
        <v>41.980000000000004</v>
      </c>
      <c r="J131" s="15">
        <v>1852.1661505478801</v>
      </c>
      <c r="K131" s="17">
        <v>0.46603841559062092</v>
      </c>
      <c r="L131" s="16"/>
      <c r="M131" s="14">
        <v>768.98</v>
      </c>
      <c r="N131" s="16">
        <v>2030.0942937397588</v>
      </c>
      <c r="O131" s="17">
        <v>8.8408878969585922E-2</v>
      </c>
      <c r="P131" s="16"/>
      <c r="Q131" s="13">
        <v>2452.2600000000002</v>
      </c>
      <c r="R131" s="15">
        <v>2235.9033503788341</v>
      </c>
      <c r="S131" s="17">
        <v>0.28546880242517897</v>
      </c>
      <c r="T131" s="16"/>
      <c r="U131" s="13">
        <v>72.62</v>
      </c>
      <c r="V131" s="15">
        <v>2280.1169099421645</v>
      </c>
      <c r="W131" s="17">
        <v>-0.38820700153256127</v>
      </c>
      <c r="X131" s="16"/>
      <c r="Y131" s="16">
        <v>7.7400000000001228</v>
      </c>
      <c r="Z131" s="16">
        <v>1934.3155684753797</v>
      </c>
      <c r="AA131" s="17">
        <v>0.24792798244339659</v>
      </c>
      <c r="AB131" s="16"/>
      <c r="AC131" s="16">
        <v>2532.6200000000003</v>
      </c>
      <c r="AD131" s="15">
        <v>2236.2494343802064</v>
      </c>
      <c r="AE131" s="17">
        <v>0.24792798244339659</v>
      </c>
      <c r="AF131" s="16"/>
      <c r="AG131" s="16"/>
      <c r="AH131" s="16">
        <f t="shared" ref="AH131:AH194" si="12">F131</f>
        <v>2342.1437305794184</v>
      </c>
      <c r="AI131" s="15">
        <f t="shared" ref="AI131:AI194" si="13">J131</f>
        <v>1852.1661505478801</v>
      </c>
      <c r="AJ131" s="16">
        <f t="shared" ref="AJ131:AJ194" si="14">N131</f>
        <v>2030.0942937397588</v>
      </c>
      <c r="AK131" s="16">
        <v>2235.9033503788341</v>
      </c>
      <c r="AL131" s="16"/>
      <c r="AM131" s="17">
        <f t="shared" ref="AM131:AM194" si="15">G131</f>
        <v>0.22807975838556394</v>
      </c>
      <c r="AN131" s="80">
        <f t="shared" ref="AN131:AN194" si="16">K131</f>
        <v>0.46603841559062092</v>
      </c>
      <c r="AO131" s="17">
        <f t="shared" ref="AO131:AO194" si="17">O131</f>
        <v>8.8408878969585922E-2</v>
      </c>
      <c r="AP131" s="17">
        <v>0.28546880242517897</v>
      </c>
      <c r="AQ131" s="16"/>
      <c r="AR131" s="16"/>
      <c r="AS131" s="97">
        <v>0.14132762312633834</v>
      </c>
      <c r="AT131" s="98">
        <v>5.5555555555555552E-2</v>
      </c>
      <c r="AU131" s="97">
        <v>0.10972850678733032</v>
      </c>
      <c r="AV131" s="97">
        <v>0.1270718232044199</v>
      </c>
      <c r="AW131" s="17"/>
      <c r="AX131" s="97">
        <v>0.13272406019618593</v>
      </c>
      <c r="AY131" s="98">
        <v>5.5026202953787511E-2</v>
      </c>
      <c r="AZ131" s="97">
        <v>6.8922468724804287E-4</v>
      </c>
      <c r="BA131" s="97">
        <v>0.118031919514179</v>
      </c>
      <c r="BB131" s="17"/>
      <c r="BC131" s="88">
        <v>0.87864025695931491</v>
      </c>
      <c r="BD131" s="89">
        <v>0.77740740740740744</v>
      </c>
      <c r="BE131" s="88">
        <v>0.86988687782805429</v>
      </c>
      <c r="BF131" s="88">
        <v>0.87452348066298358</v>
      </c>
      <c r="BG131" s="16"/>
    </row>
    <row r="132" spans="1:59" hidden="1" outlineLevel="4" x14ac:dyDescent="0.2">
      <c r="A132" s="57"/>
      <c r="B132" s="58"/>
      <c r="C132" s="18">
        <v>16240</v>
      </c>
      <c r="D132" s="24" t="s">
        <v>141</v>
      </c>
      <c r="E132" s="14">
        <v>582.83000000000004</v>
      </c>
      <c r="F132" s="16">
        <v>2119.4886587855804</v>
      </c>
      <c r="G132" s="17">
        <v>0.44789771770339365</v>
      </c>
      <c r="H132" s="16"/>
      <c r="I132" s="14">
        <v>2.78</v>
      </c>
      <c r="J132" s="15">
        <v>1593.263489208633</v>
      </c>
      <c r="K132" s="17">
        <v>-1</v>
      </c>
      <c r="L132" s="16"/>
      <c r="M132" s="14">
        <v>254.49</v>
      </c>
      <c r="N132" s="16">
        <v>2200.4348402687729</v>
      </c>
      <c r="O132" s="17">
        <v>0.18539415380704075</v>
      </c>
      <c r="P132" s="16"/>
      <c r="Q132" s="13">
        <v>840.1</v>
      </c>
      <c r="R132" s="15">
        <v>2142.2681942625873</v>
      </c>
      <c r="S132" s="17">
        <v>0.30904410541918342</v>
      </c>
      <c r="T132" s="16"/>
      <c r="U132" s="13">
        <v>90.600000000000009</v>
      </c>
      <c r="V132" s="15">
        <v>1938.3291942604856</v>
      </c>
      <c r="W132" s="17">
        <v>0.58668388254857551</v>
      </c>
      <c r="X132" s="16"/>
      <c r="Y132" s="16">
        <v>4.1599999999999824</v>
      </c>
      <c r="Z132" s="16">
        <v>1646.8984374999818</v>
      </c>
      <c r="AA132" s="17">
        <v>0.47058607390098611</v>
      </c>
      <c r="AB132" s="16"/>
      <c r="AC132" s="16">
        <v>934.86</v>
      </c>
      <c r="AD132" s="15">
        <v>2120.2995448516349</v>
      </c>
      <c r="AE132" s="17">
        <v>0.47058607390098611</v>
      </c>
      <c r="AF132" s="16"/>
      <c r="AG132" s="16"/>
      <c r="AH132" s="16">
        <f t="shared" si="12"/>
        <v>2119.4886587855804</v>
      </c>
      <c r="AI132" s="15">
        <f t="shared" si="13"/>
        <v>1593.263489208633</v>
      </c>
      <c r="AJ132" s="16">
        <f t="shared" si="14"/>
        <v>2200.4348402687729</v>
      </c>
      <c r="AK132" s="16">
        <v>2142.2681942625873</v>
      </c>
      <c r="AL132" s="16"/>
      <c r="AM132" s="17">
        <f t="shared" si="15"/>
        <v>0.44789771770339365</v>
      </c>
      <c r="AN132" s="80">
        <f t="shared" si="16"/>
        <v>-1</v>
      </c>
      <c r="AO132" s="17">
        <f t="shared" si="17"/>
        <v>0.18539415380704075</v>
      </c>
      <c r="AP132" s="17">
        <v>0.30904410541918342</v>
      </c>
      <c r="AQ132" s="16"/>
      <c r="AR132" s="16"/>
      <c r="AS132" s="97">
        <v>0.10410557184750734</v>
      </c>
      <c r="AT132" s="98">
        <v>0</v>
      </c>
      <c r="AU132" s="97">
        <v>7.903780068728522E-2</v>
      </c>
      <c r="AV132" s="97">
        <v>8.8207985143918297E-2</v>
      </c>
      <c r="AW132" s="17"/>
      <c r="AX132" s="97">
        <v>9.3749463823070187E-2</v>
      </c>
      <c r="AY132" s="98">
        <v>0</v>
      </c>
      <c r="AZ132" s="97">
        <v>0.29702542339581123</v>
      </c>
      <c r="BA132" s="97">
        <v>7.8792546477547437E-2</v>
      </c>
      <c r="BB132" s="17"/>
      <c r="BC132" s="88">
        <v>0.85458944281524929</v>
      </c>
      <c r="BD132" s="89">
        <v>0.92666666666666664</v>
      </c>
      <c r="BE132" s="88">
        <v>0.87453608247422687</v>
      </c>
      <c r="BF132" s="88">
        <v>0.86802228412256266</v>
      </c>
      <c r="BG132" s="16"/>
    </row>
    <row r="133" spans="1:59" hidden="1" outlineLevel="4" x14ac:dyDescent="0.2">
      <c r="A133" s="57"/>
      <c r="B133" s="58"/>
      <c r="C133" s="18">
        <v>16291</v>
      </c>
      <c r="D133" s="24" t="s">
        <v>142</v>
      </c>
      <c r="E133" s="14">
        <v>161.38999999999999</v>
      </c>
      <c r="F133" s="16">
        <v>2153.7587211103541</v>
      </c>
      <c r="G133" s="17">
        <v>1.2259292985059737E-2</v>
      </c>
      <c r="H133" s="16"/>
      <c r="I133" s="14">
        <v>65.84</v>
      </c>
      <c r="J133" s="15">
        <v>2506.7771491494532</v>
      </c>
      <c r="K133" s="17">
        <v>-0.27591241628871382</v>
      </c>
      <c r="L133" s="16"/>
      <c r="M133" s="14">
        <v>48.92</v>
      </c>
      <c r="N133" s="16">
        <v>2109.1170789043335</v>
      </c>
      <c r="O133" s="17">
        <v>0.49790030229007437</v>
      </c>
      <c r="P133" s="16"/>
      <c r="Q133" s="13">
        <v>276.14999999999998</v>
      </c>
      <c r="R133" s="15">
        <v>2230.0175086003987</v>
      </c>
      <c r="S133" s="17">
        <v>6.2306318400689889E-4</v>
      </c>
      <c r="T133" s="16"/>
      <c r="U133" s="13">
        <v>4.58</v>
      </c>
      <c r="V133" s="15">
        <v>2377.7756550218342</v>
      </c>
      <c r="W133" s="17">
        <v>-1</v>
      </c>
      <c r="X133" s="16"/>
      <c r="Y133" s="16">
        <v>0.2300000000000022</v>
      </c>
      <c r="Z133" s="16">
        <v>1309.152173913385</v>
      </c>
      <c r="AA133" s="17">
        <v>-7.8734828852864203E-2</v>
      </c>
      <c r="AB133" s="16"/>
      <c r="AC133" s="16">
        <v>280.95999999999998</v>
      </c>
      <c r="AD133" s="15">
        <v>2231.6723110051257</v>
      </c>
      <c r="AE133" s="17">
        <v>-7.8734828852864203E-2</v>
      </c>
      <c r="AF133" s="16"/>
      <c r="AG133" s="16"/>
      <c r="AH133" s="16">
        <f t="shared" si="12"/>
        <v>2153.7587211103541</v>
      </c>
      <c r="AI133" s="15">
        <f t="shared" si="13"/>
        <v>2506.7771491494532</v>
      </c>
      <c r="AJ133" s="16">
        <f t="shared" si="14"/>
        <v>2109.1170789043335</v>
      </c>
      <c r="AK133" s="16">
        <v>2230.0175086003987</v>
      </c>
      <c r="AL133" s="16"/>
      <c r="AM133" s="17">
        <f t="shared" si="15"/>
        <v>1.2259292985059737E-2</v>
      </c>
      <c r="AN133" s="80">
        <f t="shared" si="16"/>
        <v>-0.27591241628871382</v>
      </c>
      <c r="AO133" s="17">
        <f t="shared" si="17"/>
        <v>0.49790030229007437</v>
      </c>
      <c r="AP133" s="17">
        <v>6.2306318400689889E-4</v>
      </c>
      <c r="AQ133" s="16"/>
      <c r="AR133" s="16"/>
      <c r="AS133" s="97">
        <v>0.43814432989690721</v>
      </c>
      <c r="AT133" s="98">
        <v>0.41095890410958902</v>
      </c>
      <c r="AU133" s="97">
        <v>0.44827586206896552</v>
      </c>
      <c r="AV133" s="97">
        <v>0.4246987951807229</v>
      </c>
      <c r="AW133" s="17"/>
      <c r="AX133" s="97">
        <v>0.4165685606295309</v>
      </c>
      <c r="AY133" s="98">
        <v>0.40370595382746044</v>
      </c>
      <c r="AZ133" s="97">
        <v>0.37837285363859358</v>
      </c>
      <c r="BA133" s="97">
        <v>0.40938211845102512</v>
      </c>
      <c r="BB133" s="17"/>
      <c r="BC133" s="88">
        <v>0.83190721649484534</v>
      </c>
      <c r="BD133" s="89">
        <v>0.90191780821917811</v>
      </c>
      <c r="BE133" s="88">
        <v>0.84344827586206894</v>
      </c>
      <c r="BF133" s="88">
        <v>0.84626506024096382</v>
      </c>
      <c r="BG133" s="16"/>
    </row>
    <row r="134" spans="1:59" hidden="1" outlineLevel="4" x14ac:dyDescent="0.2">
      <c r="A134" s="57"/>
      <c r="B134" s="58"/>
      <c r="C134" s="18">
        <v>16292</v>
      </c>
      <c r="D134" s="24" t="s">
        <v>143</v>
      </c>
      <c r="E134" s="14">
        <v>63.980000000000004</v>
      </c>
      <c r="F134" s="16">
        <v>2519.3520240700218</v>
      </c>
      <c r="G134" s="17">
        <v>0.26536156808377664</v>
      </c>
      <c r="H134" s="16"/>
      <c r="I134" s="14">
        <v>2.2400000000000002</v>
      </c>
      <c r="J134" s="15">
        <v>2790.3247767857142</v>
      </c>
      <c r="K134" s="17">
        <v>-0.35409239427749195</v>
      </c>
      <c r="L134" s="16"/>
      <c r="M134" s="14">
        <v>5.1099999999999994</v>
      </c>
      <c r="N134" s="16">
        <v>2648.5929549902157</v>
      </c>
      <c r="O134" s="17">
        <v>-0.16589591415583718</v>
      </c>
      <c r="P134" s="16"/>
      <c r="Q134" s="13">
        <v>71.33</v>
      </c>
      <c r="R134" s="15">
        <v>2537.120145801206</v>
      </c>
      <c r="S134" s="17">
        <v>-2.0878200088471103E-3</v>
      </c>
      <c r="T134" s="16"/>
      <c r="U134" s="13"/>
      <c r="V134" s="15"/>
      <c r="W134" s="17"/>
      <c r="X134" s="16"/>
      <c r="Y134" s="16">
        <v>1.4210854715202004E-14</v>
      </c>
      <c r="Z134" s="16">
        <v>-4000</v>
      </c>
      <c r="AA134" s="17">
        <v>0.25092304830157192</v>
      </c>
      <c r="AB134" s="16"/>
      <c r="AC134" s="16">
        <v>71.330000000000013</v>
      </c>
      <c r="AD134" s="15">
        <v>2537.1201458012047</v>
      </c>
      <c r="AE134" s="17">
        <v>0.25092304830157192</v>
      </c>
      <c r="AF134" s="16"/>
      <c r="AG134" s="16"/>
      <c r="AH134" s="16">
        <f t="shared" si="12"/>
        <v>2519.3520240700218</v>
      </c>
      <c r="AI134" s="15">
        <f t="shared" si="13"/>
        <v>2790.3247767857142</v>
      </c>
      <c r="AJ134" s="16">
        <f t="shared" si="14"/>
        <v>2648.5929549902157</v>
      </c>
      <c r="AK134" s="16">
        <v>2537.120145801206</v>
      </c>
      <c r="AL134" s="16"/>
      <c r="AM134" s="17">
        <f t="shared" si="15"/>
        <v>0.26536156808377664</v>
      </c>
      <c r="AN134" s="80">
        <f t="shared" si="16"/>
        <v>-0.35409239427749195</v>
      </c>
      <c r="AO134" s="17">
        <f t="shared" si="17"/>
        <v>-0.16589591415583718</v>
      </c>
      <c r="AP134" s="17">
        <v>-2.0878200088471103E-3</v>
      </c>
      <c r="AQ134" s="16"/>
      <c r="AR134" s="16"/>
      <c r="AS134" s="97">
        <v>0.18309859154929578</v>
      </c>
      <c r="AT134" s="98">
        <v>0.33333333333333331</v>
      </c>
      <c r="AU134" s="97">
        <v>0.16666666666666666</v>
      </c>
      <c r="AV134" s="97">
        <v>0.1875</v>
      </c>
      <c r="AW134" s="17"/>
      <c r="AX134" s="97">
        <v>0.18333854329477961</v>
      </c>
      <c r="AY134" s="98">
        <v>0.10714285714285712</v>
      </c>
      <c r="AZ134" s="97">
        <v>4.1506849315068504</v>
      </c>
      <c r="BA134" s="97">
        <v>0.18183092667881676</v>
      </c>
      <c r="BB134" s="17"/>
      <c r="BC134" s="88">
        <v>0.90112676056338037</v>
      </c>
      <c r="BD134" s="89">
        <v>0.7466666666666667</v>
      </c>
      <c r="BE134" s="88">
        <v>0.85166666666666657</v>
      </c>
      <c r="BF134" s="88">
        <v>0.89162500000000011</v>
      </c>
      <c r="BG134" s="16"/>
    </row>
    <row r="135" spans="1:59" ht="12" hidden="1" outlineLevel="3" collapsed="1" x14ac:dyDescent="0.25">
      <c r="A135" s="56"/>
      <c r="B135" s="23" t="s">
        <v>144</v>
      </c>
      <c r="C135" s="12"/>
      <c r="D135" s="23"/>
      <c r="E135" s="14">
        <v>7510.9699999999993</v>
      </c>
      <c r="F135" s="16">
        <v>3252.1867638267763</v>
      </c>
      <c r="G135" s="17">
        <v>-0.11250766818813811</v>
      </c>
      <c r="H135" s="16"/>
      <c r="I135" s="14">
        <v>263.24</v>
      </c>
      <c r="J135" s="15">
        <v>3688.5559565415592</v>
      </c>
      <c r="K135" s="17">
        <v>6.3386383276928804E-2</v>
      </c>
      <c r="L135" s="16"/>
      <c r="M135" s="14">
        <v>1969.26</v>
      </c>
      <c r="N135" s="16">
        <v>3211.9400091912698</v>
      </c>
      <c r="O135" s="17">
        <v>3.6013037520696158E-2</v>
      </c>
      <c r="P135" s="16"/>
      <c r="Q135" s="13">
        <v>9743.4699999999993</v>
      </c>
      <c r="R135" s="15">
        <v>3255.8418787146679</v>
      </c>
      <c r="S135" s="17">
        <v>-8.2762651105557319E-2</v>
      </c>
      <c r="T135" s="16"/>
      <c r="U135" s="13">
        <v>756.79000000000008</v>
      </c>
      <c r="V135" s="15">
        <v>3293.7410146804259</v>
      </c>
      <c r="W135" s="17">
        <v>-0.13151228834840925</v>
      </c>
      <c r="X135" s="16"/>
      <c r="Y135" s="16">
        <v>37.830000000000723</v>
      </c>
      <c r="Z135" s="16">
        <v>3400.4169310069337</v>
      </c>
      <c r="AA135" s="17">
        <v>-8.5098819479890536E-2</v>
      </c>
      <c r="AB135" s="16"/>
      <c r="AC135" s="16">
        <v>10538.09</v>
      </c>
      <c r="AD135" s="15">
        <v>3259.082595138208</v>
      </c>
      <c r="AE135" s="17">
        <v>-8.5098819479890536E-2</v>
      </c>
      <c r="AF135" s="16"/>
      <c r="AG135" s="16"/>
      <c r="AH135" s="16">
        <f t="shared" si="12"/>
        <v>3252.1867638267763</v>
      </c>
      <c r="AI135" s="15">
        <f t="shared" si="13"/>
        <v>3688.5559565415592</v>
      </c>
      <c r="AJ135" s="16">
        <f t="shared" si="14"/>
        <v>3211.9400091912698</v>
      </c>
      <c r="AK135" s="16">
        <v>3255.8418787146679</v>
      </c>
      <c r="AL135" s="16"/>
      <c r="AM135" s="17">
        <f t="shared" si="15"/>
        <v>-0.11250766818813811</v>
      </c>
      <c r="AN135" s="80">
        <f t="shared" si="16"/>
        <v>6.3386383276928804E-2</v>
      </c>
      <c r="AO135" s="17">
        <f t="shared" si="17"/>
        <v>3.6013037520696158E-2</v>
      </c>
      <c r="AP135" s="17">
        <v>-8.2762651105557319E-2</v>
      </c>
      <c r="AQ135" s="16"/>
      <c r="AR135" s="16"/>
      <c r="AS135" s="97">
        <v>0.22862541332073688</v>
      </c>
      <c r="AT135" s="98">
        <v>0.2764505119453925</v>
      </c>
      <c r="AU135" s="97">
        <v>0.13901345291479822</v>
      </c>
      <c r="AV135" s="97">
        <v>0.20152889784946237</v>
      </c>
      <c r="AW135" s="17"/>
      <c r="AX135" s="97">
        <v>0.21765364526818776</v>
      </c>
      <c r="AY135" s="98">
        <v>0.27165324418781339</v>
      </c>
      <c r="AZ135" s="97">
        <v>0.12931761169170145</v>
      </c>
      <c r="BA135" s="97">
        <v>0.19399530654985864</v>
      </c>
      <c r="BB135" s="17"/>
      <c r="BC135" s="88">
        <v>0.88698275862068954</v>
      </c>
      <c r="BD135" s="89">
        <v>0.89843003412969291</v>
      </c>
      <c r="BE135" s="88">
        <v>0.88307623318385653</v>
      </c>
      <c r="BF135" s="88">
        <v>0.88525621639784946</v>
      </c>
      <c r="BG135" s="16"/>
    </row>
    <row r="136" spans="1:59" ht="12" hidden="1" outlineLevel="4" x14ac:dyDescent="0.25">
      <c r="A136" s="57"/>
      <c r="B136" s="27"/>
      <c r="C136" s="28">
        <v>17110</v>
      </c>
      <c r="D136" s="29" t="s">
        <v>145</v>
      </c>
      <c r="E136" s="14">
        <v>1</v>
      </c>
      <c r="F136" s="16">
        <v>3898.1</v>
      </c>
      <c r="G136" s="17"/>
      <c r="H136" s="16"/>
      <c r="I136" s="14"/>
      <c r="J136" s="15"/>
      <c r="K136" s="17"/>
      <c r="L136" s="16"/>
      <c r="M136" s="14"/>
      <c r="N136" s="16"/>
      <c r="O136" s="17"/>
      <c r="P136" s="16"/>
      <c r="Q136" s="13">
        <v>1</v>
      </c>
      <c r="R136" s="15">
        <v>3898.1</v>
      </c>
      <c r="S136" s="17"/>
      <c r="T136" s="16"/>
      <c r="U136" s="13"/>
      <c r="V136" s="15"/>
      <c r="W136" s="17"/>
      <c r="X136" s="16"/>
      <c r="Y136" s="16">
        <v>0</v>
      </c>
      <c r="Z136" s="16" t="e">
        <v>#DIV/0!</v>
      </c>
      <c r="AA136" s="17"/>
      <c r="AB136" s="16"/>
      <c r="AC136" s="16">
        <v>1</v>
      </c>
      <c r="AD136" s="15">
        <v>3898.1</v>
      </c>
      <c r="AE136" s="17">
        <v>0</v>
      </c>
      <c r="AF136" s="16"/>
      <c r="AG136" s="16"/>
      <c r="AH136" s="16">
        <f t="shared" si="12"/>
        <v>3898.1</v>
      </c>
      <c r="AI136" s="15">
        <f t="shared" si="13"/>
        <v>0</v>
      </c>
      <c r="AJ136" s="16">
        <f t="shared" si="14"/>
        <v>0</v>
      </c>
      <c r="AK136" s="16">
        <v>3898.1</v>
      </c>
      <c r="AL136" s="16"/>
      <c r="AM136" s="17">
        <f t="shared" si="15"/>
        <v>0</v>
      </c>
      <c r="AN136" s="80">
        <f t="shared" si="16"/>
        <v>0</v>
      </c>
      <c r="AO136" s="17">
        <f t="shared" si="17"/>
        <v>0</v>
      </c>
      <c r="AP136" s="17"/>
      <c r="AQ136" s="16"/>
      <c r="AR136" s="16"/>
      <c r="AS136" s="97">
        <v>1</v>
      </c>
      <c r="AT136" s="98" t="e">
        <v>#DIV/0!</v>
      </c>
      <c r="AU136" s="97" t="e">
        <v>#DIV/0!</v>
      </c>
      <c r="AV136" s="97">
        <v>1</v>
      </c>
      <c r="AW136" s="17"/>
      <c r="AX136" s="97">
        <v>1</v>
      </c>
      <c r="AY136" s="98" t="e">
        <v>#DIV/0!</v>
      </c>
      <c r="AZ136" s="97" t="e">
        <v>#DIV/0!</v>
      </c>
      <c r="BA136" s="97">
        <v>1</v>
      </c>
      <c r="BB136" s="17"/>
      <c r="BC136" s="88">
        <v>1</v>
      </c>
      <c r="BD136" s="89" t="e">
        <v>#DIV/0!</v>
      </c>
      <c r="BE136" s="88" t="e">
        <v>#DIV/0!</v>
      </c>
      <c r="BF136" s="88">
        <v>1</v>
      </c>
      <c r="BG136" s="16"/>
    </row>
    <row r="137" spans="1:59" hidden="1" outlineLevel="4" x14ac:dyDescent="0.2">
      <c r="A137" s="57"/>
      <c r="B137" s="58"/>
      <c r="C137" s="18">
        <v>17120</v>
      </c>
      <c r="D137" s="24" t="s">
        <v>146</v>
      </c>
      <c r="E137" s="14">
        <v>1334.02</v>
      </c>
      <c r="F137" s="16">
        <v>4020.7082183925281</v>
      </c>
      <c r="G137" s="17">
        <v>-0.11293702265213507</v>
      </c>
      <c r="H137" s="16"/>
      <c r="I137" s="14">
        <v>20.52</v>
      </c>
      <c r="J137" s="15">
        <v>4816.752558479533</v>
      </c>
      <c r="K137" s="17">
        <v>-0.19495486325346045</v>
      </c>
      <c r="L137" s="16"/>
      <c r="M137" s="14">
        <v>793.48</v>
      </c>
      <c r="N137" s="16">
        <v>3373.3511336139536</v>
      </c>
      <c r="O137" s="17" t="e">
        <v>#DIV/0!</v>
      </c>
      <c r="P137" s="16"/>
      <c r="Q137" s="13">
        <v>2148.02</v>
      </c>
      <c r="R137" s="15">
        <v>3789.1786843232371</v>
      </c>
      <c r="S137" s="17">
        <v>-3.6236024457402323E-2</v>
      </c>
      <c r="T137" s="16"/>
      <c r="U137" s="13">
        <v>416.03999999999996</v>
      </c>
      <c r="V137" s="15">
        <v>3801.0912171906543</v>
      </c>
      <c r="W137" s="17">
        <v>-0.11942407522634312</v>
      </c>
      <c r="X137" s="16"/>
      <c r="Y137" s="16">
        <v>14.890000000000327</v>
      </c>
      <c r="Z137" s="16">
        <v>3839.7337139017786</v>
      </c>
      <c r="AA137" s="17">
        <v>-2.3472579413242343E-2</v>
      </c>
      <c r="AB137" s="16"/>
      <c r="AC137" s="16">
        <v>2578.9500000000003</v>
      </c>
      <c r="AD137" s="15">
        <v>3791.3923195486527</v>
      </c>
      <c r="AE137" s="17">
        <v>-2.3472579413242343E-2</v>
      </c>
      <c r="AF137" s="16"/>
      <c r="AG137" s="16"/>
      <c r="AH137" s="16">
        <f t="shared" si="12"/>
        <v>4020.7082183925281</v>
      </c>
      <c r="AI137" s="15">
        <f t="shared" si="13"/>
        <v>4816.752558479533</v>
      </c>
      <c r="AJ137" s="16">
        <f t="shared" si="14"/>
        <v>3373.3511336139536</v>
      </c>
      <c r="AK137" s="16">
        <v>3789.1786843232371</v>
      </c>
      <c r="AL137" s="16"/>
      <c r="AM137" s="17">
        <f t="shared" si="15"/>
        <v>-0.11293702265213507</v>
      </c>
      <c r="AN137" s="80">
        <f t="shared" si="16"/>
        <v>-0.19495486325346045</v>
      </c>
      <c r="AO137" s="17" t="e">
        <f t="shared" si="17"/>
        <v>#DIV/0!</v>
      </c>
      <c r="AP137" s="17">
        <v>-3.6236024457402323E-2</v>
      </c>
      <c r="AQ137" s="16"/>
      <c r="AR137" s="16"/>
      <c r="AS137" s="97">
        <v>8.9176310415248469E-2</v>
      </c>
      <c r="AT137" s="98">
        <v>0.47619047619047616</v>
      </c>
      <c r="AU137" s="97">
        <v>7.9434167573449399E-2</v>
      </c>
      <c r="AV137" s="97">
        <v>8.068376068376068E-2</v>
      </c>
      <c r="AW137" s="17"/>
      <c r="AX137" s="97">
        <v>8.7547413082262646E-2</v>
      </c>
      <c r="AY137" s="98">
        <v>0.4863547758284601</v>
      </c>
      <c r="AZ137" s="97">
        <v>0</v>
      </c>
      <c r="BA137" s="97">
        <v>8.0641346284340512E-2</v>
      </c>
      <c r="BB137" s="17"/>
      <c r="BC137" s="88">
        <v>0.90811436351259356</v>
      </c>
      <c r="BD137" s="89">
        <v>0.97714285714285709</v>
      </c>
      <c r="BE137" s="88">
        <v>0.86341675734494017</v>
      </c>
      <c r="BF137" s="88">
        <v>0.88169230769230778</v>
      </c>
      <c r="BG137" s="16"/>
    </row>
    <row r="138" spans="1:59" hidden="1" outlineLevel="4" x14ac:dyDescent="0.2">
      <c r="A138" s="57"/>
      <c r="B138" s="58"/>
      <c r="C138" s="18">
        <v>17210</v>
      </c>
      <c r="D138" s="24" t="s">
        <v>147</v>
      </c>
      <c r="E138" s="14">
        <v>3512.65</v>
      </c>
      <c r="F138" s="16">
        <v>3103.3040710005271</v>
      </c>
      <c r="G138" s="17">
        <v>-6.3017877371580766E-2</v>
      </c>
      <c r="H138" s="16"/>
      <c r="I138" s="14">
        <v>153.11000000000001</v>
      </c>
      <c r="J138" s="15">
        <v>2908.9961465612955</v>
      </c>
      <c r="K138" s="17">
        <v>-7.6721584456574232E-2</v>
      </c>
      <c r="L138" s="16"/>
      <c r="M138" s="14">
        <v>642.84999999999991</v>
      </c>
      <c r="N138" s="16">
        <v>2966.4837442638259</v>
      </c>
      <c r="O138" s="17">
        <v>0.32814893250337523</v>
      </c>
      <c r="P138" s="16"/>
      <c r="Q138" s="13">
        <v>4308.6100000000006</v>
      </c>
      <c r="R138" s="15">
        <v>3075.9854152499297</v>
      </c>
      <c r="S138" s="17">
        <v>-2.8961611299645883E-2</v>
      </c>
      <c r="T138" s="16"/>
      <c r="U138" s="13">
        <v>255.69</v>
      </c>
      <c r="V138" s="15">
        <v>2629.7759982791658</v>
      </c>
      <c r="W138" s="17">
        <v>1.0961893912470546E-2</v>
      </c>
      <c r="X138" s="16"/>
      <c r="Y138" s="16">
        <v>16.179999999998984</v>
      </c>
      <c r="Z138" s="16">
        <v>2815.202564895008</v>
      </c>
      <c r="AA138" s="17">
        <v>-4.7552307677540616E-2</v>
      </c>
      <c r="AB138" s="16"/>
      <c r="AC138" s="16">
        <v>4580.4799999999996</v>
      </c>
      <c r="AD138" s="15">
        <v>3050.1560802579647</v>
      </c>
      <c r="AE138" s="17">
        <v>-4.7552307677540616E-2</v>
      </c>
      <c r="AF138" s="16"/>
      <c r="AG138" s="16"/>
      <c r="AH138" s="16">
        <f t="shared" si="12"/>
        <v>3103.3040710005271</v>
      </c>
      <c r="AI138" s="15">
        <f t="shared" si="13"/>
        <v>2908.9961465612955</v>
      </c>
      <c r="AJ138" s="16">
        <f t="shared" si="14"/>
        <v>2966.4837442638259</v>
      </c>
      <c r="AK138" s="16">
        <v>3075.9854152499297</v>
      </c>
      <c r="AL138" s="16"/>
      <c r="AM138" s="17">
        <f t="shared" si="15"/>
        <v>-6.3017877371580766E-2</v>
      </c>
      <c r="AN138" s="80">
        <f t="shared" si="16"/>
        <v>-7.6721584456574232E-2</v>
      </c>
      <c r="AO138" s="17">
        <f t="shared" si="17"/>
        <v>0.32814893250337523</v>
      </c>
      <c r="AP138" s="17">
        <v>-2.8961611299645883E-2</v>
      </c>
      <c r="AQ138" s="16"/>
      <c r="AR138" s="16"/>
      <c r="AS138" s="97">
        <v>0.19879969992498125</v>
      </c>
      <c r="AT138" s="98">
        <v>0.17647058823529413</v>
      </c>
      <c r="AU138" s="97">
        <v>0.16968011126564672</v>
      </c>
      <c r="AV138" s="97">
        <v>0.18985143739147212</v>
      </c>
      <c r="AW138" s="17"/>
      <c r="AX138" s="97">
        <v>0.1884133061933298</v>
      </c>
      <c r="AY138" s="98">
        <v>0.16674286460714519</v>
      </c>
      <c r="AZ138" s="97">
        <v>9.541883798708875E-2</v>
      </c>
      <c r="BA138" s="97">
        <v>0.18089807181780077</v>
      </c>
      <c r="BB138" s="17"/>
      <c r="BC138" s="88">
        <v>0.87838209552388102</v>
      </c>
      <c r="BD138" s="89">
        <v>0.90064705882352947</v>
      </c>
      <c r="BE138" s="88">
        <v>0.89408901251738515</v>
      </c>
      <c r="BF138" s="88">
        <v>0.88375072351919726</v>
      </c>
      <c r="BG138" s="16"/>
    </row>
    <row r="139" spans="1:59" hidden="1" outlineLevel="4" x14ac:dyDescent="0.2">
      <c r="A139" s="57"/>
      <c r="B139" s="58"/>
      <c r="C139" s="18">
        <v>17220</v>
      </c>
      <c r="D139" s="24" t="s">
        <v>148</v>
      </c>
      <c r="E139" s="14">
        <v>1381.1</v>
      </c>
      <c r="F139" s="16">
        <v>2965.8406306567235</v>
      </c>
      <c r="G139" s="17">
        <v>-6.6598699823121027E-2</v>
      </c>
      <c r="H139" s="16"/>
      <c r="I139" s="14">
        <v>48.38</v>
      </c>
      <c r="J139" s="15">
        <v>6050.1946568830108</v>
      </c>
      <c r="K139" s="17">
        <v>-0.17912696155988223</v>
      </c>
      <c r="L139" s="16"/>
      <c r="M139" s="14">
        <v>430.29000000000008</v>
      </c>
      <c r="N139" s="16">
        <v>3276.5350926119586</v>
      </c>
      <c r="O139" s="17">
        <v>-7.7509259543459288E-2</v>
      </c>
      <c r="P139" s="16"/>
      <c r="Q139" s="13">
        <v>1859.77</v>
      </c>
      <c r="R139" s="15">
        <v>3117.9614670093615</v>
      </c>
      <c r="S139" s="17">
        <v>-5.3646926921639526E-2</v>
      </c>
      <c r="T139" s="16"/>
      <c r="U139" s="13">
        <v>26.03</v>
      </c>
      <c r="V139" s="15">
        <v>3171.386957356895</v>
      </c>
      <c r="W139" s="17">
        <v>-2.628750765370929E-2</v>
      </c>
      <c r="X139" s="16"/>
      <c r="Y139" s="16">
        <v>3.9999999999997442</v>
      </c>
      <c r="Z139" s="16">
        <v>2997.8406250003572</v>
      </c>
      <c r="AA139" s="17">
        <v>-3.4129571940371237E-2</v>
      </c>
      <c r="AB139" s="16"/>
      <c r="AC139" s="16">
        <v>1889.7999999999997</v>
      </c>
      <c r="AD139" s="15">
        <v>3118.4430958302473</v>
      </c>
      <c r="AE139" s="17">
        <v>-3.4129571940371237E-2</v>
      </c>
      <c r="AF139" s="16"/>
      <c r="AG139" s="16"/>
      <c r="AH139" s="16">
        <f t="shared" si="12"/>
        <v>2965.8406306567235</v>
      </c>
      <c r="AI139" s="15">
        <f t="shared" si="13"/>
        <v>6050.1946568830108</v>
      </c>
      <c r="AJ139" s="16">
        <f t="shared" si="14"/>
        <v>3276.5350926119586</v>
      </c>
      <c r="AK139" s="16">
        <v>3117.9614670093615</v>
      </c>
      <c r="AL139" s="16"/>
      <c r="AM139" s="17">
        <f t="shared" si="15"/>
        <v>-6.6598699823121027E-2</v>
      </c>
      <c r="AN139" s="80">
        <f t="shared" si="16"/>
        <v>-0.17912696155988223</v>
      </c>
      <c r="AO139" s="17">
        <f t="shared" si="17"/>
        <v>-7.7509259543459288E-2</v>
      </c>
      <c r="AP139" s="17">
        <v>-5.3646926921639526E-2</v>
      </c>
      <c r="AQ139" s="16"/>
      <c r="AR139" s="16"/>
      <c r="AS139" s="97">
        <v>0.30499675535366644</v>
      </c>
      <c r="AT139" s="98">
        <v>0.51923076923076927</v>
      </c>
      <c r="AU139" s="97">
        <v>0.16250000000000001</v>
      </c>
      <c r="AV139" s="97">
        <v>0.27656546489563566</v>
      </c>
      <c r="AW139" s="17"/>
      <c r="AX139" s="97">
        <v>0.29635797552675408</v>
      </c>
      <c r="AY139" s="98">
        <v>0.51260851591566758</v>
      </c>
      <c r="AZ139" s="97">
        <v>0.25155127936972738</v>
      </c>
      <c r="BA139" s="97">
        <v>0.26980632871203308</v>
      </c>
      <c r="BB139" s="17"/>
      <c r="BC139" s="88">
        <v>0.89623621025308231</v>
      </c>
      <c r="BD139" s="89">
        <v>0.93038461538461548</v>
      </c>
      <c r="BE139" s="88">
        <v>0.89643750000000011</v>
      </c>
      <c r="BF139" s="88">
        <v>0.89648956356736231</v>
      </c>
      <c r="BG139" s="16"/>
    </row>
    <row r="140" spans="1:59" hidden="1" outlineLevel="4" x14ac:dyDescent="0.2">
      <c r="A140" s="57"/>
      <c r="B140" s="58"/>
      <c r="C140" s="18">
        <v>17230</v>
      </c>
      <c r="D140" s="24" t="s">
        <v>149</v>
      </c>
      <c r="E140" s="14">
        <v>283.14999999999998</v>
      </c>
      <c r="F140" s="16">
        <v>3075.271084230973</v>
      </c>
      <c r="G140" s="17">
        <v>-0.11482601201226363</v>
      </c>
      <c r="H140" s="16"/>
      <c r="I140" s="14">
        <v>28.710000000000004</v>
      </c>
      <c r="J140" s="15">
        <v>2883.1098920236855</v>
      </c>
      <c r="K140" s="17">
        <v>-0.24014255311429655</v>
      </c>
      <c r="L140" s="16"/>
      <c r="M140" s="14">
        <v>25.59</v>
      </c>
      <c r="N140" s="16">
        <v>2893.8674286830797</v>
      </c>
      <c r="O140" s="17">
        <v>3.1501831020550555E-2</v>
      </c>
      <c r="P140" s="16"/>
      <c r="Q140" s="13">
        <v>337.44999999999993</v>
      </c>
      <c r="R140" s="15">
        <v>3045.1656838050085</v>
      </c>
      <c r="S140" s="17">
        <v>-6.3021505560626051E-2</v>
      </c>
      <c r="T140" s="16"/>
      <c r="U140" s="13">
        <v>1</v>
      </c>
      <c r="V140" s="15">
        <v>2648.88</v>
      </c>
      <c r="W140" s="17"/>
      <c r="X140" s="16"/>
      <c r="Y140" s="16">
        <v>0.70000000000010232</v>
      </c>
      <c r="Z140" s="16">
        <v>1130.0750000003995</v>
      </c>
      <c r="AA140" s="17">
        <v>-0.12906830675548289</v>
      </c>
      <c r="AB140" s="16"/>
      <c r="AC140" s="16">
        <v>339.15000000000003</v>
      </c>
      <c r="AD140" s="15">
        <v>3040.0445009582786</v>
      </c>
      <c r="AE140" s="17">
        <v>-0.12906830675548289</v>
      </c>
      <c r="AF140" s="16"/>
      <c r="AG140" s="16"/>
      <c r="AH140" s="16">
        <f t="shared" si="12"/>
        <v>3075.271084230973</v>
      </c>
      <c r="AI140" s="15">
        <f t="shared" si="13"/>
        <v>2883.1098920236855</v>
      </c>
      <c r="AJ140" s="16">
        <f t="shared" si="14"/>
        <v>2893.8674286830797</v>
      </c>
      <c r="AK140" s="16">
        <v>3045.1656838050085</v>
      </c>
      <c r="AL140" s="16"/>
      <c r="AM140" s="17">
        <f t="shared" si="15"/>
        <v>-0.11482601201226363</v>
      </c>
      <c r="AN140" s="80">
        <f t="shared" si="16"/>
        <v>-0.24014255311429655</v>
      </c>
      <c r="AO140" s="17">
        <f t="shared" si="17"/>
        <v>3.1501831020550555E-2</v>
      </c>
      <c r="AP140" s="17">
        <v>-6.3021505560626051E-2</v>
      </c>
      <c r="AQ140" s="16"/>
      <c r="AR140" s="16"/>
      <c r="AS140" s="97">
        <v>0.45671641791044776</v>
      </c>
      <c r="AT140" s="98">
        <v>0.34285714285714286</v>
      </c>
      <c r="AU140" s="97">
        <v>0.58620689655172409</v>
      </c>
      <c r="AV140" s="97">
        <v>0.45635910224438903</v>
      </c>
      <c r="AW140" s="17"/>
      <c r="AX140" s="97">
        <v>0.42970157160515632</v>
      </c>
      <c r="AY140" s="98">
        <v>0.35527690700104486</v>
      </c>
      <c r="AZ140" s="97">
        <v>2.6908948808128175</v>
      </c>
      <c r="BA140" s="97">
        <v>0.43892083149049083</v>
      </c>
      <c r="BB140" s="17"/>
      <c r="BC140" s="88">
        <v>0.84522388059701481</v>
      </c>
      <c r="BD140" s="89">
        <v>0.8202857142857144</v>
      </c>
      <c r="BE140" s="88">
        <v>0.88241379310344825</v>
      </c>
      <c r="BF140" s="88">
        <v>0.84576059850374075</v>
      </c>
      <c r="BG140" s="16"/>
    </row>
    <row r="141" spans="1:59" hidden="1" outlineLevel="4" x14ac:dyDescent="0.2">
      <c r="A141" s="57"/>
      <c r="B141" s="58"/>
      <c r="C141" s="18">
        <v>17240</v>
      </c>
      <c r="D141" s="24" t="s">
        <v>150</v>
      </c>
      <c r="E141" s="14">
        <v>101.94000000000001</v>
      </c>
      <c r="F141" s="16">
        <v>2600.7659652736902</v>
      </c>
      <c r="G141" s="17">
        <v>-3.4757034521130617E-2</v>
      </c>
      <c r="H141" s="16"/>
      <c r="I141" s="14"/>
      <c r="J141" s="15"/>
      <c r="K141" s="17"/>
      <c r="L141" s="16"/>
      <c r="M141" s="14">
        <v>2.13</v>
      </c>
      <c r="N141" s="16">
        <v>2425.8967136150236</v>
      </c>
      <c r="O141" s="17"/>
      <c r="P141" s="16"/>
      <c r="Q141" s="13">
        <v>104.07000000000001</v>
      </c>
      <c r="R141" s="15">
        <v>2597.186917459403</v>
      </c>
      <c r="S141" s="17">
        <v>-1.5409377042348965E-2</v>
      </c>
      <c r="T141" s="16"/>
      <c r="U141" s="13">
        <v>13.95</v>
      </c>
      <c r="V141" s="15">
        <v>2175.6292114695343</v>
      </c>
      <c r="W141" s="17">
        <v>-0.23565290842417103</v>
      </c>
      <c r="X141" s="16"/>
      <c r="Y141" s="16">
        <v>0</v>
      </c>
      <c r="Z141" s="16" t="e">
        <v>#DIV/0!</v>
      </c>
      <c r="AA141" s="17">
        <v>7.9740472776355963E-4</v>
      </c>
      <c r="AB141" s="16"/>
      <c r="AC141" s="16">
        <v>118.02000000000001</v>
      </c>
      <c r="AD141" s="15">
        <v>2547.3586680223693</v>
      </c>
      <c r="AE141" s="17">
        <v>7.9740472776355963E-4</v>
      </c>
      <c r="AF141" s="16"/>
      <c r="AG141" s="16"/>
      <c r="AH141" s="16">
        <f t="shared" si="12"/>
        <v>2600.7659652736902</v>
      </c>
      <c r="AI141" s="15">
        <f t="shared" si="13"/>
        <v>0</v>
      </c>
      <c r="AJ141" s="16">
        <f t="shared" si="14"/>
        <v>2425.8967136150236</v>
      </c>
      <c r="AK141" s="16">
        <v>2597.186917459403</v>
      </c>
      <c r="AL141" s="16"/>
      <c r="AM141" s="17">
        <f t="shared" si="15"/>
        <v>-3.4757034521130617E-2</v>
      </c>
      <c r="AN141" s="80">
        <f t="shared" si="16"/>
        <v>0</v>
      </c>
      <c r="AO141" s="17">
        <f t="shared" si="17"/>
        <v>0</v>
      </c>
      <c r="AP141" s="17">
        <v>-1.5409377042348965E-2</v>
      </c>
      <c r="AQ141" s="16"/>
      <c r="AR141" s="16"/>
      <c r="AS141" s="97">
        <v>0.4152542372881356</v>
      </c>
      <c r="AT141" s="98" t="e">
        <v>#DIV/0!</v>
      </c>
      <c r="AU141" s="97">
        <v>0</v>
      </c>
      <c r="AV141" s="97">
        <v>0.37037037037037035</v>
      </c>
      <c r="AW141" s="17"/>
      <c r="AX141" s="97">
        <v>0.39444771434176962</v>
      </c>
      <c r="AY141" s="98" t="e">
        <v>#DIV/0!</v>
      </c>
      <c r="AZ141" s="97">
        <v>7.507042253521127</v>
      </c>
      <c r="BA141" s="97">
        <v>0.35112692763938308</v>
      </c>
      <c r="BB141" s="17"/>
      <c r="BC141" s="88">
        <v>0.86389830508474585</v>
      </c>
      <c r="BD141" s="89" t="e">
        <v>#DIV/0!</v>
      </c>
      <c r="BE141" s="88">
        <v>1.0649999999999999</v>
      </c>
      <c r="BF141" s="88">
        <v>0.87422222222222234</v>
      </c>
      <c r="BG141" s="16"/>
    </row>
    <row r="142" spans="1:59" hidden="1" outlineLevel="4" x14ac:dyDescent="0.2">
      <c r="A142" s="57"/>
      <c r="B142" s="58"/>
      <c r="C142" s="18">
        <v>17290</v>
      </c>
      <c r="D142" s="24" t="s">
        <v>151</v>
      </c>
      <c r="E142" s="14">
        <v>898.11</v>
      </c>
      <c r="F142" s="16">
        <v>3263.0116689492374</v>
      </c>
      <c r="G142" s="17">
        <v>-0.10342560430224106</v>
      </c>
      <c r="H142" s="16"/>
      <c r="I142" s="14">
        <v>12.52</v>
      </c>
      <c r="J142" s="15">
        <v>4093.994009584665</v>
      </c>
      <c r="K142" s="17">
        <v>-0.16123454456806113</v>
      </c>
      <c r="L142" s="16"/>
      <c r="M142" s="14">
        <v>74.92</v>
      </c>
      <c r="N142" s="16">
        <v>3368.5629671649763</v>
      </c>
      <c r="O142" s="17">
        <v>0.93517556754692721</v>
      </c>
      <c r="P142" s="16"/>
      <c r="Q142" s="13">
        <v>985.55</v>
      </c>
      <c r="R142" s="15">
        <v>3281.5919562680733</v>
      </c>
      <c r="S142" s="17">
        <v>-0.10935060232319359</v>
      </c>
      <c r="T142" s="16"/>
      <c r="U142" s="13">
        <v>44.08</v>
      </c>
      <c r="V142" s="15">
        <v>2797.3397799455533</v>
      </c>
      <c r="W142" s="17">
        <v>-0.19248188572234839</v>
      </c>
      <c r="X142" s="16"/>
      <c r="Y142" s="16">
        <v>2.0599999999998744</v>
      </c>
      <c r="Z142" s="16">
        <v>6374.633495145893</v>
      </c>
      <c r="AA142" s="17">
        <v>-0.10955560291916135</v>
      </c>
      <c r="AB142" s="16"/>
      <c r="AC142" s="16">
        <v>1031.6899999999998</v>
      </c>
      <c r="AD142" s="15">
        <v>3267.0777413758005</v>
      </c>
      <c r="AE142" s="17">
        <v>-0.10955560291916135</v>
      </c>
      <c r="AF142" s="16"/>
      <c r="AG142" s="16"/>
      <c r="AH142" s="16">
        <f t="shared" si="12"/>
        <v>3263.0116689492374</v>
      </c>
      <c r="AI142" s="15">
        <f t="shared" si="13"/>
        <v>4093.994009584665</v>
      </c>
      <c r="AJ142" s="16">
        <f t="shared" si="14"/>
        <v>3368.5629671649763</v>
      </c>
      <c r="AK142" s="16">
        <v>3281.5919562680733</v>
      </c>
      <c r="AL142" s="16"/>
      <c r="AM142" s="17">
        <f t="shared" si="15"/>
        <v>-0.10342560430224106</v>
      </c>
      <c r="AN142" s="80">
        <f t="shared" si="16"/>
        <v>-0.16123454456806113</v>
      </c>
      <c r="AO142" s="17">
        <f t="shared" si="17"/>
        <v>0.93517556754692721</v>
      </c>
      <c r="AP142" s="17">
        <v>-0.10935060232319359</v>
      </c>
      <c r="AQ142" s="16"/>
      <c r="AR142" s="16"/>
      <c r="AS142" s="97">
        <v>0.3359840954274354</v>
      </c>
      <c r="AT142" s="98">
        <v>0.13333333333333333</v>
      </c>
      <c r="AU142" s="97">
        <v>0.24691358024691357</v>
      </c>
      <c r="AV142" s="97">
        <v>0.31510416666666669</v>
      </c>
      <c r="AW142" s="17"/>
      <c r="AX142" s="97">
        <v>0.31732193161194061</v>
      </c>
      <c r="AY142" s="98">
        <v>7.9872204472843447E-2</v>
      </c>
      <c r="AZ142" s="97">
        <v>3.0699412706887345E-3</v>
      </c>
      <c r="BA142" s="97">
        <v>0.29814188370537664</v>
      </c>
      <c r="BB142" s="17"/>
      <c r="BC142" s="88">
        <v>0.89275347912524849</v>
      </c>
      <c r="BD142" s="89">
        <v>0.83466666666666667</v>
      </c>
      <c r="BE142" s="88">
        <v>0.92493827160493824</v>
      </c>
      <c r="BF142" s="88">
        <v>0.89556423611111091</v>
      </c>
      <c r="BG142" s="16"/>
    </row>
    <row r="143" spans="1:59" ht="12" hidden="1" outlineLevel="3" collapsed="1" x14ac:dyDescent="0.25">
      <c r="A143" s="56"/>
      <c r="B143" s="23" t="s">
        <v>152</v>
      </c>
      <c r="C143" s="12"/>
      <c r="D143" s="23"/>
      <c r="E143" s="14">
        <v>6770.79</v>
      </c>
      <c r="F143" s="16">
        <v>3177.1277321405628</v>
      </c>
      <c r="G143" s="17">
        <v>-0.12502273216629503</v>
      </c>
      <c r="H143" s="16"/>
      <c r="I143" s="14">
        <v>367.68</v>
      </c>
      <c r="J143" s="15">
        <v>3083.9663702132293</v>
      </c>
      <c r="K143" s="17">
        <v>-6.6103105528922665E-2</v>
      </c>
      <c r="L143" s="16"/>
      <c r="M143" s="14">
        <v>1552.1799999999998</v>
      </c>
      <c r="N143" s="16">
        <v>3121.714287324924</v>
      </c>
      <c r="O143" s="17">
        <v>-0.13997445819180196</v>
      </c>
      <c r="P143" s="16"/>
      <c r="Q143" s="13">
        <v>8690.65</v>
      </c>
      <c r="R143" s="15">
        <v>3163.2892723789359</v>
      </c>
      <c r="S143" s="17">
        <v>-0.12305415102104721</v>
      </c>
      <c r="T143" s="16"/>
      <c r="U143" s="13">
        <v>312.41000000000008</v>
      </c>
      <c r="V143" s="15">
        <v>3149.2434861240026</v>
      </c>
      <c r="W143" s="17">
        <v>-0.1215509680904296</v>
      </c>
      <c r="X143" s="16"/>
      <c r="Y143" s="16">
        <v>14.270000000002028</v>
      </c>
      <c r="Z143" s="16">
        <v>2513.0430974071505</v>
      </c>
      <c r="AA143" s="17">
        <v>-0.12262145530499861</v>
      </c>
      <c r="AB143" s="16"/>
      <c r="AC143" s="16">
        <v>9017.3300000000017</v>
      </c>
      <c r="AD143" s="15">
        <v>3161.773628945597</v>
      </c>
      <c r="AE143" s="17">
        <v>-0.12262145530499861</v>
      </c>
      <c r="AF143" s="16"/>
      <c r="AG143" s="16"/>
      <c r="AH143" s="16">
        <f t="shared" si="12"/>
        <v>3177.1277321405628</v>
      </c>
      <c r="AI143" s="15">
        <f t="shared" si="13"/>
        <v>3083.9663702132293</v>
      </c>
      <c r="AJ143" s="16">
        <f t="shared" si="14"/>
        <v>3121.714287324924</v>
      </c>
      <c r="AK143" s="16">
        <v>3163.2892723789359</v>
      </c>
      <c r="AL143" s="16"/>
      <c r="AM143" s="17">
        <f t="shared" si="15"/>
        <v>-0.12502273216629503</v>
      </c>
      <c r="AN143" s="80">
        <f t="shared" si="16"/>
        <v>-6.6103105528922665E-2</v>
      </c>
      <c r="AO143" s="17">
        <f t="shared" si="17"/>
        <v>-0.13997445819180196</v>
      </c>
      <c r="AP143" s="17">
        <v>-0.12305415102104721</v>
      </c>
      <c r="AQ143" s="16"/>
      <c r="AR143" s="16"/>
      <c r="AS143" s="97">
        <v>0.34704099116910503</v>
      </c>
      <c r="AT143" s="98">
        <v>0.21582733812949639</v>
      </c>
      <c r="AU143" s="97">
        <v>0.23796192609182532</v>
      </c>
      <c r="AV143" s="97">
        <v>0.31588803469347526</v>
      </c>
      <c r="AW143" s="17"/>
      <c r="AX143" s="97">
        <v>0.32580688516406509</v>
      </c>
      <c r="AY143" s="98">
        <v>0.19794386422976501</v>
      </c>
      <c r="AZ143" s="97">
        <v>0.23648030511925161</v>
      </c>
      <c r="BA143" s="97">
        <v>0.29667872862587924</v>
      </c>
      <c r="BB143" s="17"/>
      <c r="BC143" s="88">
        <v>0.89241992882562282</v>
      </c>
      <c r="BD143" s="89">
        <v>0.88172661870503599</v>
      </c>
      <c r="BE143" s="88">
        <v>0.86908174692049267</v>
      </c>
      <c r="BF143" s="88">
        <v>0.88875714567317188</v>
      </c>
      <c r="BG143" s="16"/>
    </row>
    <row r="144" spans="1:59" hidden="1" outlineLevel="4" x14ac:dyDescent="0.2">
      <c r="A144" s="57"/>
      <c r="B144" s="58"/>
      <c r="C144" s="18">
        <v>18110</v>
      </c>
      <c r="D144" s="24" t="s">
        <v>153</v>
      </c>
      <c r="E144" s="14">
        <v>231.39000000000001</v>
      </c>
      <c r="F144" s="16">
        <v>4055.6866113488049</v>
      </c>
      <c r="G144" s="17">
        <v>-9.5017420416402487E-2</v>
      </c>
      <c r="H144" s="16"/>
      <c r="I144" s="14">
        <v>64.59</v>
      </c>
      <c r="J144" s="15">
        <v>3456.5880167208547</v>
      </c>
      <c r="K144" s="17">
        <v>-0.28889472452000897</v>
      </c>
      <c r="L144" s="16"/>
      <c r="M144" s="14">
        <v>183.4</v>
      </c>
      <c r="N144" s="16">
        <v>3847.3873636859325</v>
      </c>
      <c r="O144" s="17">
        <v>-0.27107826207609509</v>
      </c>
      <c r="P144" s="16"/>
      <c r="Q144" s="13">
        <v>479.38</v>
      </c>
      <c r="R144" s="15">
        <v>3895.2755381951688</v>
      </c>
      <c r="S144" s="17">
        <v>-0.22447535517823772</v>
      </c>
      <c r="T144" s="16"/>
      <c r="U144" s="13">
        <v>2</v>
      </c>
      <c r="V144" s="15">
        <v>2382.92875</v>
      </c>
      <c r="W144" s="17">
        <v>-1</v>
      </c>
      <c r="X144" s="16"/>
      <c r="Y144" s="16">
        <v>1.0800000000000978</v>
      </c>
      <c r="Z144" s="16">
        <v>885.35879629619762</v>
      </c>
      <c r="AA144" s="17">
        <v>-0.18650646383226979</v>
      </c>
      <c r="AB144" s="16"/>
      <c r="AC144" s="16">
        <v>482.46000000000009</v>
      </c>
      <c r="AD144" s="15">
        <v>3882.2684419433726</v>
      </c>
      <c r="AE144" s="17">
        <v>-0.18650646383226979</v>
      </c>
      <c r="AF144" s="16"/>
      <c r="AG144" s="16"/>
      <c r="AH144" s="16">
        <f t="shared" si="12"/>
        <v>4055.6866113488049</v>
      </c>
      <c r="AI144" s="15">
        <f t="shared" si="13"/>
        <v>3456.5880167208547</v>
      </c>
      <c r="AJ144" s="16">
        <f t="shared" si="14"/>
        <v>3847.3873636859325</v>
      </c>
      <c r="AK144" s="16">
        <v>3895.2755381951688</v>
      </c>
      <c r="AL144" s="16"/>
      <c r="AM144" s="17">
        <f t="shared" si="15"/>
        <v>-9.5017420416402487E-2</v>
      </c>
      <c r="AN144" s="80">
        <f t="shared" si="16"/>
        <v>-0.28889472452000897</v>
      </c>
      <c r="AO144" s="17">
        <f t="shared" si="17"/>
        <v>-0.27107826207609509</v>
      </c>
      <c r="AP144" s="17">
        <v>-0.22447535517823772</v>
      </c>
      <c r="AQ144" s="16"/>
      <c r="AR144" s="16"/>
      <c r="AS144" s="97">
        <v>5.4474708171206226E-2</v>
      </c>
      <c r="AT144" s="98">
        <v>0.11688311688311688</v>
      </c>
      <c r="AU144" s="97">
        <v>5.5813953488372092E-2</v>
      </c>
      <c r="AV144" s="97">
        <v>6.5217391304347824E-2</v>
      </c>
      <c r="AW144" s="17"/>
      <c r="AX144" s="97">
        <v>5.3891697999049221E-2</v>
      </c>
      <c r="AY144" s="98">
        <v>0.11178200959900914</v>
      </c>
      <c r="AZ144" s="97">
        <v>0.10261723009814613</v>
      </c>
      <c r="BA144" s="97">
        <v>6.2906769473116936E-2</v>
      </c>
      <c r="BB144" s="17"/>
      <c r="BC144" s="88">
        <v>0.90035019455252929</v>
      </c>
      <c r="BD144" s="89">
        <v>0.83883116883116893</v>
      </c>
      <c r="BE144" s="88">
        <v>0.85302325581395355</v>
      </c>
      <c r="BF144" s="88">
        <v>0.8740217391304349</v>
      </c>
      <c r="BG144" s="16"/>
    </row>
    <row r="145" spans="1:59" hidden="1" outlineLevel="4" x14ac:dyDescent="0.2">
      <c r="A145" s="57"/>
      <c r="B145" s="58"/>
      <c r="C145" s="18">
        <v>18120</v>
      </c>
      <c r="D145" s="24" t="s">
        <v>154</v>
      </c>
      <c r="E145" s="14">
        <v>5369.7899999999991</v>
      </c>
      <c r="F145" s="16">
        <v>3193.1723167945115</v>
      </c>
      <c r="G145" s="17">
        <v>-0.12337779828494234</v>
      </c>
      <c r="H145" s="16"/>
      <c r="I145" s="14">
        <v>181.58999999999997</v>
      </c>
      <c r="J145" s="15">
        <v>3168.4834517319241</v>
      </c>
      <c r="K145" s="17">
        <v>-8.4469864073558942E-2</v>
      </c>
      <c r="L145" s="16"/>
      <c r="M145" s="14">
        <v>1145.3799999999999</v>
      </c>
      <c r="N145" s="16">
        <v>3112.7812276275126</v>
      </c>
      <c r="O145" s="17">
        <v>4.1305500088014965E-2</v>
      </c>
      <c r="P145" s="16"/>
      <c r="Q145" s="13">
        <v>6696.7599999999993</v>
      </c>
      <c r="R145" s="15">
        <v>3178.7531653366705</v>
      </c>
      <c r="S145" s="17">
        <v>-0.11583369192285289</v>
      </c>
      <c r="T145" s="16"/>
      <c r="U145" s="13">
        <v>269.70000000000005</v>
      </c>
      <c r="V145" s="15">
        <v>3171.5959121245819</v>
      </c>
      <c r="W145" s="17">
        <v>-0.14830950618541699</v>
      </c>
      <c r="X145" s="16"/>
      <c r="Y145" s="16">
        <v>11.110000000001264</v>
      </c>
      <c r="Z145" s="16">
        <v>2679.6615661569631</v>
      </c>
      <c r="AA145" s="17">
        <v>-0.12106613497603301</v>
      </c>
      <c r="AB145" s="16"/>
      <c r="AC145" s="16">
        <v>6977.5700000000006</v>
      </c>
      <c r="AD145" s="15">
        <v>3177.6818441090531</v>
      </c>
      <c r="AE145" s="17">
        <v>-0.12106613497603301</v>
      </c>
      <c r="AF145" s="16"/>
      <c r="AG145" s="16"/>
      <c r="AH145" s="16">
        <f t="shared" si="12"/>
        <v>3193.1723167945115</v>
      </c>
      <c r="AI145" s="15">
        <f t="shared" si="13"/>
        <v>3168.4834517319241</v>
      </c>
      <c r="AJ145" s="16">
        <f t="shared" si="14"/>
        <v>3112.7812276275126</v>
      </c>
      <c r="AK145" s="16">
        <v>3178.7531653366705</v>
      </c>
      <c r="AL145" s="16"/>
      <c r="AM145" s="17">
        <f t="shared" si="15"/>
        <v>-0.12337779828494234</v>
      </c>
      <c r="AN145" s="80">
        <f t="shared" si="16"/>
        <v>-8.4469864073558942E-2</v>
      </c>
      <c r="AO145" s="17">
        <f t="shared" si="17"/>
        <v>4.1305500088014965E-2</v>
      </c>
      <c r="AP145" s="17">
        <v>-0.11583369192285289</v>
      </c>
      <c r="AQ145" s="16"/>
      <c r="AR145" s="16"/>
      <c r="AS145" s="97">
        <v>0.34142287234042551</v>
      </c>
      <c r="AT145" s="98">
        <v>0.22009569377990432</v>
      </c>
      <c r="AU145" s="97">
        <v>0.25287356321839083</v>
      </c>
      <c r="AV145" s="97">
        <v>0.31644762026285567</v>
      </c>
      <c r="AW145" s="17"/>
      <c r="AX145" s="97">
        <v>0.32037565714860367</v>
      </c>
      <c r="AY145" s="98">
        <v>0.18673935789415719</v>
      </c>
      <c r="AZ145" s="97">
        <v>8.4338822050323923E-3</v>
      </c>
      <c r="BA145" s="97">
        <v>0.29662045669194287</v>
      </c>
      <c r="BB145" s="17"/>
      <c r="BC145" s="88">
        <v>0.89258477393617008</v>
      </c>
      <c r="BD145" s="89">
        <v>0.86885167464114821</v>
      </c>
      <c r="BE145" s="88">
        <v>0.87768582375478921</v>
      </c>
      <c r="BF145" s="88">
        <v>0.89033686359576381</v>
      </c>
      <c r="BG145" s="16"/>
    </row>
    <row r="146" spans="1:59" hidden="1" outlineLevel="4" x14ac:dyDescent="0.2">
      <c r="A146" s="57"/>
      <c r="B146" s="58"/>
      <c r="C146" s="18">
        <v>18130</v>
      </c>
      <c r="D146" s="24" t="s">
        <v>155</v>
      </c>
      <c r="E146" s="14">
        <v>910.41</v>
      </c>
      <c r="F146" s="16">
        <v>3041.6141683417363</v>
      </c>
      <c r="G146" s="17">
        <v>-5.763274189859427E-2</v>
      </c>
      <c r="H146" s="16"/>
      <c r="I146" s="14">
        <v>108.68</v>
      </c>
      <c r="J146" s="15">
        <v>2674.6146025027601</v>
      </c>
      <c r="K146" s="17">
        <v>9.6318625072509975E-2</v>
      </c>
      <c r="L146" s="16"/>
      <c r="M146" s="14">
        <v>150.07</v>
      </c>
      <c r="N146" s="16">
        <v>2548.4280835610048</v>
      </c>
      <c r="O146" s="17">
        <v>9.9905440037502805E-2</v>
      </c>
      <c r="P146" s="16"/>
      <c r="Q146" s="13">
        <v>1169.1599999999999</v>
      </c>
      <c r="R146" s="15">
        <v>2944.1955527900373</v>
      </c>
      <c r="S146" s="17">
        <v>-3.2661617469484795E-2</v>
      </c>
      <c r="T146" s="16"/>
      <c r="U146" s="13">
        <v>20.919999999999998</v>
      </c>
      <c r="V146" s="15">
        <v>2999.3213432122375</v>
      </c>
      <c r="W146" s="17">
        <v>8.9369859988181338E-2</v>
      </c>
      <c r="X146" s="16"/>
      <c r="Y146" s="16">
        <v>2.0800000000002292</v>
      </c>
      <c r="Z146" s="16">
        <v>2468.2199519234387</v>
      </c>
      <c r="AA146" s="17">
        <v>-2.7958539776541745E-2</v>
      </c>
      <c r="AB146" s="16"/>
      <c r="AC146" s="16">
        <v>1192.1600000000001</v>
      </c>
      <c r="AD146" s="15">
        <v>2944.3324490840159</v>
      </c>
      <c r="AE146" s="17">
        <v>-2.7958539776541745E-2</v>
      </c>
      <c r="AF146" s="16"/>
      <c r="AG146" s="16"/>
      <c r="AH146" s="16">
        <f t="shared" si="12"/>
        <v>3041.6141683417363</v>
      </c>
      <c r="AI146" s="15">
        <f t="shared" si="13"/>
        <v>2674.6146025027601</v>
      </c>
      <c r="AJ146" s="16">
        <f t="shared" si="14"/>
        <v>2548.4280835610048</v>
      </c>
      <c r="AK146" s="16">
        <v>2944.1955527900373</v>
      </c>
      <c r="AL146" s="16"/>
      <c r="AM146" s="17">
        <f t="shared" si="15"/>
        <v>-5.763274189859427E-2</v>
      </c>
      <c r="AN146" s="80">
        <f t="shared" si="16"/>
        <v>9.6318625072509975E-2</v>
      </c>
      <c r="AO146" s="17">
        <f t="shared" si="17"/>
        <v>9.9905440037502805E-2</v>
      </c>
      <c r="AP146" s="17">
        <v>-3.2661617469484795E-2</v>
      </c>
      <c r="AQ146" s="16"/>
      <c r="AR146" s="16"/>
      <c r="AS146" s="97">
        <v>0.43871595330739299</v>
      </c>
      <c r="AT146" s="98">
        <v>0.29914529914529914</v>
      </c>
      <c r="AU146" s="97">
        <v>0.35028248587570621</v>
      </c>
      <c r="AV146" s="97">
        <v>0.41054194506310321</v>
      </c>
      <c r="AW146" s="17"/>
      <c r="AX146" s="97">
        <v>0.41604332114102444</v>
      </c>
      <c r="AY146" s="98">
        <v>0.27741994847258</v>
      </c>
      <c r="AZ146" s="97">
        <v>1.8217498500699674</v>
      </c>
      <c r="BA146" s="97">
        <v>0.3860807274191384</v>
      </c>
      <c r="BB146" s="17"/>
      <c r="BC146" s="88">
        <v>0.88561284046692601</v>
      </c>
      <c r="BD146" s="89">
        <v>0.92888888888888899</v>
      </c>
      <c r="BE146" s="88">
        <v>0.84785310734463271</v>
      </c>
      <c r="BF146" s="88">
        <v>0.88504825538233112</v>
      </c>
      <c r="BG146" s="16"/>
    </row>
    <row r="147" spans="1:59" hidden="1" outlineLevel="4" x14ac:dyDescent="0.2">
      <c r="A147" s="57"/>
      <c r="B147" s="58"/>
      <c r="C147" s="18">
        <v>18140</v>
      </c>
      <c r="D147" s="24" t="s">
        <v>156</v>
      </c>
      <c r="E147" s="14">
        <v>258.34999999999997</v>
      </c>
      <c r="F147" s="16">
        <v>2531.1065898974257</v>
      </c>
      <c r="G147" s="17">
        <v>-0.12395140647202202</v>
      </c>
      <c r="H147" s="16"/>
      <c r="I147" s="14">
        <v>11.82</v>
      </c>
      <c r="J147" s="15">
        <v>3572.7808798646365</v>
      </c>
      <c r="K147" s="17">
        <v>-1</v>
      </c>
      <c r="L147" s="16"/>
      <c r="M147" s="14">
        <v>72.330000000000013</v>
      </c>
      <c r="N147" s="16">
        <v>2619.7733305682282</v>
      </c>
      <c r="O147" s="17">
        <v>-4.6313181445043955E-2</v>
      </c>
      <c r="P147" s="16"/>
      <c r="Q147" s="13">
        <v>342.5</v>
      </c>
      <c r="R147" s="15">
        <v>2585.7806204379558</v>
      </c>
      <c r="S147" s="17">
        <v>-0.10749097099185866</v>
      </c>
      <c r="T147" s="16"/>
      <c r="U147" s="13">
        <v>19.790000000000003</v>
      </c>
      <c r="V147" s="15">
        <v>3080.5497726124299</v>
      </c>
      <c r="W147" s="17">
        <v>7.3299366452082487E-2</v>
      </c>
      <c r="X147" s="16"/>
      <c r="Y147" s="16">
        <v>0</v>
      </c>
      <c r="Z147" s="16" t="e">
        <v>#DIV/0!</v>
      </c>
      <c r="AA147" s="17">
        <v>-0.11640487798377205</v>
      </c>
      <c r="AB147" s="16"/>
      <c r="AC147" s="16">
        <v>362.29</v>
      </c>
      <c r="AD147" s="15">
        <v>2612.8072607579561</v>
      </c>
      <c r="AE147" s="17">
        <v>-0.11640487798377205</v>
      </c>
      <c r="AF147" s="16"/>
      <c r="AG147" s="16"/>
      <c r="AH147" s="16">
        <f t="shared" si="12"/>
        <v>2531.1065898974257</v>
      </c>
      <c r="AI147" s="15">
        <f t="shared" si="13"/>
        <v>3572.7808798646365</v>
      </c>
      <c r="AJ147" s="16">
        <f t="shared" si="14"/>
        <v>2619.7733305682282</v>
      </c>
      <c r="AK147" s="16">
        <v>2585.7806204379558</v>
      </c>
      <c r="AL147" s="16"/>
      <c r="AM147" s="17">
        <f t="shared" si="15"/>
        <v>-0.12395140647202202</v>
      </c>
      <c r="AN147" s="80">
        <f t="shared" si="16"/>
        <v>-1</v>
      </c>
      <c r="AO147" s="17">
        <f t="shared" si="17"/>
        <v>-4.6313181445043955E-2</v>
      </c>
      <c r="AP147" s="17">
        <v>-0.10749097099185866</v>
      </c>
      <c r="AQ147" s="16"/>
      <c r="AR147" s="16"/>
      <c r="AS147" s="97">
        <v>0.39649122807017545</v>
      </c>
      <c r="AT147" s="98">
        <v>0</v>
      </c>
      <c r="AU147" s="97">
        <v>0.23863636363636365</v>
      </c>
      <c r="AV147" s="97">
        <v>0.33169533169533172</v>
      </c>
      <c r="AW147" s="17"/>
      <c r="AX147" s="97">
        <v>0.36202825624153284</v>
      </c>
      <c r="AY147" s="98">
        <v>0</v>
      </c>
      <c r="AZ147" s="97">
        <v>0.65201161343840719</v>
      </c>
      <c r="BA147" s="97">
        <v>0.31491346711198209</v>
      </c>
      <c r="BB147" s="17"/>
      <c r="BC147" s="88">
        <v>0.90649122807017535</v>
      </c>
      <c r="BD147" s="89">
        <v>0.90923076923076929</v>
      </c>
      <c r="BE147" s="88">
        <v>0.82193181818181837</v>
      </c>
      <c r="BF147" s="88">
        <v>0.89014742014742021</v>
      </c>
      <c r="BG147" s="16"/>
    </row>
    <row r="148" spans="1:59" hidden="1" outlineLevel="4" x14ac:dyDescent="0.2">
      <c r="A148" s="57"/>
      <c r="B148" s="58"/>
      <c r="C148" s="18">
        <v>18200</v>
      </c>
      <c r="D148" s="24" t="s">
        <v>157</v>
      </c>
      <c r="E148" s="14">
        <v>0.85000000000000009</v>
      </c>
      <c r="F148" s="16">
        <v>4149.6882352941166</v>
      </c>
      <c r="G148" s="17"/>
      <c r="H148" s="16"/>
      <c r="I148" s="14">
        <v>1</v>
      </c>
      <c r="J148" s="15">
        <v>2379.44</v>
      </c>
      <c r="K148" s="17">
        <v>-1</v>
      </c>
      <c r="L148" s="16"/>
      <c r="M148" s="14">
        <v>1</v>
      </c>
      <c r="N148" s="16">
        <v>2603.4700000000003</v>
      </c>
      <c r="O148" s="17">
        <v>-4.3751638681308713E-2</v>
      </c>
      <c r="P148" s="16"/>
      <c r="Q148" s="13">
        <v>2.85</v>
      </c>
      <c r="R148" s="15">
        <v>2986.015789473684</v>
      </c>
      <c r="S148" s="17">
        <v>2.9239816693457901E-2</v>
      </c>
      <c r="T148" s="16"/>
      <c r="U148" s="13"/>
      <c r="V148" s="15"/>
      <c r="W148" s="17"/>
      <c r="X148" s="16"/>
      <c r="Y148" s="16">
        <v>0</v>
      </c>
      <c r="Z148" s="16" t="e">
        <v>#DIV/0!</v>
      </c>
      <c r="AA148" s="17">
        <v>0.66556820624659729</v>
      </c>
      <c r="AB148" s="16"/>
      <c r="AC148" s="16">
        <v>2.85</v>
      </c>
      <c r="AD148" s="15">
        <v>2986.015789473684</v>
      </c>
      <c r="AE148" s="17">
        <v>0.66556820624659729</v>
      </c>
      <c r="AF148" s="16"/>
      <c r="AG148" s="16"/>
      <c r="AH148" s="16">
        <f t="shared" si="12"/>
        <v>4149.6882352941166</v>
      </c>
      <c r="AI148" s="15">
        <f t="shared" si="13"/>
        <v>2379.44</v>
      </c>
      <c r="AJ148" s="16">
        <f t="shared" si="14"/>
        <v>2603.4700000000003</v>
      </c>
      <c r="AK148" s="16">
        <v>2986.015789473684</v>
      </c>
      <c r="AL148" s="16"/>
      <c r="AM148" s="17">
        <f t="shared" si="15"/>
        <v>0</v>
      </c>
      <c r="AN148" s="80">
        <f t="shared" si="16"/>
        <v>-1</v>
      </c>
      <c r="AO148" s="17">
        <f t="shared" si="17"/>
        <v>-4.3751638681308713E-2</v>
      </c>
      <c r="AP148" s="17">
        <v>2.9239816693457901E-2</v>
      </c>
      <c r="AQ148" s="16"/>
      <c r="AR148" s="16"/>
      <c r="AS148" s="97">
        <v>1</v>
      </c>
      <c r="AT148" s="98">
        <v>0</v>
      </c>
      <c r="AU148" s="97">
        <v>0</v>
      </c>
      <c r="AV148" s="97">
        <v>0.33333333333333331</v>
      </c>
      <c r="AW148" s="17"/>
      <c r="AX148" s="97">
        <v>1</v>
      </c>
      <c r="AY148" s="98">
        <v>0</v>
      </c>
      <c r="AZ148" s="97">
        <v>18.03</v>
      </c>
      <c r="BA148" s="97">
        <v>0.29824561403508776</v>
      </c>
      <c r="BB148" s="17"/>
      <c r="BC148" s="88">
        <v>0.85000000000000009</v>
      </c>
      <c r="BD148" s="89">
        <v>1</v>
      </c>
      <c r="BE148" s="88">
        <v>1</v>
      </c>
      <c r="BF148" s="88">
        <v>0.95000000000000007</v>
      </c>
      <c r="BG148" s="16"/>
    </row>
    <row r="149" spans="1:59" ht="12" hidden="1" outlineLevel="2" collapsed="1" x14ac:dyDescent="0.2">
      <c r="A149" s="56"/>
      <c r="B149" s="26" t="s">
        <v>158</v>
      </c>
      <c r="C149" s="12"/>
      <c r="D149" s="26"/>
      <c r="E149" s="14">
        <v>71399.87000000001</v>
      </c>
      <c r="F149" s="16">
        <v>4452.6330390727599</v>
      </c>
      <c r="G149" s="17">
        <v>-6.7328066795408287E-2</v>
      </c>
      <c r="H149" s="16"/>
      <c r="I149" s="14">
        <v>3402.76</v>
      </c>
      <c r="J149" s="15">
        <v>5675.3729531321633</v>
      </c>
      <c r="K149" s="17">
        <v>-3.5637573061562212E-2</v>
      </c>
      <c r="L149" s="16"/>
      <c r="M149" s="14">
        <v>30544.31</v>
      </c>
      <c r="N149" s="16">
        <v>4096.7972836839326</v>
      </c>
      <c r="O149" s="17">
        <v>8.6516852226756369E-2</v>
      </c>
      <c r="P149" s="16"/>
      <c r="Q149" s="13">
        <v>105346.94</v>
      </c>
      <c r="R149" s="15">
        <v>4388.9570827353882</v>
      </c>
      <c r="S149" s="17">
        <v>-1.7202830589947465E-2</v>
      </c>
      <c r="T149" s="16"/>
      <c r="U149" s="13">
        <v>3833.2199999999993</v>
      </c>
      <c r="V149" s="15">
        <v>3781.8750104350925</v>
      </c>
      <c r="W149" s="17">
        <v>-5.7049174133377997E-2</v>
      </c>
      <c r="X149" s="16"/>
      <c r="Y149" s="16">
        <v>301.18000000000939</v>
      </c>
      <c r="Z149" s="16">
        <v>5992.2250979477803</v>
      </c>
      <c r="AA149" s="17">
        <v>-1.5568796456279531E-2</v>
      </c>
      <c r="AB149" s="16"/>
      <c r="AC149" s="16">
        <v>109481.34000000001</v>
      </c>
      <c r="AD149" s="15">
        <v>4372.1121402058088</v>
      </c>
      <c r="AE149" s="17">
        <v>-1.5568796456279531E-2</v>
      </c>
      <c r="AF149" s="16"/>
      <c r="AG149" s="16"/>
      <c r="AH149" s="16">
        <f t="shared" si="12"/>
        <v>4452.6330390727599</v>
      </c>
      <c r="AI149" s="15">
        <f t="shared" si="13"/>
        <v>5675.3729531321633</v>
      </c>
      <c r="AJ149" s="16">
        <f t="shared" si="14"/>
        <v>4096.7972836839326</v>
      </c>
      <c r="AK149" s="16">
        <v>4388.9570827353882</v>
      </c>
      <c r="AL149" s="16"/>
      <c r="AM149" s="17">
        <f t="shared" si="15"/>
        <v>-6.7328066795408287E-2</v>
      </c>
      <c r="AN149" s="80">
        <f t="shared" si="16"/>
        <v>-3.5637573061562212E-2</v>
      </c>
      <c r="AO149" s="17">
        <f t="shared" si="17"/>
        <v>8.6516852226756369E-2</v>
      </c>
      <c r="AP149" s="17">
        <v>-1.7202830589947465E-2</v>
      </c>
      <c r="AQ149" s="16"/>
      <c r="AR149" s="16"/>
      <c r="AS149" s="97">
        <v>0.23929713258067739</v>
      </c>
      <c r="AT149" s="98">
        <v>0.39868744872846595</v>
      </c>
      <c r="AU149" s="97">
        <v>0.26064572425828969</v>
      </c>
      <c r="AV149" s="97">
        <v>0.24590324316391918</v>
      </c>
      <c r="AW149" s="17"/>
      <c r="AX149" s="97">
        <v>0.22576497688301109</v>
      </c>
      <c r="AY149" s="98">
        <v>0.39481479739975772</v>
      </c>
      <c r="AZ149" s="97">
        <v>0.24670388691052439</v>
      </c>
      <c r="BA149" s="97">
        <v>0.2331885963397963</v>
      </c>
      <c r="BB149" s="17"/>
      <c r="BC149" s="88">
        <v>0.89169584873613761</v>
      </c>
      <c r="BD149" s="89">
        <v>0.93047853431774685</v>
      </c>
      <c r="BE149" s="88">
        <v>0.8884325189063409</v>
      </c>
      <c r="BF149" s="88">
        <v>0.89257398620554718</v>
      </c>
      <c r="BG149" s="16"/>
    </row>
    <row r="150" spans="1:59" ht="12" hidden="1" outlineLevel="3" collapsed="1" x14ac:dyDescent="0.25">
      <c r="A150" s="56"/>
      <c r="B150" s="23" t="s">
        <v>159</v>
      </c>
      <c r="C150" s="12"/>
      <c r="D150" s="23"/>
      <c r="E150" s="14">
        <v>3146.1000000000004</v>
      </c>
      <c r="F150" s="16">
        <v>6915.115387304917</v>
      </c>
      <c r="G150" s="17">
        <v>-0.10339323991266006</v>
      </c>
      <c r="H150" s="16"/>
      <c r="I150" s="14">
        <v>118.00999999999999</v>
      </c>
      <c r="J150" s="15">
        <v>7055.8489534785194</v>
      </c>
      <c r="K150" s="17">
        <v>0.15526004523334308</v>
      </c>
      <c r="L150" s="16"/>
      <c r="M150" s="14">
        <v>49.379999999999995</v>
      </c>
      <c r="N150" s="16">
        <v>8569.0941676792227</v>
      </c>
      <c r="O150" s="17" t="e">
        <v>#DIV/0!</v>
      </c>
      <c r="P150" s="16"/>
      <c r="Q150" s="13">
        <v>3313.4900000000007</v>
      </c>
      <c r="R150" s="15">
        <v>6944.7763913577519</v>
      </c>
      <c r="S150" s="17">
        <v>-9.1695974287604967E-2</v>
      </c>
      <c r="T150" s="16"/>
      <c r="U150" s="13">
        <v>48.21</v>
      </c>
      <c r="V150" s="15">
        <v>6573.6335303878868</v>
      </c>
      <c r="W150" s="17">
        <v>-0.29803804724334337</v>
      </c>
      <c r="X150" s="16"/>
      <c r="Y150" s="16">
        <v>24.630000000000145</v>
      </c>
      <c r="Z150" s="16">
        <v>8486.7550751114977</v>
      </c>
      <c r="AA150" s="17">
        <v>-9.2372505259741292E-2</v>
      </c>
      <c r="AB150" s="16"/>
      <c r="AC150" s="16">
        <v>3386.3300000000008</v>
      </c>
      <c r="AD150" s="15">
        <v>6950.7079271659859</v>
      </c>
      <c r="AE150" s="17">
        <v>-9.2372505259741292E-2</v>
      </c>
      <c r="AF150" s="16"/>
      <c r="AG150" s="16"/>
      <c r="AH150" s="16">
        <f t="shared" si="12"/>
        <v>6915.115387304917</v>
      </c>
      <c r="AI150" s="15">
        <f t="shared" si="13"/>
        <v>7055.8489534785194</v>
      </c>
      <c r="AJ150" s="16">
        <f t="shared" si="14"/>
        <v>8569.0941676792227</v>
      </c>
      <c r="AK150" s="16">
        <v>6944.7763913577519</v>
      </c>
      <c r="AL150" s="16"/>
      <c r="AM150" s="17">
        <f t="shared" si="15"/>
        <v>-0.10339323991266006</v>
      </c>
      <c r="AN150" s="80">
        <f t="shared" si="16"/>
        <v>0.15526004523334308</v>
      </c>
      <c r="AO150" s="17" t="e">
        <f t="shared" si="17"/>
        <v>#DIV/0!</v>
      </c>
      <c r="AP150" s="17">
        <v>-9.1695974287604967E-2</v>
      </c>
      <c r="AQ150" s="16"/>
      <c r="AR150" s="16"/>
      <c r="AS150" s="97">
        <v>0.16968796433878158</v>
      </c>
      <c r="AT150" s="98">
        <v>0.31707317073170732</v>
      </c>
      <c r="AU150" s="97">
        <v>0.2</v>
      </c>
      <c r="AV150" s="97">
        <v>0.17344398340248962</v>
      </c>
      <c r="AW150" s="17"/>
      <c r="AX150" s="97">
        <v>0.16119640189440895</v>
      </c>
      <c r="AY150" s="98">
        <v>0.30997373103974241</v>
      </c>
      <c r="AZ150" s="97">
        <v>0</v>
      </c>
      <c r="BA150" s="97">
        <v>0.16535600487843768</v>
      </c>
      <c r="BB150" s="17"/>
      <c r="BC150" s="88">
        <v>0.93494799405646367</v>
      </c>
      <c r="BD150" s="89">
        <v>0.95943089430894302</v>
      </c>
      <c r="BE150" s="88">
        <v>0.98759999999999992</v>
      </c>
      <c r="BF150" s="88">
        <v>0.93674412171507626</v>
      </c>
      <c r="BG150" s="16"/>
    </row>
    <row r="151" spans="1:59" hidden="1" outlineLevel="4" x14ac:dyDescent="0.2">
      <c r="A151" s="57"/>
      <c r="B151" s="58"/>
      <c r="C151" s="18">
        <v>19200</v>
      </c>
      <c r="D151" s="24" t="s">
        <v>160</v>
      </c>
      <c r="E151" s="14">
        <v>3146.1000000000004</v>
      </c>
      <c r="F151" s="16">
        <v>6915.115387304917</v>
      </c>
      <c r="G151" s="17">
        <v>-0.10339323991266006</v>
      </c>
      <c r="H151" s="16"/>
      <c r="I151" s="14">
        <v>118.00999999999999</v>
      </c>
      <c r="J151" s="15">
        <v>7055.8489534785194</v>
      </c>
      <c r="K151" s="17">
        <v>0.15526004523334308</v>
      </c>
      <c r="L151" s="16"/>
      <c r="M151" s="14">
        <v>49.379999999999995</v>
      </c>
      <c r="N151" s="16">
        <v>8569.0941676792227</v>
      </c>
      <c r="O151" s="17" t="e">
        <v>#DIV/0!</v>
      </c>
      <c r="P151" s="16"/>
      <c r="Q151" s="13">
        <v>3313.4900000000007</v>
      </c>
      <c r="R151" s="15">
        <v>6944.7763913577519</v>
      </c>
      <c r="S151" s="17">
        <v>-9.1695974287604967E-2</v>
      </c>
      <c r="T151" s="16"/>
      <c r="U151" s="13">
        <v>48.21</v>
      </c>
      <c r="V151" s="15">
        <v>6573.6335303878868</v>
      </c>
      <c r="W151" s="17">
        <v>-0.29803804724334337</v>
      </c>
      <c r="X151" s="16"/>
      <c r="Y151" s="16">
        <v>24.630000000000145</v>
      </c>
      <c r="Z151" s="16">
        <v>8486.7550751114977</v>
      </c>
      <c r="AA151" s="17">
        <v>-9.2372505259741292E-2</v>
      </c>
      <c r="AB151" s="16"/>
      <c r="AC151" s="16">
        <v>3386.3300000000008</v>
      </c>
      <c r="AD151" s="15">
        <v>6950.7079271659859</v>
      </c>
      <c r="AE151" s="17">
        <v>-9.2372505259741292E-2</v>
      </c>
      <c r="AF151" s="16"/>
      <c r="AG151" s="16"/>
      <c r="AH151" s="16">
        <f t="shared" si="12"/>
        <v>6915.115387304917</v>
      </c>
      <c r="AI151" s="15">
        <f t="shared" si="13"/>
        <v>7055.8489534785194</v>
      </c>
      <c r="AJ151" s="16">
        <f t="shared" si="14"/>
        <v>8569.0941676792227</v>
      </c>
      <c r="AK151" s="16">
        <v>6944.7763913577519</v>
      </c>
      <c r="AL151" s="16"/>
      <c r="AM151" s="17">
        <f t="shared" si="15"/>
        <v>-0.10339323991266006</v>
      </c>
      <c r="AN151" s="80">
        <f t="shared" si="16"/>
        <v>0.15526004523334308</v>
      </c>
      <c r="AO151" s="17" t="e">
        <f t="shared" si="17"/>
        <v>#DIV/0!</v>
      </c>
      <c r="AP151" s="17">
        <v>-9.1695974287604967E-2</v>
      </c>
      <c r="AQ151" s="16"/>
      <c r="AR151" s="16"/>
      <c r="AS151" s="97">
        <v>0.16968796433878158</v>
      </c>
      <c r="AT151" s="98">
        <v>0.31707317073170732</v>
      </c>
      <c r="AU151" s="97">
        <v>0.2</v>
      </c>
      <c r="AV151" s="97">
        <v>0.17344398340248962</v>
      </c>
      <c r="AW151" s="17"/>
      <c r="AX151" s="97">
        <v>0.16119640189440895</v>
      </c>
      <c r="AY151" s="98">
        <v>0.30997373103974241</v>
      </c>
      <c r="AZ151" s="97">
        <v>0</v>
      </c>
      <c r="BA151" s="97">
        <v>0.16535600487843768</v>
      </c>
      <c r="BB151" s="17"/>
      <c r="BC151" s="88">
        <v>0.93494799405646367</v>
      </c>
      <c r="BD151" s="89">
        <v>0.95943089430894302</v>
      </c>
      <c r="BE151" s="88">
        <v>0.98759999999999992</v>
      </c>
      <c r="BF151" s="88">
        <v>0.93674412171507626</v>
      </c>
      <c r="BG151" s="16"/>
    </row>
    <row r="152" spans="1:59" ht="12" hidden="1" outlineLevel="3" collapsed="1" x14ac:dyDescent="0.25">
      <c r="A152" s="56"/>
      <c r="B152" s="23" t="s">
        <v>161</v>
      </c>
      <c r="C152" s="12"/>
      <c r="D152" s="23"/>
      <c r="E152" s="14">
        <v>28349.390000000003</v>
      </c>
      <c r="F152" s="16">
        <v>4868.7118207834437</v>
      </c>
      <c r="G152" s="17">
        <v>-0.14155438634666545</v>
      </c>
      <c r="H152" s="16"/>
      <c r="I152" s="14">
        <v>502.96999999999997</v>
      </c>
      <c r="J152" s="15">
        <v>5499.4637702049822</v>
      </c>
      <c r="K152" s="17">
        <v>-1.0985528402052545E-2</v>
      </c>
      <c r="L152" s="16"/>
      <c r="M152" s="14">
        <v>6787.45</v>
      </c>
      <c r="N152" s="16">
        <v>4278.0972257622534</v>
      </c>
      <c r="O152" s="17">
        <v>-2.7757170979883953E-2</v>
      </c>
      <c r="P152" s="16"/>
      <c r="Q152" s="13">
        <v>35639.810000000005</v>
      </c>
      <c r="R152" s="15">
        <v>4765.1333301861023</v>
      </c>
      <c r="S152" s="17">
        <v>-0.11729744357645339</v>
      </c>
      <c r="T152" s="16"/>
      <c r="U152" s="13">
        <v>1343.4799999999996</v>
      </c>
      <c r="V152" s="15">
        <v>4132.4100749545978</v>
      </c>
      <c r="W152" s="17">
        <v>-0.16182269291927553</v>
      </c>
      <c r="X152" s="16"/>
      <c r="Y152" s="16">
        <v>102.28999999999724</v>
      </c>
      <c r="Z152" s="16">
        <v>6296.2888845443513</v>
      </c>
      <c r="AA152" s="17">
        <v>-0.11804879661956166</v>
      </c>
      <c r="AB152" s="16"/>
      <c r="AC152" s="16">
        <v>37085.58</v>
      </c>
      <c r="AD152" s="15">
        <v>4746.4352503048358</v>
      </c>
      <c r="AE152" s="17">
        <v>-0.11804879661956166</v>
      </c>
      <c r="AF152" s="16"/>
      <c r="AG152" s="16"/>
      <c r="AH152" s="16">
        <f t="shared" si="12"/>
        <v>4868.7118207834437</v>
      </c>
      <c r="AI152" s="15">
        <f t="shared" si="13"/>
        <v>5499.4637702049822</v>
      </c>
      <c r="AJ152" s="16">
        <f t="shared" si="14"/>
        <v>4278.0972257622534</v>
      </c>
      <c r="AK152" s="16">
        <v>4765.1333301861023</v>
      </c>
      <c r="AL152" s="16"/>
      <c r="AM152" s="17">
        <f t="shared" si="15"/>
        <v>-0.14155438634666545</v>
      </c>
      <c r="AN152" s="80">
        <f t="shared" si="16"/>
        <v>-1.0985528402052545E-2</v>
      </c>
      <c r="AO152" s="17">
        <f t="shared" si="17"/>
        <v>-2.7757170979883953E-2</v>
      </c>
      <c r="AP152" s="17">
        <v>-0.11729744357645339</v>
      </c>
      <c r="AQ152" s="16"/>
      <c r="AR152" s="16"/>
      <c r="AS152" s="97">
        <v>0.19959857270294379</v>
      </c>
      <c r="AT152" s="98">
        <v>0.34758364312267659</v>
      </c>
      <c r="AU152" s="97">
        <v>0.19854497354497355</v>
      </c>
      <c r="AV152" s="97">
        <v>0.19897238591535577</v>
      </c>
      <c r="AW152" s="17"/>
      <c r="AX152" s="97">
        <v>0.18760368388878909</v>
      </c>
      <c r="AY152" s="98">
        <v>0.35027934071614614</v>
      </c>
      <c r="AZ152" s="97">
        <v>0.19237563444297937</v>
      </c>
      <c r="BA152" s="97">
        <v>0.18814833150782589</v>
      </c>
      <c r="BB152" s="17"/>
      <c r="BC152" s="88">
        <v>0.90319198419778268</v>
      </c>
      <c r="BD152" s="89">
        <v>0.9348884758364312</v>
      </c>
      <c r="BE152" s="88">
        <v>0.89781084656084653</v>
      </c>
      <c r="BF152" s="88">
        <v>0.90307261481517564</v>
      </c>
      <c r="BG152" s="16"/>
    </row>
    <row r="153" spans="1:59" hidden="1" outlineLevel="4" x14ac:dyDescent="0.2">
      <c r="A153" s="57"/>
      <c r="B153" s="58"/>
      <c r="C153" s="18">
        <v>20110</v>
      </c>
      <c r="D153" s="24" t="s">
        <v>162</v>
      </c>
      <c r="E153" s="14">
        <v>806.90000000000009</v>
      </c>
      <c r="F153" s="16">
        <v>5020.9549572437727</v>
      </c>
      <c r="G153" s="17">
        <v>-9.5420023668849711E-3</v>
      </c>
      <c r="H153" s="16"/>
      <c r="I153" s="14">
        <v>57.639999999999993</v>
      </c>
      <c r="J153" s="15">
        <v>6581.8836745315757</v>
      </c>
      <c r="K153" s="17">
        <v>0.6181989266056056</v>
      </c>
      <c r="L153" s="16"/>
      <c r="M153" s="14">
        <v>257.94</v>
      </c>
      <c r="N153" s="16">
        <v>5066.5499825540828</v>
      </c>
      <c r="O153" s="17">
        <v>0.37669141117820992</v>
      </c>
      <c r="P153" s="16"/>
      <c r="Q153" s="13">
        <v>1122.48</v>
      </c>
      <c r="R153" s="15">
        <v>5111.5870505487856</v>
      </c>
      <c r="S153" s="17">
        <v>6.2819679263426201E-2</v>
      </c>
      <c r="T153" s="16"/>
      <c r="U153" s="13">
        <v>13.88</v>
      </c>
      <c r="V153" s="15">
        <v>6266.0488112391931</v>
      </c>
      <c r="W153" s="17">
        <v>-0.24870136519086558</v>
      </c>
      <c r="X153" s="16"/>
      <c r="Y153" s="16">
        <v>3.6699999999999537</v>
      </c>
      <c r="Z153" s="16">
        <v>4996.5136239778885</v>
      </c>
      <c r="AA153" s="17">
        <v>2.2436685886912985E-2</v>
      </c>
      <c r="AB153" s="16"/>
      <c r="AC153" s="16">
        <v>1140.03</v>
      </c>
      <c r="AD153" s="15">
        <v>5125.2723130093063</v>
      </c>
      <c r="AE153" s="17">
        <v>2.2436685886912985E-2</v>
      </c>
      <c r="AF153" s="16"/>
      <c r="AG153" s="16"/>
      <c r="AH153" s="16">
        <f t="shared" si="12"/>
        <v>5020.9549572437727</v>
      </c>
      <c r="AI153" s="15">
        <f t="shared" si="13"/>
        <v>6581.8836745315757</v>
      </c>
      <c r="AJ153" s="16">
        <f t="shared" si="14"/>
        <v>5066.5499825540828</v>
      </c>
      <c r="AK153" s="16">
        <v>5111.5870505487856</v>
      </c>
      <c r="AL153" s="16"/>
      <c r="AM153" s="17">
        <f t="shared" si="15"/>
        <v>-9.5420023668849711E-3</v>
      </c>
      <c r="AN153" s="80">
        <f t="shared" si="16"/>
        <v>0.6181989266056056</v>
      </c>
      <c r="AO153" s="17">
        <f t="shared" si="17"/>
        <v>0.37669141117820992</v>
      </c>
      <c r="AP153" s="17">
        <v>6.2819679263426201E-2</v>
      </c>
      <c r="AQ153" s="16"/>
      <c r="AR153" s="16"/>
      <c r="AS153" s="97">
        <v>0.24364896073903003</v>
      </c>
      <c r="AT153" s="98">
        <v>0.27868852459016391</v>
      </c>
      <c r="AU153" s="97">
        <v>0.15384615384615385</v>
      </c>
      <c r="AV153" s="97">
        <v>0.22159090909090909</v>
      </c>
      <c r="AW153" s="17"/>
      <c r="AX153" s="97">
        <v>0.22845457925393478</v>
      </c>
      <c r="AY153" s="98">
        <v>0.29319916724496881</v>
      </c>
      <c r="AZ153" s="97">
        <v>3.7993331782585099E-2</v>
      </c>
      <c r="BA153" s="97">
        <v>0.21054709086602985</v>
      </c>
      <c r="BB153" s="17"/>
      <c r="BC153" s="88">
        <v>0.93175519630485004</v>
      </c>
      <c r="BD153" s="89">
        <v>0.94491803278688513</v>
      </c>
      <c r="BE153" s="88">
        <v>0.90188811188811191</v>
      </c>
      <c r="BF153" s="88">
        <v>0.92534902597402591</v>
      </c>
      <c r="BG153" s="16"/>
    </row>
    <row r="154" spans="1:59" hidden="1" outlineLevel="4" x14ac:dyDescent="0.2">
      <c r="A154" s="57"/>
      <c r="B154" s="58"/>
      <c r="C154" s="18">
        <v>20120</v>
      </c>
      <c r="D154" s="24" t="s">
        <v>163</v>
      </c>
      <c r="E154" s="14">
        <v>465.41</v>
      </c>
      <c r="F154" s="16">
        <v>4259.0210835607313</v>
      </c>
      <c r="G154" s="17">
        <v>-2.7400896193497552E-2</v>
      </c>
      <c r="H154" s="16"/>
      <c r="I154" s="14"/>
      <c r="J154" s="15"/>
      <c r="K154" s="17"/>
      <c r="L154" s="16"/>
      <c r="M154" s="14">
        <v>6</v>
      </c>
      <c r="N154" s="16">
        <v>3368.8808333333332</v>
      </c>
      <c r="O154" s="17"/>
      <c r="P154" s="16"/>
      <c r="Q154" s="13">
        <v>471.41</v>
      </c>
      <c r="R154" s="15">
        <v>4247.6915795167688</v>
      </c>
      <c r="S154" s="17">
        <v>2.0526703716524264E-2</v>
      </c>
      <c r="T154" s="16"/>
      <c r="U154" s="13">
        <v>10.42</v>
      </c>
      <c r="V154" s="15">
        <v>3869.690019193858</v>
      </c>
      <c r="W154" s="17">
        <v>0.41069148391670085</v>
      </c>
      <c r="X154" s="16"/>
      <c r="Y154" s="16">
        <v>1.5987211554602254E-14</v>
      </c>
      <c r="Z154" s="16">
        <v>8888.8888888888887</v>
      </c>
      <c r="AA154" s="17">
        <v>-2.7526583880509017E-2</v>
      </c>
      <c r="AB154" s="16"/>
      <c r="AC154" s="16">
        <v>481.83000000000004</v>
      </c>
      <c r="AD154" s="15">
        <v>4239.5169613764192</v>
      </c>
      <c r="AE154" s="17">
        <v>-2.7526583880509017E-2</v>
      </c>
      <c r="AF154" s="16"/>
      <c r="AG154" s="16"/>
      <c r="AH154" s="16">
        <f t="shared" si="12"/>
        <v>4259.0210835607313</v>
      </c>
      <c r="AI154" s="15">
        <f t="shared" si="13"/>
        <v>0</v>
      </c>
      <c r="AJ154" s="16">
        <f t="shared" si="14"/>
        <v>3368.8808333333332</v>
      </c>
      <c r="AK154" s="16">
        <v>4247.6915795167688</v>
      </c>
      <c r="AL154" s="16"/>
      <c r="AM154" s="17">
        <f t="shared" si="15"/>
        <v>-2.7400896193497552E-2</v>
      </c>
      <c r="AN154" s="80">
        <f t="shared" si="16"/>
        <v>0</v>
      </c>
      <c r="AO154" s="17">
        <f t="shared" si="17"/>
        <v>0</v>
      </c>
      <c r="AP154" s="17">
        <v>2.0526703716524264E-2</v>
      </c>
      <c r="AQ154" s="16"/>
      <c r="AR154" s="16"/>
      <c r="AS154" s="97">
        <v>0.11216730038022814</v>
      </c>
      <c r="AT154" s="98" t="e">
        <v>#DIV/0!</v>
      </c>
      <c r="AU154" s="97">
        <v>0.16666666666666666</v>
      </c>
      <c r="AV154" s="97">
        <v>0.11233885819521179</v>
      </c>
      <c r="AW154" s="17"/>
      <c r="AX154" s="97">
        <v>0.10541243204916094</v>
      </c>
      <c r="AY154" s="98" t="e">
        <v>#DIV/0!</v>
      </c>
      <c r="AZ154" s="97">
        <v>6.2433333333333332</v>
      </c>
      <c r="BA154" s="97">
        <v>0.1059709856173339</v>
      </c>
      <c r="BB154" s="17"/>
      <c r="BC154" s="88">
        <v>0.88480988593155896</v>
      </c>
      <c r="BD154" s="89" t="e">
        <v>#DIV/0!</v>
      </c>
      <c r="BE154" s="88">
        <v>1</v>
      </c>
      <c r="BF154" s="88">
        <v>0.88734806629834262</v>
      </c>
      <c r="BG154" s="16"/>
    </row>
    <row r="155" spans="1:59" hidden="1" outlineLevel="4" x14ac:dyDescent="0.2">
      <c r="A155" s="57"/>
      <c r="B155" s="58"/>
      <c r="C155" s="18">
        <v>20130</v>
      </c>
      <c r="D155" s="24" t="s">
        <v>164</v>
      </c>
      <c r="E155" s="14">
        <v>1231.31</v>
      </c>
      <c r="F155" s="16">
        <v>4589.0136703998187</v>
      </c>
      <c r="G155" s="17">
        <v>-0.12308762378023494</v>
      </c>
      <c r="H155" s="16"/>
      <c r="I155" s="14">
        <v>50.89</v>
      </c>
      <c r="J155" s="15">
        <v>5712.3789054824128</v>
      </c>
      <c r="K155" s="17">
        <v>-0.13428496634998363</v>
      </c>
      <c r="L155" s="16"/>
      <c r="M155" s="14">
        <v>1055.1499999999999</v>
      </c>
      <c r="N155" s="16">
        <v>3475.1026394351525</v>
      </c>
      <c r="O155" s="17">
        <v>-0.40517507741383435</v>
      </c>
      <c r="P155" s="16"/>
      <c r="Q155" s="13">
        <v>2337.35</v>
      </c>
      <c r="R155" s="15">
        <v>4110.6192632682323</v>
      </c>
      <c r="S155" s="17">
        <v>8.9875634245241368E-3</v>
      </c>
      <c r="T155" s="16"/>
      <c r="U155" s="13">
        <v>29.29</v>
      </c>
      <c r="V155" s="15">
        <v>4524.0740867190161</v>
      </c>
      <c r="W155" s="17">
        <v>-9.1345042647892061E-2</v>
      </c>
      <c r="X155" s="16"/>
      <c r="Y155" s="16">
        <v>6.8299999999998917</v>
      </c>
      <c r="Z155" s="16">
        <v>13274.927525622341</v>
      </c>
      <c r="AA155" s="17">
        <v>-5.8878258454421219E-2</v>
      </c>
      <c r="AB155" s="16"/>
      <c r="AC155" s="16">
        <v>2373.4699999999998</v>
      </c>
      <c r="AD155" s="15">
        <v>4142.0931463216311</v>
      </c>
      <c r="AE155" s="17">
        <v>-5.8878258454421219E-2</v>
      </c>
      <c r="AF155" s="16"/>
      <c r="AG155" s="16"/>
      <c r="AH155" s="16">
        <f t="shared" si="12"/>
        <v>4589.0136703998187</v>
      </c>
      <c r="AI155" s="15">
        <f t="shared" si="13"/>
        <v>5712.3789054824128</v>
      </c>
      <c r="AJ155" s="16">
        <f t="shared" si="14"/>
        <v>3475.1026394351525</v>
      </c>
      <c r="AK155" s="16">
        <v>4110.6192632682323</v>
      </c>
      <c r="AL155" s="16"/>
      <c r="AM155" s="17">
        <f t="shared" si="15"/>
        <v>-0.12308762378023494</v>
      </c>
      <c r="AN155" s="80">
        <f t="shared" si="16"/>
        <v>-0.13428496634998363</v>
      </c>
      <c r="AO155" s="17">
        <f t="shared" si="17"/>
        <v>-0.40517507741383435</v>
      </c>
      <c r="AP155" s="17">
        <v>8.9875634245241368E-3</v>
      </c>
      <c r="AQ155" s="16"/>
      <c r="AR155" s="16"/>
      <c r="AS155" s="97">
        <v>0.1679604798870854</v>
      </c>
      <c r="AT155" s="98">
        <v>0.34615384615384615</v>
      </c>
      <c r="AU155" s="97">
        <v>0.14334470989761092</v>
      </c>
      <c r="AV155" s="97">
        <v>0.16001491980604252</v>
      </c>
      <c r="AW155" s="17"/>
      <c r="AX155" s="97">
        <v>0.16408540497518903</v>
      </c>
      <c r="AY155" s="98">
        <v>0.34643348398506579</v>
      </c>
      <c r="AZ155" s="97">
        <v>9.4773254987442557E-4</v>
      </c>
      <c r="BA155" s="97">
        <v>0.15691371704719254</v>
      </c>
      <c r="BB155" s="17"/>
      <c r="BC155" s="88">
        <v>0.86895553987297103</v>
      </c>
      <c r="BD155" s="89">
        <v>0.97865384615384621</v>
      </c>
      <c r="BE155" s="88">
        <v>0.90029863481228656</v>
      </c>
      <c r="BF155" s="88">
        <v>0.88529280119358444</v>
      </c>
      <c r="BG155" s="16"/>
    </row>
    <row r="156" spans="1:59" hidden="1" outlineLevel="4" x14ac:dyDescent="0.2">
      <c r="A156" s="57"/>
      <c r="B156" s="58"/>
      <c r="C156" s="18">
        <v>20140</v>
      </c>
      <c r="D156" s="24" t="s">
        <v>165</v>
      </c>
      <c r="E156" s="14">
        <v>9491.6</v>
      </c>
      <c r="F156" s="16">
        <v>5420.7047444582568</v>
      </c>
      <c r="G156" s="17">
        <v>-0.11525131796281846</v>
      </c>
      <c r="H156" s="16"/>
      <c r="I156" s="14">
        <v>63.239999999999995</v>
      </c>
      <c r="J156" s="15">
        <v>5382.0974462365593</v>
      </c>
      <c r="K156" s="17">
        <v>-3.2845702020925571E-2</v>
      </c>
      <c r="L156" s="16"/>
      <c r="M156" s="14">
        <v>631.61999999999989</v>
      </c>
      <c r="N156" s="16">
        <v>4495.7458083974543</v>
      </c>
      <c r="O156" s="17">
        <v>-0.23472496573399992</v>
      </c>
      <c r="P156" s="16"/>
      <c r="Q156" s="13">
        <v>10186.459999999999</v>
      </c>
      <c r="R156" s="15">
        <v>5363.1122060558819</v>
      </c>
      <c r="S156" s="17">
        <v>-0.1328324318633943</v>
      </c>
      <c r="T156" s="16"/>
      <c r="U156" s="13">
        <v>393.48</v>
      </c>
      <c r="V156" s="15">
        <v>5309.1549316356604</v>
      </c>
      <c r="W156" s="17">
        <v>-0.13986628053869984</v>
      </c>
      <c r="X156" s="16"/>
      <c r="Y156" s="16">
        <v>35.490000000002965</v>
      </c>
      <c r="Z156" s="16">
        <v>6441.808537615957</v>
      </c>
      <c r="AA156" s="17">
        <v>-0.11753651196805459</v>
      </c>
      <c r="AB156" s="16"/>
      <c r="AC156" s="16">
        <v>10615.430000000002</v>
      </c>
      <c r="AD156" s="15">
        <v>5364.7185304787463</v>
      </c>
      <c r="AE156" s="17">
        <v>-0.11753651196805459</v>
      </c>
      <c r="AF156" s="16"/>
      <c r="AG156" s="16"/>
      <c r="AH156" s="16">
        <f t="shared" si="12"/>
        <v>5420.7047444582568</v>
      </c>
      <c r="AI156" s="15">
        <f t="shared" si="13"/>
        <v>5382.0974462365593</v>
      </c>
      <c r="AJ156" s="16">
        <f t="shared" si="14"/>
        <v>4495.7458083974543</v>
      </c>
      <c r="AK156" s="16">
        <v>5363.1122060558819</v>
      </c>
      <c r="AL156" s="16"/>
      <c r="AM156" s="17">
        <f t="shared" si="15"/>
        <v>-0.11525131796281846</v>
      </c>
      <c r="AN156" s="80">
        <f t="shared" si="16"/>
        <v>-3.2845702020925571E-2</v>
      </c>
      <c r="AO156" s="17">
        <f t="shared" si="17"/>
        <v>-0.23472496573399992</v>
      </c>
      <c r="AP156" s="17">
        <v>-0.1328324318633943</v>
      </c>
      <c r="AQ156" s="16"/>
      <c r="AR156" s="16"/>
      <c r="AS156" s="97">
        <v>0.12758486149044088</v>
      </c>
      <c r="AT156" s="98">
        <v>0.41176470588235292</v>
      </c>
      <c r="AU156" s="97">
        <v>0.15850144092219021</v>
      </c>
      <c r="AV156" s="97">
        <v>0.12973773634224972</v>
      </c>
      <c r="AW156" s="17"/>
      <c r="AX156" s="97">
        <v>0.12001243204517677</v>
      </c>
      <c r="AY156" s="98">
        <v>0.41476913345983557</v>
      </c>
      <c r="AZ156" s="97">
        <v>0.23455558722016406</v>
      </c>
      <c r="BA156" s="97">
        <v>0.12190650779101739</v>
      </c>
      <c r="BB156" s="17"/>
      <c r="BC156" s="88">
        <v>0.92582910651580186</v>
      </c>
      <c r="BD156" s="89">
        <v>0.92999999999999994</v>
      </c>
      <c r="BE156" s="88">
        <v>0.91011527377521595</v>
      </c>
      <c r="BF156" s="88">
        <v>0.92493073102727208</v>
      </c>
      <c r="BG156" s="16"/>
    </row>
    <row r="157" spans="1:59" hidden="1" outlineLevel="4" x14ac:dyDescent="0.2">
      <c r="A157" s="57"/>
      <c r="B157" s="58"/>
      <c r="C157" s="18">
        <v>20150</v>
      </c>
      <c r="D157" s="24" t="s">
        <v>166</v>
      </c>
      <c r="E157" s="14">
        <v>754.46</v>
      </c>
      <c r="F157" s="16">
        <v>4125.0214358614103</v>
      </c>
      <c r="G157" s="17">
        <v>-0.18132806874498808</v>
      </c>
      <c r="H157" s="16"/>
      <c r="I157" s="14">
        <v>2.9699999999999998</v>
      </c>
      <c r="J157" s="15">
        <v>5126.9385521885524</v>
      </c>
      <c r="K157" s="17">
        <v>-1</v>
      </c>
      <c r="L157" s="16"/>
      <c r="M157" s="14">
        <v>431.17</v>
      </c>
      <c r="N157" s="16">
        <v>3980.1875304404293</v>
      </c>
      <c r="O157" s="17">
        <v>-1.0277308573728026E-2</v>
      </c>
      <c r="P157" s="16"/>
      <c r="Q157" s="13">
        <v>1188.6000000000001</v>
      </c>
      <c r="R157" s="15">
        <v>4074.9858131415103</v>
      </c>
      <c r="S157" s="17">
        <v>-0.1138552088870977</v>
      </c>
      <c r="T157" s="16"/>
      <c r="U157" s="13">
        <v>89.28</v>
      </c>
      <c r="V157" s="15">
        <v>4474.1745351702511</v>
      </c>
      <c r="W157" s="17">
        <v>5.7027137782391699E-2</v>
      </c>
      <c r="X157" s="16"/>
      <c r="Y157" s="16">
        <v>11.020000000000181</v>
      </c>
      <c r="Z157" s="16">
        <v>5062.9262704172997</v>
      </c>
      <c r="AA157" s="17">
        <v>-0.1609173160472753</v>
      </c>
      <c r="AB157" s="16"/>
      <c r="AC157" s="16">
        <v>1288.9000000000003</v>
      </c>
      <c r="AD157" s="15">
        <v>4111.0837826829056</v>
      </c>
      <c r="AE157" s="17">
        <v>-0.1609173160472753</v>
      </c>
      <c r="AF157" s="16"/>
      <c r="AG157" s="16"/>
      <c r="AH157" s="16">
        <f t="shared" si="12"/>
        <v>4125.0214358614103</v>
      </c>
      <c r="AI157" s="15">
        <f t="shared" si="13"/>
        <v>5126.9385521885524</v>
      </c>
      <c r="AJ157" s="16">
        <f t="shared" si="14"/>
        <v>3980.1875304404293</v>
      </c>
      <c r="AK157" s="16">
        <v>4074.9858131415103</v>
      </c>
      <c r="AL157" s="16"/>
      <c r="AM157" s="17">
        <f t="shared" si="15"/>
        <v>-0.18132806874498808</v>
      </c>
      <c r="AN157" s="80">
        <f t="shared" si="16"/>
        <v>-1</v>
      </c>
      <c r="AO157" s="17">
        <f t="shared" si="17"/>
        <v>-1.0277308573728026E-2</v>
      </c>
      <c r="AP157" s="17">
        <v>-0.1138552088870977</v>
      </c>
      <c r="AQ157" s="16"/>
      <c r="AR157" s="16"/>
      <c r="AS157" s="97">
        <v>0.16565164433617541</v>
      </c>
      <c r="AT157" s="98">
        <v>0</v>
      </c>
      <c r="AU157" s="97">
        <v>0.1214574898785425</v>
      </c>
      <c r="AV157" s="97">
        <v>0.13914265635980325</v>
      </c>
      <c r="AW157" s="17"/>
      <c r="AX157" s="97">
        <v>0.16401134586326643</v>
      </c>
      <c r="AY157" s="98">
        <v>0</v>
      </c>
      <c r="AZ157" s="97">
        <v>0.2116798478558341</v>
      </c>
      <c r="BA157" s="97">
        <v>0.13796260377065714</v>
      </c>
      <c r="BB157" s="17"/>
      <c r="BC157" s="88">
        <v>0.91895249695493308</v>
      </c>
      <c r="BD157" s="89">
        <v>0.98999999999999988</v>
      </c>
      <c r="BE157" s="88">
        <v>0.87281376518218623</v>
      </c>
      <c r="BF157" s="88">
        <v>0.9057624736472244</v>
      </c>
      <c r="BG157" s="16"/>
    </row>
    <row r="158" spans="1:59" hidden="1" outlineLevel="4" x14ac:dyDescent="0.2">
      <c r="A158" s="57"/>
      <c r="B158" s="58"/>
      <c r="C158" s="18">
        <v>20160</v>
      </c>
      <c r="D158" s="24" t="s">
        <v>167</v>
      </c>
      <c r="E158" s="14">
        <v>4982.16</v>
      </c>
      <c r="F158" s="16">
        <v>5039.8049219615586</v>
      </c>
      <c r="G158" s="17">
        <v>-6.8349452191963395E-2</v>
      </c>
      <c r="H158" s="16"/>
      <c r="I158" s="14">
        <v>101.37</v>
      </c>
      <c r="J158" s="15">
        <v>6799.6793430008865</v>
      </c>
      <c r="K158" s="17">
        <v>-0.30229860073803444</v>
      </c>
      <c r="L158" s="16"/>
      <c r="M158" s="14">
        <v>1613.3200000000002</v>
      </c>
      <c r="N158" s="16">
        <v>5427.2970024545657</v>
      </c>
      <c r="O158" s="17">
        <v>-0.31285505023559851</v>
      </c>
      <c r="P158" s="16"/>
      <c r="Q158" s="13">
        <v>6696.85</v>
      </c>
      <c r="R158" s="15">
        <v>5159.7937515399026</v>
      </c>
      <c r="S158" s="17">
        <v>-8.899000893202727E-2</v>
      </c>
      <c r="T158" s="16"/>
      <c r="U158" s="13">
        <v>222.43</v>
      </c>
      <c r="V158" s="15">
        <v>4048.6343568763205</v>
      </c>
      <c r="W158" s="17">
        <v>-4.4498917385377874E-2</v>
      </c>
      <c r="X158" s="16"/>
      <c r="Y158" s="16">
        <v>16.300000000000466</v>
      </c>
      <c r="Z158" s="16">
        <v>6324.578987729732</v>
      </c>
      <c r="AA158" s="17">
        <v>-1.3549491063939705E-2</v>
      </c>
      <c r="AB158" s="16"/>
      <c r="AC158" s="16">
        <v>6935.5800000000008</v>
      </c>
      <c r="AD158" s="15">
        <v>5126.8953948335966</v>
      </c>
      <c r="AE158" s="17">
        <v>-1.3549491063939705E-2</v>
      </c>
      <c r="AF158" s="16"/>
      <c r="AG158" s="16"/>
      <c r="AH158" s="16">
        <f t="shared" si="12"/>
        <v>5039.8049219615586</v>
      </c>
      <c r="AI158" s="15">
        <f t="shared" si="13"/>
        <v>6799.6793430008865</v>
      </c>
      <c r="AJ158" s="16">
        <f t="shared" si="14"/>
        <v>5427.2970024545657</v>
      </c>
      <c r="AK158" s="16">
        <v>5159.7937515399026</v>
      </c>
      <c r="AL158" s="16"/>
      <c r="AM158" s="17">
        <f t="shared" si="15"/>
        <v>-6.8349452191963395E-2</v>
      </c>
      <c r="AN158" s="80">
        <f t="shared" si="16"/>
        <v>-0.30229860073803444</v>
      </c>
      <c r="AO158" s="17">
        <f t="shared" si="17"/>
        <v>-0.31285505023559851</v>
      </c>
      <c r="AP158" s="17">
        <v>-8.899000893202727E-2</v>
      </c>
      <c r="AQ158" s="16"/>
      <c r="AR158" s="16"/>
      <c r="AS158" s="97">
        <v>0.20032870708546385</v>
      </c>
      <c r="AT158" s="98">
        <v>0.33333333333333331</v>
      </c>
      <c r="AU158" s="97">
        <v>0.13183098591549297</v>
      </c>
      <c r="AV158" s="97">
        <v>0.18123359580052492</v>
      </c>
      <c r="AW158" s="17"/>
      <c r="AX158" s="97">
        <v>0.19149324790853769</v>
      </c>
      <c r="AY158" s="98">
        <v>0.32100226891585282</v>
      </c>
      <c r="AZ158" s="97">
        <v>3.2281258522797708E-2</v>
      </c>
      <c r="BA158" s="97">
        <v>0.17477990305064608</v>
      </c>
      <c r="BB158" s="17"/>
      <c r="BC158" s="88">
        <v>0.90981738495252007</v>
      </c>
      <c r="BD158" s="89">
        <v>0.93861111111111117</v>
      </c>
      <c r="BE158" s="88">
        <v>0.90891267605633808</v>
      </c>
      <c r="BF158" s="88">
        <v>0.91018110236220484</v>
      </c>
      <c r="BG158" s="16"/>
    </row>
    <row r="159" spans="1:59" hidden="1" outlineLevel="4" x14ac:dyDescent="0.2">
      <c r="A159" s="57"/>
      <c r="B159" s="58"/>
      <c r="C159" s="18">
        <v>20170</v>
      </c>
      <c r="D159" s="24" t="s">
        <v>168</v>
      </c>
      <c r="E159" s="14">
        <v>327.45</v>
      </c>
      <c r="F159" s="16">
        <v>6496.0149793861656</v>
      </c>
      <c r="G159" s="17">
        <v>-6.1488753366682879E-2</v>
      </c>
      <c r="H159" s="16"/>
      <c r="I159" s="14">
        <v>1</v>
      </c>
      <c r="J159" s="15">
        <v>4680.74</v>
      </c>
      <c r="K159" s="17">
        <v>-1</v>
      </c>
      <c r="L159" s="16"/>
      <c r="M159" s="14">
        <v>49.29</v>
      </c>
      <c r="N159" s="16">
        <v>3278.334347737878</v>
      </c>
      <c r="O159" s="17">
        <v>1.0508764708509066</v>
      </c>
      <c r="P159" s="16"/>
      <c r="Q159" s="13">
        <v>377.74</v>
      </c>
      <c r="R159" s="15">
        <v>6071.3452242283047</v>
      </c>
      <c r="S159" s="17">
        <v>5.9466869958412265E-2</v>
      </c>
      <c r="T159" s="16"/>
      <c r="U159" s="13">
        <v>6.3</v>
      </c>
      <c r="V159" s="15">
        <v>5306.6952380952389</v>
      </c>
      <c r="W159" s="17">
        <v>-0.2646650448961575</v>
      </c>
      <c r="X159" s="16"/>
      <c r="Y159" s="16">
        <v>2.969999999999982</v>
      </c>
      <c r="Z159" s="16">
        <v>4309.6346801346017</v>
      </c>
      <c r="AA159" s="17">
        <v>-8.5988254415626617E-2</v>
      </c>
      <c r="AB159" s="16"/>
      <c r="AC159" s="16">
        <v>387.01</v>
      </c>
      <c r="AD159" s="15">
        <v>6045.3780005684594</v>
      </c>
      <c r="AE159" s="17">
        <v>-8.5988254415626617E-2</v>
      </c>
      <c r="AF159" s="16"/>
      <c r="AG159" s="16"/>
      <c r="AH159" s="16">
        <f t="shared" si="12"/>
        <v>6496.0149793861656</v>
      </c>
      <c r="AI159" s="15">
        <f t="shared" si="13"/>
        <v>4680.74</v>
      </c>
      <c r="AJ159" s="16">
        <f t="shared" si="14"/>
        <v>3278.334347737878</v>
      </c>
      <c r="AK159" s="16">
        <v>6071.3452242283047</v>
      </c>
      <c r="AL159" s="16"/>
      <c r="AM159" s="17">
        <f t="shared" si="15"/>
        <v>-6.1488753366682879E-2</v>
      </c>
      <c r="AN159" s="80">
        <f t="shared" si="16"/>
        <v>-1</v>
      </c>
      <c r="AO159" s="17">
        <f t="shared" si="17"/>
        <v>1.0508764708509066</v>
      </c>
      <c r="AP159" s="17">
        <v>5.9466869958412265E-2</v>
      </c>
      <c r="AQ159" s="16"/>
      <c r="AR159" s="16"/>
      <c r="AS159" s="97">
        <v>7.909604519774012E-2</v>
      </c>
      <c r="AT159" s="98">
        <v>0</v>
      </c>
      <c r="AU159" s="97">
        <v>0.13559322033898305</v>
      </c>
      <c r="AV159" s="97">
        <v>8.6854460093896718E-2</v>
      </c>
      <c r="AW159" s="17"/>
      <c r="AX159" s="97">
        <v>6.819361734615971E-2</v>
      </c>
      <c r="AY159" s="98">
        <v>0</v>
      </c>
      <c r="AZ159" s="97">
        <v>4.3357679042402104</v>
      </c>
      <c r="BA159" s="97">
        <v>7.7749928942404581E-2</v>
      </c>
      <c r="BB159" s="17"/>
      <c r="BC159" s="88">
        <v>0.92499999999999993</v>
      </c>
      <c r="BD159" s="89">
        <v>1</v>
      </c>
      <c r="BE159" s="88">
        <v>0.83542372881355931</v>
      </c>
      <c r="BF159" s="88">
        <v>0.90847417840375588</v>
      </c>
      <c r="BG159" s="16"/>
    </row>
    <row r="160" spans="1:59" hidden="1" outlineLevel="4" x14ac:dyDescent="0.2">
      <c r="A160" s="57"/>
      <c r="B160" s="58"/>
      <c r="C160" s="18">
        <v>20200</v>
      </c>
      <c r="D160" s="24" t="s">
        <v>169</v>
      </c>
      <c r="E160" s="14">
        <v>732.24</v>
      </c>
      <c r="F160" s="16">
        <v>5722.928797252267</v>
      </c>
      <c r="G160" s="17">
        <v>-0.11985502354705815</v>
      </c>
      <c r="H160" s="16"/>
      <c r="I160" s="14">
        <v>19.93</v>
      </c>
      <c r="J160" s="15">
        <v>7669.1545408931261</v>
      </c>
      <c r="K160" s="17">
        <v>7.3644731774275579E-2</v>
      </c>
      <c r="L160" s="16"/>
      <c r="M160" s="14">
        <v>283.10000000000002</v>
      </c>
      <c r="N160" s="16">
        <v>4497.3817025785929</v>
      </c>
      <c r="O160" s="17">
        <v>-0.1558875897747829</v>
      </c>
      <c r="P160" s="16"/>
      <c r="Q160" s="13">
        <v>1035.27</v>
      </c>
      <c r="R160" s="15">
        <v>5425.2633540042689</v>
      </c>
      <c r="S160" s="17">
        <v>-4.0823934528903462E-2</v>
      </c>
      <c r="T160" s="16"/>
      <c r="U160" s="13">
        <v>9.66</v>
      </c>
      <c r="V160" s="15">
        <v>5101.701345755695</v>
      </c>
      <c r="W160" s="17">
        <v>-0.14453038429754855</v>
      </c>
      <c r="X160" s="16"/>
      <c r="Y160" s="16">
        <v>0.97999999999987253</v>
      </c>
      <c r="Z160" s="16">
        <v>3341.5051020409778</v>
      </c>
      <c r="AA160" s="17">
        <v>-0.10687288550799345</v>
      </c>
      <c r="AB160" s="16"/>
      <c r="AC160" s="16">
        <v>1045.9099999999999</v>
      </c>
      <c r="AD160" s="15">
        <v>5420.3224966775342</v>
      </c>
      <c r="AE160" s="17">
        <v>-0.10687288550799345</v>
      </c>
      <c r="AF160" s="16"/>
      <c r="AG160" s="16"/>
      <c r="AH160" s="16">
        <f t="shared" si="12"/>
        <v>5722.928797252267</v>
      </c>
      <c r="AI160" s="15">
        <f t="shared" si="13"/>
        <v>7669.1545408931261</v>
      </c>
      <c r="AJ160" s="16">
        <f t="shared" si="14"/>
        <v>4497.3817025785929</v>
      </c>
      <c r="AK160" s="16">
        <v>5425.2633540042689</v>
      </c>
      <c r="AL160" s="16"/>
      <c r="AM160" s="17">
        <f t="shared" si="15"/>
        <v>-0.11985502354705815</v>
      </c>
      <c r="AN160" s="80">
        <f t="shared" si="16"/>
        <v>7.3644731774275579E-2</v>
      </c>
      <c r="AO160" s="17">
        <f t="shared" si="17"/>
        <v>-0.1558875897747829</v>
      </c>
      <c r="AP160" s="17">
        <v>-4.0823934528903462E-2</v>
      </c>
      <c r="AQ160" s="16"/>
      <c r="AR160" s="16"/>
      <c r="AS160" s="97">
        <v>0.18663303909205547</v>
      </c>
      <c r="AT160" s="98">
        <v>0.5714285714285714</v>
      </c>
      <c r="AU160" s="97">
        <v>0.1853035143769968</v>
      </c>
      <c r="AV160" s="97">
        <v>0.19315188762071994</v>
      </c>
      <c r="AW160" s="17"/>
      <c r="AX160" s="97">
        <v>0.1787801813613023</v>
      </c>
      <c r="AY160" s="98">
        <v>0.60060210737581543</v>
      </c>
      <c r="AZ160" s="97">
        <v>2.3878488166725536E-2</v>
      </c>
      <c r="BA160" s="97">
        <v>0.18946180837739388</v>
      </c>
      <c r="BB160" s="17"/>
      <c r="BC160" s="88">
        <v>0.92337957124842374</v>
      </c>
      <c r="BD160" s="89">
        <v>0.94904761904761903</v>
      </c>
      <c r="BE160" s="88">
        <v>0.90447284345047929</v>
      </c>
      <c r="BF160" s="88">
        <v>0.91827041264266884</v>
      </c>
      <c r="BG160" s="16"/>
    </row>
    <row r="161" spans="1:59" hidden="1" outlineLevel="4" x14ac:dyDescent="0.2">
      <c r="A161" s="57"/>
      <c r="B161" s="58"/>
      <c r="C161" s="18">
        <v>20300</v>
      </c>
      <c r="D161" s="24" t="s">
        <v>170</v>
      </c>
      <c r="E161" s="14">
        <v>2422.1</v>
      </c>
      <c r="F161" s="16">
        <v>4062.0824728541347</v>
      </c>
      <c r="G161" s="17">
        <v>-9.9871784628770832E-3</v>
      </c>
      <c r="H161" s="16"/>
      <c r="I161" s="14">
        <v>37.32</v>
      </c>
      <c r="J161" s="15">
        <v>4411.8376875669883</v>
      </c>
      <c r="K161" s="17">
        <v>-0.1244171394052838</v>
      </c>
      <c r="L161" s="16"/>
      <c r="M161" s="14">
        <v>302.88</v>
      </c>
      <c r="N161" s="16">
        <v>3572.0487404252513</v>
      </c>
      <c r="O161" s="17">
        <v>8.1963458167450445E-2</v>
      </c>
      <c r="P161" s="16"/>
      <c r="Q161" s="13">
        <v>2762.3</v>
      </c>
      <c r="R161" s="15">
        <v>4013.0767340621942</v>
      </c>
      <c r="S161" s="17">
        <v>-1.3743565949404966E-3</v>
      </c>
      <c r="T161" s="16"/>
      <c r="U161" s="13">
        <v>16.259999999999998</v>
      </c>
      <c r="V161" s="15">
        <v>3659.0046125461258</v>
      </c>
      <c r="W161" s="17">
        <v>-0.17694641003276018</v>
      </c>
      <c r="X161" s="16"/>
      <c r="Y161" s="16">
        <v>2.0000000000002203</v>
      </c>
      <c r="Z161" s="16">
        <v>2683.9512499994767</v>
      </c>
      <c r="AA161" s="17">
        <v>-4.4268705112184255E-3</v>
      </c>
      <c r="AB161" s="16"/>
      <c r="AC161" s="16">
        <v>2780.5600000000004</v>
      </c>
      <c r="AD161" s="15">
        <v>4010.0501985211599</v>
      </c>
      <c r="AE161" s="17">
        <v>-4.4268705112184255E-3</v>
      </c>
      <c r="AF161" s="16"/>
      <c r="AG161" s="16"/>
      <c r="AH161" s="16">
        <f t="shared" si="12"/>
        <v>4062.0824728541347</v>
      </c>
      <c r="AI161" s="15">
        <f t="shared" si="13"/>
        <v>4411.8376875669883</v>
      </c>
      <c r="AJ161" s="16">
        <f t="shared" si="14"/>
        <v>3572.0487404252513</v>
      </c>
      <c r="AK161" s="16">
        <v>4013.0767340621942</v>
      </c>
      <c r="AL161" s="16"/>
      <c r="AM161" s="17">
        <f t="shared" si="15"/>
        <v>-9.9871784628770832E-3</v>
      </c>
      <c r="AN161" s="80">
        <f t="shared" si="16"/>
        <v>-0.1244171394052838</v>
      </c>
      <c r="AO161" s="17">
        <f t="shared" si="17"/>
        <v>8.1963458167450445E-2</v>
      </c>
      <c r="AP161" s="17">
        <v>-1.3743565949404966E-3</v>
      </c>
      <c r="AQ161" s="16"/>
      <c r="AR161" s="16"/>
      <c r="AS161" s="97">
        <v>0.25575352635486265</v>
      </c>
      <c r="AT161" s="98">
        <v>0.14285714285714285</v>
      </c>
      <c r="AU161" s="97">
        <v>0.25602409638554219</v>
      </c>
      <c r="AV161" s="97">
        <v>0.25445127873098089</v>
      </c>
      <c r="AW161" s="17"/>
      <c r="AX161" s="97">
        <v>0.24311960695264442</v>
      </c>
      <c r="AY161" s="98">
        <v>0.14255091103965703</v>
      </c>
      <c r="AZ161" s="97">
        <v>0.17653856312731114</v>
      </c>
      <c r="BA161" s="97">
        <v>0.24201599677762747</v>
      </c>
      <c r="BB161" s="17"/>
      <c r="BC161" s="88">
        <v>0.89907201187824792</v>
      </c>
      <c r="BD161" s="89">
        <v>0.88857142857142857</v>
      </c>
      <c r="BE161" s="88">
        <v>0.912289156626506</v>
      </c>
      <c r="BF161" s="88">
        <v>0.90014891550663656</v>
      </c>
      <c r="BG161" s="16"/>
    </row>
    <row r="162" spans="1:59" hidden="1" outlineLevel="4" x14ac:dyDescent="0.2">
      <c r="A162" s="57"/>
      <c r="B162" s="58"/>
      <c r="C162" s="18">
        <v>20411</v>
      </c>
      <c r="D162" s="24" t="s">
        <v>171</v>
      </c>
      <c r="E162" s="14">
        <v>960.45</v>
      </c>
      <c r="F162" s="16">
        <v>3466.5782914258939</v>
      </c>
      <c r="G162" s="17">
        <v>-5.4249234933371374E-2</v>
      </c>
      <c r="H162" s="16"/>
      <c r="I162" s="14">
        <v>43.15</v>
      </c>
      <c r="J162" s="15">
        <v>4126.9058516801861</v>
      </c>
      <c r="K162" s="17">
        <v>0.23532117478342165</v>
      </c>
      <c r="L162" s="16"/>
      <c r="M162" s="14">
        <v>544.93000000000006</v>
      </c>
      <c r="N162" s="16">
        <v>3292.5238654506079</v>
      </c>
      <c r="O162" s="17">
        <v>0.12377044752678058</v>
      </c>
      <c r="P162" s="16"/>
      <c r="Q162" s="13">
        <v>1548.5300000000002</v>
      </c>
      <c r="R162" s="15">
        <v>3423.728398868604</v>
      </c>
      <c r="S162" s="17">
        <v>-7.2693665424110516E-4</v>
      </c>
      <c r="T162" s="16"/>
      <c r="U162" s="13">
        <v>261.17</v>
      </c>
      <c r="V162" s="15">
        <v>2907.8535532411843</v>
      </c>
      <c r="W162" s="17">
        <v>9.1311570747124093E-2</v>
      </c>
      <c r="X162" s="16"/>
      <c r="Y162" s="16">
        <v>6.0100000000000477</v>
      </c>
      <c r="Z162" s="16">
        <v>5968.2899334442382</v>
      </c>
      <c r="AA162" s="17">
        <v>-3.501865793069886E-2</v>
      </c>
      <c r="AB162" s="16"/>
      <c r="AC162" s="16">
        <v>1815.7100000000003</v>
      </c>
      <c r="AD162" s="15">
        <v>3357.9479501131786</v>
      </c>
      <c r="AE162" s="17">
        <v>-3.501865793069886E-2</v>
      </c>
      <c r="AF162" s="16"/>
      <c r="AG162" s="16"/>
      <c r="AH162" s="16">
        <f t="shared" si="12"/>
        <v>3466.5782914258939</v>
      </c>
      <c r="AI162" s="15">
        <f t="shared" si="13"/>
        <v>4126.9058516801861</v>
      </c>
      <c r="AJ162" s="16">
        <f t="shared" si="14"/>
        <v>3292.5238654506079</v>
      </c>
      <c r="AK162" s="16">
        <v>3423.728398868604</v>
      </c>
      <c r="AL162" s="16"/>
      <c r="AM162" s="17">
        <f t="shared" si="15"/>
        <v>-5.4249234933371374E-2</v>
      </c>
      <c r="AN162" s="80">
        <f t="shared" si="16"/>
        <v>0.23532117478342165</v>
      </c>
      <c r="AO162" s="17">
        <f t="shared" si="17"/>
        <v>0.12377044752678058</v>
      </c>
      <c r="AP162" s="17">
        <v>-7.2693665424110516E-4</v>
      </c>
      <c r="AQ162" s="16"/>
      <c r="AR162" s="16"/>
      <c r="AS162" s="97">
        <v>0.29817833173537872</v>
      </c>
      <c r="AT162" s="98">
        <v>0.29166666666666669</v>
      </c>
      <c r="AU162" s="97">
        <v>0.30065359477124182</v>
      </c>
      <c r="AV162" s="97">
        <v>0.28971028971028973</v>
      </c>
      <c r="AW162" s="17"/>
      <c r="AX162" s="97">
        <v>0.28847935863397361</v>
      </c>
      <c r="AY162" s="98">
        <v>0.30544611819235229</v>
      </c>
      <c r="AZ162" s="97">
        <v>0.13475125245444367</v>
      </c>
      <c r="BA162" s="97">
        <v>0.28173551943867686</v>
      </c>
      <c r="BB162" s="17"/>
      <c r="BC162" s="88">
        <v>0.92085330776605945</v>
      </c>
      <c r="BD162" s="89">
        <v>0.8989583333333333</v>
      </c>
      <c r="BE162" s="88">
        <v>0.89040849673202627</v>
      </c>
      <c r="BF162" s="88">
        <v>0.90694805194805206</v>
      </c>
      <c r="BG162" s="16"/>
    </row>
    <row r="163" spans="1:59" hidden="1" outlineLevel="4" x14ac:dyDescent="0.2">
      <c r="A163" s="57"/>
      <c r="B163" s="58"/>
      <c r="C163" s="18">
        <v>20412</v>
      </c>
      <c r="D163" s="24" t="s">
        <v>172</v>
      </c>
      <c r="E163" s="14">
        <v>497.9</v>
      </c>
      <c r="F163" s="16">
        <v>3438.6937186181972</v>
      </c>
      <c r="G163" s="17">
        <v>-5.7333645299292212E-2</v>
      </c>
      <c r="H163" s="16"/>
      <c r="I163" s="14">
        <v>2</v>
      </c>
      <c r="J163" s="15">
        <v>2862.9524999999999</v>
      </c>
      <c r="K163" s="17">
        <v>-0.26143306626384843</v>
      </c>
      <c r="L163" s="16"/>
      <c r="M163" s="14">
        <v>49.370000000000005</v>
      </c>
      <c r="N163" s="16">
        <v>2943.9992404294098</v>
      </c>
      <c r="O163" s="17">
        <v>4.0709611640935076E-2</v>
      </c>
      <c r="P163" s="16"/>
      <c r="Q163" s="13">
        <v>549.27</v>
      </c>
      <c r="R163" s="15">
        <v>3392.1327398183048</v>
      </c>
      <c r="S163" s="17">
        <v>-7.1749224874570472E-2</v>
      </c>
      <c r="T163" s="16"/>
      <c r="U163" s="13">
        <v>14.780000000000001</v>
      </c>
      <c r="V163" s="15">
        <v>2789.0891407307172</v>
      </c>
      <c r="W163" s="17">
        <v>-0.28287878203898437</v>
      </c>
      <c r="X163" s="16"/>
      <c r="Y163" s="16">
        <v>0.99999999999997158</v>
      </c>
      <c r="Z163" s="16">
        <v>3597.4874999998106</v>
      </c>
      <c r="AA163" s="17">
        <v>-5.6509327540086682E-2</v>
      </c>
      <c r="AB163" s="16"/>
      <c r="AC163" s="16">
        <v>565.04999999999995</v>
      </c>
      <c r="AD163" s="15">
        <v>3376.7223697017967</v>
      </c>
      <c r="AE163" s="17">
        <v>-5.6509327540086682E-2</v>
      </c>
      <c r="AF163" s="16"/>
      <c r="AG163" s="16"/>
      <c r="AH163" s="16">
        <f t="shared" si="12"/>
        <v>3438.6937186181972</v>
      </c>
      <c r="AI163" s="15">
        <f t="shared" si="13"/>
        <v>2862.9524999999999</v>
      </c>
      <c r="AJ163" s="16">
        <f t="shared" si="14"/>
        <v>2943.9992404294098</v>
      </c>
      <c r="AK163" s="16">
        <v>3392.1327398183048</v>
      </c>
      <c r="AL163" s="16"/>
      <c r="AM163" s="17">
        <f t="shared" si="15"/>
        <v>-5.7333645299292212E-2</v>
      </c>
      <c r="AN163" s="80">
        <f t="shared" si="16"/>
        <v>-0.26143306626384843</v>
      </c>
      <c r="AO163" s="17">
        <f t="shared" si="17"/>
        <v>4.0709611640935076E-2</v>
      </c>
      <c r="AP163" s="17">
        <v>-7.1749224874570472E-2</v>
      </c>
      <c r="AQ163" s="16"/>
      <c r="AR163" s="16"/>
      <c r="AS163" s="97">
        <v>0.26807760141093473</v>
      </c>
      <c r="AT163" s="98">
        <v>0.5</v>
      </c>
      <c r="AU163" s="97">
        <v>0.2</v>
      </c>
      <c r="AV163" s="97">
        <v>0.25937500000000002</v>
      </c>
      <c r="AW163" s="17"/>
      <c r="AX163" s="97">
        <v>0.26091584655553324</v>
      </c>
      <c r="AY163" s="98">
        <v>0.5</v>
      </c>
      <c r="AZ163" s="97">
        <v>3.2807372898521368</v>
      </c>
      <c r="BA163" s="97">
        <v>0.25031413149278825</v>
      </c>
      <c r="BB163" s="17"/>
      <c r="BC163" s="88">
        <v>0.8781305114638448</v>
      </c>
      <c r="BD163" s="89">
        <v>1</v>
      </c>
      <c r="BE163" s="88">
        <v>0.89763636363636368</v>
      </c>
      <c r="BF163" s="88">
        <v>0.88289062499999993</v>
      </c>
      <c r="BG163" s="16"/>
    </row>
    <row r="164" spans="1:59" hidden="1" outlineLevel="4" x14ac:dyDescent="0.2">
      <c r="A164" s="57"/>
      <c r="B164" s="58"/>
      <c r="C164" s="18">
        <v>20420</v>
      </c>
      <c r="D164" s="24" t="s">
        <v>173</v>
      </c>
      <c r="E164" s="14">
        <v>1288.69</v>
      </c>
      <c r="F164" s="16">
        <v>3545.7628017599268</v>
      </c>
      <c r="G164" s="17">
        <v>-0.10240526548051286</v>
      </c>
      <c r="H164" s="16"/>
      <c r="I164" s="14">
        <v>20.54</v>
      </c>
      <c r="J164" s="15">
        <v>3811.5786270691337</v>
      </c>
      <c r="K164" s="17">
        <v>-3.245678395640203E-4</v>
      </c>
      <c r="L164" s="16"/>
      <c r="M164" s="14">
        <v>407.65</v>
      </c>
      <c r="N164" s="16">
        <v>3551.1148718263221</v>
      </c>
      <c r="O164" s="17">
        <v>-0.26983919293746028</v>
      </c>
      <c r="P164" s="16"/>
      <c r="Q164" s="13">
        <v>1716.88</v>
      </c>
      <c r="R164" s="15">
        <v>3550.213682668561</v>
      </c>
      <c r="S164" s="17">
        <v>-9.734789420879221E-2</v>
      </c>
      <c r="T164" s="16"/>
      <c r="U164" s="13">
        <v>39.299999999999997</v>
      </c>
      <c r="V164" s="15">
        <v>3212.9902035623409</v>
      </c>
      <c r="W164" s="17">
        <v>0.16352697985482609</v>
      </c>
      <c r="X164" s="16"/>
      <c r="Y164" s="16">
        <v>2.3399999999998755</v>
      </c>
      <c r="Z164" s="16">
        <v>4081.7179487183603</v>
      </c>
      <c r="AA164" s="17">
        <v>-9.1650783073883954E-2</v>
      </c>
      <c r="AB164" s="16"/>
      <c r="AC164" s="16">
        <v>1758.52</v>
      </c>
      <c r="AD164" s="15">
        <v>3543.3845520665109</v>
      </c>
      <c r="AE164" s="17">
        <v>-9.1650783073883954E-2</v>
      </c>
      <c r="AF164" s="16"/>
      <c r="AG164" s="16"/>
      <c r="AH164" s="16">
        <f t="shared" si="12"/>
        <v>3545.7628017599268</v>
      </c>
      <c r="AI164" s="15">
        <f t="shared" si="13"/>
        <v>3811.5786270691337</v>
      </c>
      <c r="AJ164" s="16">
        <f t="shared" si="14"/>
        <v>3551.1148718263221</v>
      </c>
      <c r="AK164" s="16">
        <v>3550.213682668561</v>
      </c>
      <c r="AL164" s="16"/>
      <c r="AM164" s="17">
        <f t="shared" si="15"/>
        <v>-0.10240526548051286</v>
      </c>
      <c r="AN164" s="80">
        <f t="shared" si="16"/>
        <v>-3.245678395640203E-4</v>
      </c>
      <c r="AO164" s="17">
        <f t="shared" si="17"/>
        <v>-0.26983919293746028</v>
      </c>
      <c r="AP164" s="17">
        <v>-9.734789420879221E-2</v>
      </c>
      <c r="AQ164" s="16"/>
      <c r="AR164" s="16"/>
      <c r="AS164" s="97">
        <v>0.57178683385579943</v>
      </c>
      <c r="AT164" s="98">
        <v>0.54545454545454541</v>
      </c>
      <c r="AU164" s="97">
        <v>0.43172690763052207</v>
      </c>
      <c r="AV164" s="97">
        <v>0.53622519612367325</v>
      </c>
      <c r="AW164" s="17"/>
      <c r="AX164" s="97">
        <v>0.53773987537732115</v>
      </c>
      <c r="AY164" s="98">
        <v>0.53456669912366117</v>
      </c>
      <c r="AZ164" s="97">
        <v>2.1439960750643937E-2</v>
      </c>
      <c r="BA164" s="97">
        <v>0.49897641198280374</v>
      </c>
      <c r="BB164" s="17"/>
      <c r="BC164" s="88">
        <v>0.80795611285266467</v>
      </c>
      <c r="BD164" s="89">
        <v>0.9336363636363636</v>
      </c>
      <c r="BE164" s="88">
        <v>0.81857429718875496</v>
      </c>
      <c r="BF164" s="88">
        <v>0.81149976926626677</v>
      </c>
      <c r="BG164" s="16"/>
    </row>
    <row r="165" spans="1:59" hidden="1" outlineLevel="4" x14ac:dyDescent="0.2">
      <c r="A165" s="57"/>
      <c r="B165" s="58"/>
      <c r="C165" s="18">
        <v>20510</v>
      </c>
      <c r="D165" s="24" t="s">
        <v>174</v>
      </c>
      <c r="E165" s="14">
        <v>1</v>
      </c>
      <c r="F165" s="16">
        <v>5788.42</v>
      </c>
      <c r="G165" s="17"/>
      <c r="H165" s="16"/>
      <c r="I165" s="14"/>
      <c r="J165" s="15"/>
      <c r="K165" s="17"/>
      <c r="L165" s="16"/>
      <c r="M165" s="14">
        <v>139.38999999999999</v>
      </c>
      <c r="N165" s="16">
        <v>3785.3742915560661</v>
      </c>
      <c r="O165" s="17"/>
      <c r="P165" s="16"/>
      <c r="Q165" s="13">
        <v>140.38999999999999</v>
      </c>
      <c r="R165" s="15">
        <v>3799.6420151007906</v>
      </c>
      <c r="S165" s="17">
        <v>-0.10287515624994131</v>
      </c>
      <c r="T165" s="16"/>
      <c r="U165" s="13">
        <v>3.49</v>
      </c>
      <c r="V165" s="15">
        <v>2768.8510028653295</v>
      </c>
      <c r="W165" s="17">
        <v>-1</v>
      </c>
      <c r="X165" s="16"/>
      <c r="Y165" s="16">
        <v>8.8817841970012523E-15</v>
      </c>
      <c r="Z165" s="16">
        <v>21200</v>
      </c>
      <c r="AA165" s="17">
        <v>9.1005396659403853E-2</v>
      </c>
      <c r="AB165" s="16"/>
      <c r="AC165" s="16">
        <v>143.88</v>
      </c>
      <c r="AD165" s="15">
        <v>3774.6388135946631</v>
      </c>
      <c r="AE165" s="17">
        <v>9.1005396659403853E-2</v>
      </c>
      <c r="AF165" s="16"/>
      <c r="AG165" s="16"/>
      <c r="AH165" s="16">
        <f t="shared" si="12"/>
        <v>5788.42</v>
      </c>
      <c r="AI165" s="15">
        <f t="shared" si="13"/>
        <v>0</v>
      </c>
      <c r="AJ165" s="16">
        <f t="shared" si="14"/>
        <v>3785.3742915560661</v>
      </c>
      <c r="AK165" s="16">
        <v>3799.6420151007906</v>
      </c>
      <c r="AL165" s="16"/>
      <c r="AM165" s="17">
        <f t="shared" si="15"/>
        <v>0</v>
      </c>
      <c r="AN165" s="80">
        <f t="shared" si="16"/>
        <v>0</v>
      </c>
      <c r="AO165" s="17">
        <f t="shared" si="17"/>
        <v>0</v>
      </c>
      <c r="AP165" s="17">
        <v>-0.10287515624994131</v>
      </c>
      <c r="AQ165" s="16"/>
      <c r="AR165" s="16"/>
      <c r="AS165" s="97">
        <v>1</v>
      </c>
      <c r="AT165" s="98" t="e">
        <v>#DIV/0!</v>
      </c>
      <c r="AU165" s="97">
        <v>0.14374999999999999</v>
      </c>
      <c r="AV165" s="97">
        <v>0.14457831325301204</v>
      </c>
      <c r="AW165" s="17"/>
      <c r="AX165" s="97">
        <v>1</v>
      </c>
      <c r="AY165" s="98" t="e">
        <v>#DIV/0!</v>
      </c>
      <c r="AZ165" s="97">
        <v>1.118588134012483</v>
      </c>
      <c r="BA165" s="97">
        <v>0.13309702529886017</v>
      </c>
      <c r="BB165" s="17"/>
      <c r="BC165" s="88">
        <v>1</v>
      </c>
      <c r="BD165" s="89" t="e">
        <v>#DIV/0!</v>
      </c>
      <c r="BE165" s="88">
        <v>0.87118749999999989</v>
      </c>
      <c r="BF165" s="88">
        <v>0.86674698795180716</v>
      </c>
      <c r="BG165" s="16"/>
    </row>
    <row r="166" spans="1:59" hidden="1" outlineLevel="4" x14ac:dyDescent="0.2">
      <c r="A166" s="57"/>
      <c r="B166" s="58"/>
      <c r="C166" s="18">
        <v>20520</v>
      </c>
      <c r="D166" s="24" t="s">
        <v>175</v>
      </c>
      <c r="E166" s="14">
        <v>151.88</v>
      </c>
      <c r="F166" s="16">
        <v>3482.0612654727415</v>
      </c>
      <c r="G166" s="17">
        <v>-6.0023022938043666E-2</v>
      </c>
      <c r="H166" s="16"/>
      <c r="I166" s="14"/>
      <c r="J166" s="15"/>
      <c r="K166" s="17"/>
      <c r="L166" s="16"/>
      <c r="M166" s="14">
        <v>33.480000000000004</v>
      </c>
      <c r="N166" s="16">
        <v>3783.9771505376339</v>
      </c>
      <c r="O166" s="17"/>
      <c r="P166" s="16"/>
      <c r="Q166" s="13">
        <v>185.36</v>
      </c>
      <c r="R166" s="15">
        <v>3536.5937634872676</v>
      </c>
      <c r="S166" s="17">
        <v>-8.2717394773015665E-3</v>
      </c>
      <c r="T166" s="16"/>
      <c r="U166" s="13">
        <v>10.120000000000001</v>
      </c>
      <c r="V166" s="15">
        <v>4058.6749011857705</v>
      </c>
      <c r="W166" s="17">
        <v>-1</v>
      </c>
      <c r="X166" s="16"/>
      <c r="Y166" s="16">
        <v>1.8700000000000081</v>
      </c>
      <c r="Z166" s="16">
        <v>2529.633689839573</v>
      </c>
      <c r="AA166" s="17">
        <v>-6.5787071006014775E-2</v>
      </c>
      <c r="AB166" s="16"/>
      <c r="AC166" s="16">
        <v>197.35000000000002</v>
      </c>
      <c r="AD166" s="15">
        <v>3553.8242969343801</v>
      </c>
      <c r="AE166" s="17">
        <v>-6.5787071006014775E-2</v>
      </c>
      <c r="AF166" s="16"/>
      <c r="AG166" s="16"/>
      <c r="AH166" s="16">
        <f t="shared" si="12"/>
        <v>3482.0612654727415</v>
      </c>
      <c r="AI166" s="15">
        <f t="shared" si="13"/>
        <v>0</v>
      </c>
      <c r="AJ166" s="16">
        <f t="shared" si="14"/>
        <v>3783.9771505376339</v>
      </c>
      <c r="AK166" s="16">
        <v>3536.5937634872676</v>
      </c>
      <c r="AL166" s="16"/>
      <c r="AM166" s="17">
        <f t="shared" si="15"/>
        <v>-6.0023022938043666E-2</v>
      </c>
      <c r="AN166" s="80">
        <f t="shared" si="16"/>
        <v>0</v>
      </c>
      <c r="AO166" s="17">
        <f t="shared" si="17"/>
        <v>0</v>
      </c>
      <c r="AP166" s="17">
        <v>-8.2717394773015665E-3</v>
      </c>
      <c r="AQ166" s="16"/>
      <c r="AR166" s="16"/>
      <c r="AS166" s="97">
        <v>0.2289156626506024</v>
      </c>
      <c r="AT166" s="98" t="e">
        <v>#DIV/0!</v>
      </c>
      <c r="AU166" s="97">
        <v>0.16216216216216217</v>
      </c>
      <c r="AV166" s="97">
        <v>0.20276497695852536</v>
      </c>
      <c r="AW166" s="17"/>
      <c r="AX166" s="97">
        <v>0.21490650513563342</v>
      </c>
      <c r="AY166" s="98" t="e">
        <v>#DIV/0!</v>
      </c>
      <c r="AZ166" s="97">
        <v>0.54211469534050183</v>
      </c>
      <c r="BA166" s="97">
        <v>0.18930833544464151</v>
      </c>
      <c r="BB166" s="17"/>
      <c r="BC166" s="88">
        <v>0.91493975903614455</v>
      </c>
      <c r="BD166" s="89" t="e">
        <v>#DIV/0!</v>
      </c>
      <c r="BE166" s="88">
        <v>0.90486486486486495</v>
      </c>
      <c r="BF166" s="88">
        <v>0.90944700460829508</v>
      </c>
      <c r="BG166" s="16"/>
    </row>
    <row r="167" spans="1:59" hidden="1" outlineLevel="4" x14ac:dyDescent="0.2">
      <c r="A167" s="57"/>
      <c r="B167" s="58"/>
      <c r="C167" s="18">
        <v>20530</v>
      </c>
      <c r="D167" s="24" t="s">
        <v>176</v>
      </c>
      <c r="E167" s="14">
        <v>104.45</v>
      </c>
      <c r="F167" s="16">
        <v>3685.1947103877455</v>
      </c>
      <c r="G167" s="17">
        <v>-0.14693747138507887</v>
      </c>
      <c r="H167" s="16"/>
      <c r="I167" s="14">
        <v>39.64</v>
      </c>
      <c r="J167" s="15">
        <v>4158.7274848637735</v>
      </c>
      <c r="K167" s="17">
        <v>0.15518210966886367</v>
      </c>
      <c r="L167" s="16"/>
      <c r="M167" s="14">
        <v>216.05</v>
      </c>
      <c r="N167" s="16">
        <v>4002.3995602869709</v>
      </c>
      <c r="O167" s="17">
        <v>3.6274789279088983E-2</v>
      </c>
      <c r="P167" s="16"/>
      <c r="Q167" s="13">
        <v>360.14</v>
      </c>
      <c r="R167" s="15">
        <v>3927.6086244238363</v>
      </c>
      <c r="S167" s="17">
        <v>-4.0868016095150254E-3</v>
      </c>
      <c r="T167" s="16"/>
      <c r="U167" s="13">
        <v>1.98</v>
      </c>
      <c r="V167" s="15">
        <v>2967.3888888888887</v>
      </c>
      <c r="W167" s="17">
        <v>-0.36408949089564563</v>
      </c>
      <c r="X167" s="16"/>
      <c r="Y167" s="16">
        <v>1.0000000000000182</v>
      </c>
      <c r="Z167" s="16">
        <v>12544.179999999464</v>
      </c>
      <c r="AA167" s="17">
        <v>0.21243288574836555</v>
      </c>
      <c r="AB167" s="16"/>
      <c r="AC167" s="16">
        <v>363.12</v>
      </c>
      <c r="AD167" s="15">
        <v>3946.1020599250937</v>
      </c>
      <c r="AE167" s="17">
        <v>0.21243288574836555</v>
      </c>
      <c r="AF167" s="16"/>
      <c r="AG167" s="16"/>
      <c r="AH167" s="16">
        <f t="shared" si="12"/>
        <v>3685.1947103877455</v>
      </c>
      <c r="AI167" s="15">
        <f t="shared" si="13"/>
        <v>4158.7274848637735</v>
      </c>
      <c r="AJ167" s="16">
        <f t="shared" si="14"/>
        <v>4002.3995602869709</v>
      </c>
      <c r="AK167" s="16">
        <v>3927.6086244238363</v>
      </c>
      <c r="AL167" s="16"/>
      <c r="AM167" s="17">
        <f t="shared" si="15"/>
        <v>-0.14693747138507887</v>
      </c>
      <c r="AN167" s="80">
        <f t="shared" si="16"/>
        <v>0.15518210966886367</v>
      </c>
      <c r="AO167" s="17">
        <f t="shared" si="17"/>
        <v>3.6274789279088983E-2</v>
      </c>
      <c r="AP167" s="17">
        <v>-4.0868016095150254E-3</v>
      </c>
      <c r="AQ167" s="16"/>
      <c r="AR167" s="16"/>
      <c r="AS167" s="97">
        <v>0.48245614035087719</v>
      </c>
      <c r="AT167" s="98">
        <v>0.43902439024390244</v>
      </c>
      <c r="AU167" s="97">
        <v>0.26956521739130435</v>
      </c>
      <c r="AV167" s="97">
        <v>0.35309278350515466</v>
      </c>
      <c r="AW167" s="17"/>
      <c r="AX167" s="97">
        <v>0.47295356629966484</v>
      </c>
      <c r="AY167" s="98">
        <v>0.42028254288597378</v>
      </c>
      <c r="AZ167" s="97">
        <v>2.1846794723443645E-2</v>
      </c>
      <c r="BA167" s="97">
        <v>0.34065873540427405</v>
      </c>
      <c r="BB167" s="17"/>
      <c r="BC167" s="88">
        <v>0.91622807017543861</v>
      </c>
      <c r="BD167" s="89">
        <v>0.9668292682926829</v>
      </c>
      <c r="BE167" s="88">
        <v>0.93934782608695655</v>
      </c>
      <c r="BF167" s="88">
        <v>0.93587628865979378</v>
      </c>
      <c r="BG167" s="16"/>
    </row>
    <row r="168" spans="1:59" hidden="1" outlineLevel="4" x14ac:dyDescent="0.2">
      <c r="A168" s="57"/>
      <c r="B168" s="58"/>
      <c r="C168" s="18">
        <v>20590</v>
      </c>
      <c r="D168" s="24" t="s">
        <v>177</v>
      </c>
      <c r="E168" s="14">
        <v>3883.69</v>
      </c>
      <c r="F168" s="16">
        <v>4948.2826577301485</v>
      </c>
      <c r="G168" s="17">
        <v>-0.13652171968393723</v>
      </c>
      <c r="H168" s="16"/>
      <c r="I168" s="14">
        <v>61.349999999999994</v>
      </c>
      <c r="J168" s="15">
        <v>4842.3609616951926</v>
      </c>
      <c r="K168" s="17">
        <v>-5.2260084741095052E-2</v>
      </c>
      <c r="L168" s="16"/>
      <c r="M168" s="14">
        <v>758.16</v>
      </c>
      <c r="N168" s="16">
        <v>4335.601307771446</v>
      </c>
      <c r="O168" s="17">
        <v>0.16793340477489324</v>
      </c>
      <c r="P168" s="16"/>
      <c r="Q168" s="13">
        <v>4703.2</v>
      </c>
      <c r="R168" s="15">
        <v>4848.1362067315868</v>
      </c>
      <c r="S168" s="17">
        <v>-0.10818675374174651</v>
      </c>
      <c r="T168" s="16"/>
      <c r="U168" s="13">
        <v>218.54000000000002</v>
      </c>
      <c r="V168" s="15">
        <v>3522.7134506268867</v>
      </c>
      <c r="W168" s="17">
        <v>-0.12421064036565578</v>
      </c>
      <c r="X168" s="16"/>
      <c r="Y168" s="16">
        <v>9.9499999999997613</v>
      </c>
      <c r="Z168" s="16">
        <v>5853.9562814080055</v>
      </c>
      <c r="AA168" s="17">
        <v>-0.14542394138062942</v>
      </c>
      <c r="AB168" s="16"/>
      <c r="AC168" s="16">
        <v>4931.6899999999996</v>
      </c>
      <c r="AD168" s="15">
        <v>4791.4315113074845</v>
      </c>
      <c r="AE168" s="17">
        <v>-0.14542394138062942</v>
      </c>
      <c r="AF168" s="16"/>
      <c r="AG168" s="16"/>
      <c r="AH168" s="16">
        <f t="shared" si="12"/>
        <v>4948.2826577301485</v>
      </c>
      <c r="AI168" s="15">
        <f t="shared" si="13"/>
        <v>4842.3609616951926</v>
      </c>
      <c r="AJ168" s="16">
        <f t="shared" si="14"/>
        <v>4335.601307771446</v>
      </c>
      <c r="AK168" s="16">
        <v>4848.1362067315868</v>
      </c>
      <c r="AL168" s="16"/>
      <c r="AM168" s="17">
        <f t="shared" si="15"/>
        <v>-0.13652171968393723</v>
      </c>
      <c r="AN168" s="80">
        <f t="shared" si="16"/>
        <v>-5.2260084741095052E-2</v>
      </c>
      <c r="AO168" s="17">
        <f t="shared" si="17"/>
        <v>0.16793340477489324</v>
      </c>
      <c r="AP168" s="17">
        <v>-0.10818675374174651</v>
      </c>
      <c r="AQ168" s="16"/>
      <c r="AR168" s="16"/>
      <c r="AS168" s="97">
        <v>0.19439380127620784</v>
      </c>
      <c r="AT168" s="98">
        <v>0.37878787878787878</v>
      </c>
      <c r="AU168" s="97">
        <v>0.28121212121212119</v>
      </c>
      <c r="AV168" s="97">
        <v>0.20920123166093099</v>
      </c>
      <c r="AW168" s="17"/>
      <c r="AX168" s="97">
        <v>0.18484997515249671</v>
      </c>
      <c r="AY168" s="98">
        <v>0.38744906275468627</v>
      </c>
      <c r="AZ168" s="97">
        <v>7.3388203017832651E-2</v>
      </c>
      <c r="BA168" s="97">
        <v>0.20175639588051966</v>
      </c>
      <c r="BB168" s="17"/>
      <c r="BC168" s="88">
        <v>0.88507064721969009</v>
      </c>
      <c r="BD168" s="89">
        <v>0.92954545454545445</v>
      </c>
      <c r="BE168" s="88">
        <v>0.91898181818181812</v>
      </c>
      <c r="BF168" s="88">
        <v>0.8932602789349755</v>
      </c>
      <c r="BG168" s="16"/>
    </row>
    <row r="169" spans="1:59" hidden="1" outlineLevel="4" x14ac:dyDescent="0.2">
      <c r="A169" s="57"/>
      <c r="B169" s="58"/>
      <c r="C169" s="18">
        <v>20600</v>
      </c>
      <c r="D169" s="24" t="s">
        <v>178</v>
      </c>
      <c r="E169" s="14">
        <v>247.7</v>
      </c>
      <c r="F169" s="16">
        <v>3083.8810254339928</v>
      </c>
      <c r="G169" s="17">
        <v>8.4912523901587836E-2</v>
      </c>
      <c r="H169" s="16"/>
      <c r="I169" s="14">
        <v>1.93</v>
      </c>
      <c r="J169" s="15">
        <v>2543.4805699481867</v>
      </c>
      <c r="K169" s="17">
        <v>-1</v>
      </c>
      <c r="L169" s="16"/>
      <c r="M169" s="14">
        <v>7.9499999999999993</v>
      </c>
      <c r="N169" s="16">
        <v>2748.3056603773589</v>
      </c>
      <c r="O169" s="17">
        <v>0.38816047339762377</v>
      </c>
      <c r="P169" s="16"/>
      <c r="Q169" s="13">
        <v>257.58</v>
      </c>
      <c r="R169" s="15">
        <v>3069.4746389471238</v>
      </c>
      <c r="S169" s="17">
        <v>0.23706879373413878</v>
      </c>
      <c r="T169" s="16"/>
      <c r="U169" s="13">
        <v>3.1</v>
      </c>
      <c r="V169" s="15">
        <v>2372.0008064516128</v>
      </c>
      <c r="W169" s="17">
        <v>-1</v>
      </c>
      <c r="X169" s="16"/>
      <c r="Y169" s="16">
        <v>0.8599999999999226</v>
      </c>
      <c r="Z169" s="16">
        <v>1810.2063953488896</v>
      </c>
      <c r="AA169" s="17">
        <v>9.4934925501141229E-2</v>
      </c>
      <c r="AB169" s="16"/>
      <c r="AC169" s="16">
        <v>261.53999999999991</v>
      </c>
      <c r="AD169" s="15">
        <v>3057.0668253422045</v>
      </c>
      <c r="AE169" s="17">
        <v>9.4934925501141229E-2</v>
      </c>
      <c r="AF169" s="16"/>
      <c r="AG169" s="16"/>
      <c r="AH169" s="16">
        <f t="shared" si="12"/>
        <v>3083.8810254339928</v>
      </c>
      <c r="AI169" s="15">
        <f t="shared" si="13"/>
        <v>2543.4805699481867</v>
      </c>
      <c r="AJ169" s="16">
        <f t="shared" si="14"/>
        <v>2748.3056603773589</v>
      </c>
      <c r="AK169" s="16">
        <v>3069.4746389471238</v>
      </c>
      <c r="AL169" s="16"/>
      <c r="AM169" s="17">
        <f t="shared" si="15"/>
        <v>8.4912523901587836E-2</v>
      </c>
      <c r="AN169" s="80">
        <f t="shared" si="16"/>
        <v>-1</v>
      </c>
      <c r="AO169" s="17">
        <f t="shared" si="17"/>
        <v>0.38816047339762377</v>
      </c>
      <c r="AP169" s="17">
        <v>0.23706879373413878</v>
      </c>
      <c r="AQ169" s="16"/>
      <c r="AR169" s="16"/>
      <c r="AS169" s="97">
        <v>9.2063492063492069E-2</v>
      </c>
      <c r="AT169" s="98">
        <v>0</v>
      </c>
      <c r="AU169" s="97">
        <v>0</v>
      </c>
      <c r="AV169" s="97">
        <v>8.6567164179104483E-2</v>
      </c>
      <c r="AW169" s="17"/>
      <c r="AX169" s="97">
        <v>9.3298344771901492E-2</v>
      </c>
      <c r="AY169" s="98">
        <v>0</v>
      </c>
      <c r="AZ169" s="97">
        <v>26.851572327044028</v>
      </c>
      <c r="BA169" s="97">
        <v>8.8361244933853361E-2</v>
      </c>
      <c r="BB169" s="17"/>
      <c r="BC169" s="88">
        <v>0.78634920634920635</v>
      </c>
      <c r="BD169" s="89">
        <v>0.64333333333333331</v>
      </c>
      <c r="BE169" s="88">
        <v>0.66249999999999998</v>
      </c>
      <c r="BF169" s="88">
        <v>0.78071641791044744</v>
      </c>
      <c r="BG169" s="16"/>
    </row>
    <row r="170" spans="1:59" ht="12" hidden="1" outlineLevel="3" collapsed="1" x14ac:dyDescent="0.25">
      <c r="A170" s="56"/>
      <c r="B170" s="23" t="s">
        <v>179</v>
      </c>
      <c r="C170" s="12"/>
      <c r="D170" s="23"/>
      <c r="E170" s="14">
        <v>26855.3</v>
      </c>
      <c r="F170" s="16">
        <v>4361.3777509467409</v>
      </c>
      <c r="G170" s="17">
        <v>-4.6162956558116787E-2</v>
      </c>
      <c r="H170" s="16"/>
      <c r="I170" s="14">
        <v>2443.08</v>
      </c>
      <c r="J170" s="15">
        <v>5764.9614605334264</v>
      </c>
      <c r="K170" s="17">
        <v>-6.7286575325056941E-2</v>
      </c>
      <c r="L170" s="16"/>
      <c r="M170" s="14">
        <v>15120.210000000001</v>
      </c>
      <c r="N170" s="16">
        <v>4421.580281457731</v>
      </c>
      <c r="O170" s="17">
        <v>4.5555034358899231E-2</v>
      </c>
      <c r="P170" s="16"/>
      <c r="Q170" s="13">
        <v>44418.59</v>
      </c>
      <c r="R170" s="15">
        <v>4459.069780186629</v>
      </c>
      <c r="S170" s="17">
        <v>-9.337062562010702E-3</v>
      </c>
      <c r="T170" s="16"/>
      <c r="U170" s="13">
        <v>1228.27</v>
      </c>
      <c r="V170" s="15">
        <v>4098.8718807754003</v>
      </c>
      <c r="W170" s="17">
        <v>3.7887823989011998E-2</v>
      </c>
      <c r="X170" s="16"/>
      <c r="Y170" s="16">
        <v>102.93000000000438</v>
      </c>
      <c r="Z170" s="16">
        <v>6935.7760371119566</v>
      </c>
      <c r="AA170" s="17">
        <v>-1.0788884249860346E-2</v>
      </c>
      <c r="AB170" s="16"/>
      <c r="AC170" s="16">
        <v>45749.79</v>
      </c>
      <c r="AD170" s="15">
        <v>4454.9715559350097</v>
      </c>
      <c r="AE170" s="17">
        <v>-1.0788884249860346E-2</v>
      </c>
      <c r="AF170" s="16"/>
      <c r="AG170" s="16"/>
      <c r="AH170" s="16">
        <f t="shared" si="12"/>
        <v>4361.3777509467409</v>
      </c>
      <c r="AI170" s="15">
        <f t="shared" si="13"/>
        <v>5764.9614605334264</v>
      </c>
      <c r="AJ170" s="16">
        <f t="shared" si="14"/>
        <v>4421.580281457731</v>
      </c>
      <c r="AK170" s="16">
        <v>4459.069780186629</v>
      </c>
      <c r="AL170" s="16"/>
      <c r="AM170" s="17">
        <f t="shared" si="15"/>
        <v>-4.6162956558116787E-2</v>
      </c>
      <c r="AN170" s="80">
        <f t="shared" si="16"/>
        <v>-6.7286575325056941E-2</v>
      </c>
      <c r="AO170" s="17">
        <f t="shared" si="17"/>
        <v>4.5555034358899231E-2</v>
      </c>
      <c r="AP170" s="17">
        <v>-9.337062562010702E-3</v>
      </c>
      <c r="AQ170" s="16"/>
      <c r="AR170" s="16"/>
      <c r="AS170" s="97">
        <v>0.34143285747255281</v>
      </c>
      <c r="AT170" s="98">
        <v>0.44117647058823528</v>
      </c>
      <c r="AU170" s="97">
        <v>0.3762318160488034</v>
      </c>
      <c r="AV170" s="97">
        <v>0.35262922745197073</v>
      </c>
      <c r="AW170" s="17"/>
      <c r="AX170" s="97">
        <v>0.32202433039288331</v>
      </c>
      <c r="AY170" s="98">
        <v>0.43515562322969353</v>
      </c>
      <c r="AZ170" s="97">
        <v>0.344870871502446</v>
      </c>
      <c r="BA170" s="97">
        <v>0.33394033065506962</v>
      </c>
      <c r="BB170" s="17"/>
      <c r="BC170" s="88">
        <v>0.88540766872176979</v>
      </c>
      <c r="BD170" s="89">
        <v>0.9331856378915202</v>
      </c>
      <c r="BE170" s="88">
        <v>0.88691987329892075</v>
      </c>
      <c r="BF170" s="88">
        <v>0.88870782260727677</v>
      </c>
      <c r="BG170" s="16"/>
    </row>
    <row r="171" spans="1:59" hidden="1" outlineLevel="4" x14ac:dyDescent="0.2">
      <c r="A171" s="57"/>
      <c r="B171" s="58"/>
      <c r="C171" s="18">
        <v>21100</v>
      </c>
      <c r="D171" s="24" t="s">
        <v>180</v>
      </c>
      <c r="E171" s="14">
        <v>784.83999999999992</v>
      </c>
      <c r="F171" s="16">
        <v>4364.8997215993068</v>
      </c>
      <c r="G171" s="17">
        <v>-0.19005050770835905</v>
      </c>
      <c r="H171" s="16"/>
      <c r="I171" s="14">
        <v>77.84</v>
      </c>
      <c r="J171" s="15">
        <v>4175.0712679856115</v>
      </c>
      <c r="K171" s="17">
        <v>-0.2083743777011737</v>
      </c>
      <c r="L171" s="16"/>
      <c r="M171" s="14">
        <v>598.99</v>
      </c>
      <c r="N171" s="16">
        <v>3937.0551136079066</v>
      </c>
      <c r="O171" s="17" t="e">
        <v>#DIV/0!</v>
      </c>
      <c r="P171" s="16"/>
      <c r="Q171" s="13">
        <v>1461.67</v>
      </c>
      <c r="R171" s="15">
        <v>4179.4605399987677</v>
      </c>
      <c r="S171" s="17">
        <v>-0.15678864485796845</v>
      </c>
      <c r="T171" s="16"/>
      <c r="U171" s="13">
        <v>10.31</v>
      </c>
      <c r="V171" s="15">
        <v>4030.8865179437444</v>
      </c>
      <c r="W171" s="17">
        <v>-0.21841466392120701</v>
      </c>
      <c r="X171" s="16"/>
      <c r="Y171" s="16">
        <v>1.989999999999954</v>
      </c>
      <c r="Z171" s="16">
        <v>2948.3743718591877</v>
      </c>
      <c r="AA171" s="17">
        <v>-0.1430340423186279</v>
      </c>
      <c r="AB171" s="16"/>
      <c r="AC171" s="16">
        <v>1473.97</v>
      </c>
      <c r="AD171" s="15">
        <v>4176.7592233898922</v>
      </c>
      <c r="AE171" s="17">
        <v>-0.1430340423186279</v>
      </c>
      <c r="AF171" s="16"/>
      <c r="AG171" s="16"/>
      <c r="AH171" s="16">
        <f t="shared" si="12"/>
        <v>4364.8997215993068</v>
      </c>
      <c r="AI171" s="15">
        <f t="shared" si="13"/>
        <v>4175.0712679856115</v>
      </c>
      <c r="AJ171" s="16">
        <f t="shared" si="14"/>
        <v>3937.0551136079066</v>
      </c>
      <c r="AK171" s="16">
        <v>4179.4605399987677</v>
      </c>
      <c r="AL171" s="16"/>
      <c r="AM171" s="17">
        <f t="shared" si="15"/>
        <v>-0.19005050770835905</v>
      </c>
      <c r="AN171" s="80">
        <f t="shared" si="16"/>
        <v>-0.2083743777011737</v>
      </c>
      <c r="AO171" s="17" t="e">
        <f t="shared" si="17"/>
        <v>#DIV/0!</v>
      </c>
      <c r="AP171" s="17">
        <v>-0.15678864485796845</v>
      </c>
      <c r="AQ171" s="16"/>
      <c r="AR171" s="16"/>
      <c r="AS171" s="97">
        <v>0.22057142857142858</v>
      </c>
      <c r="AT171" s="98">
        <v>0.40740740740740738</v>
      </c>
      <c r="AU171" s="97">
        <v>0.35474006116207951</v>
      </c>
      <c r="AV171" s="97">
        <v>0.28509852216748771</v>
      </c>
      <c r="AW171" s="17"/>
      <c r="AX171" s="97">
        <v>0.20974975791244077</v>
      </c>
      <c r="AY171" s="98">
        <v>0.38823227132579646</v>
      </c>
      <c r="AZ171" s="97">
        <v>0</v>
      </c>
      <c r="BA171" s="97">
        <v>0.276233573274897</v>
      </c>
      <c r="BB171" s="17"/>
      <c r="BC171" s="88">
        <v>0.89695999999999987</v>
      </c>
      <c r="BD171" s="89">
        <v>0.96098765432098765</v>
      </c>
      <c r="BE171" s="88">
        <v>0.91588685015290516</v>
      </c>
      <c r="BF171" s="88">
        <v>0.9076169950738916</v>
      </c>
      <c r="BG171" s="16"/>
    </row>
    <row r="172" spans="1:59" hidden="1" outlineLevel="4" x14ac:dyDescent="0.2">
      <c r="A172" s="57"/>
      <c r="B172" s="58"/>
      <c r="C172" s="18">
        <v>21201</v>
      </c>
      <c r="D172" s="24" t="s">
        <v>181</v>
      </c>
      <c r="E172" s="14">
        <v>11222.27</v>
      </c>
      <c r="F172" s="16">
        <v>5391.9241301002394</v>
      </c>
      <c r="G172" s="17">
        <v>-0.20510770314665031</v>
      </c>
      <c r="H172" s="16"/>
      <c r="I172" s="14">
        <v>2061.8599999999997</v>
      </c>
      <c r="J172" s="15">
        <v>6024.1929774572491</v>
      </c>
      <c r="K172" s="17">
        <v>-0.10390944210818957</v>
      </c>
      <c r="L172" s="16"/>
      <c r="M172" s="14">
        <v>10818.93</v>
      </c>
      <c r="N172" s="16">
        <v>4802.2335297945356</v>
      </c>
      <c r="O172" s="17">
        <v>-0.21289875079686757</v>
      </c>
      <c r="P172" s="16"/>
      <c r="Q172" s="13">
        <v>24103.06</v>
      </c>
      <c r="R172" s="15">
        <v>5181.3213485134256</v>
      </c>
      <c r="S172" s="17">
        <v>-0.10867649889029775</v>
      </c>
      <c r="T172" s="16"/>
      <c r="U172" s="13">
        <v>271.13</v>
      </c>
      <c r="V172" s="15">
        <v>5973.1416940213176</v>
      </c>
      <c r="W172" s="17">
        <v>-0.20543191999503851</v>
      </c>
      <c r="X172" s="16"/>
      <c r="Y172" s="16">
        <v>61.329999999995493</v>
      </c>
      <c r="Z172" s="16">
        <v>9389.5167536285007</v>
      </c>
      <c r="AA172" s="17">
        <v>-0.11265313694104723</v>
      </c>
      <c r="AB172" s="16"/>
      <c r="AC172" s="16">
        <v>24435.519999999997</v>
      </c>
      <c r="AD172" s="15">
        <v>5200.669202558408</v>
      </c>
      <c r="AE172" s="17">
        <v>-0.11265313694104723</v>
      </c>
      <c r="AF172" s="16"/>
      <c r="AG172" s="16"/>
      <c r="AH172" s="16">
        <f t="shared" si="12"/>
        <v>5391.9241301002394</v>
      </c>
      <c r="AI172" s="15">
        <f t="shared" si="13"/>
        <v>6024.1929774572491</v>
      </c>
      <c r="AJ172" s="16">
        <f t="shared" si="14"/>
        <v>4802.2335297945356</v>
      </c>
      <c r="AK172" s="16">
        <v>5181.3213485134256</v>
      </c>
      <c r="AL172" s="16"/>
      <c r="AM172" s="17">
        <f t="shared" si="15"/>
        <v>-0.20510770314665031</v>
      </c>
      <c r="AN172" s="80">
        <f t="shared" si="16"/>
        <v>-0.10390944210818957</v>
      </c>
      <c r="AO172" s="17">
        <f t="shared" si="17"/>
        <v>-0.21289875079686757</v>
      </c>
      <c r="AP172" s="17">
        <v>-0.10867649889029775</v>
      </c>
      <c r="AQ172" s="16"/>
      <c r="AR172" s="16"/>
      <c r="AS172" s="97">
        <v>0.49916394617405846</v>
      </c>
      <c r="AT172" s="98">
        <v>0.47265268915223335</v>
      </c>
      <c r="AU172" s="97">
        <v>0.4285596640039529</v>
      </c>
      <c r="AV172" s="97">
        <v>0.46387553663816827</v>
      </c>
      <c r="AW172" s="17"/>
      <c r="AX172" s="97">
        <v>0.47260670078335304</v>
      </c>
      <c r="AY172" s="98">
        <v>0.46534682277167222</v>
      </c>
      <c r="AZ172" s="97">
        <v>1.926715488500249E-2</v>
      </c>
      <c r="BA172" s="97">
        <v>0.43958262398344711</v>
      </c>
      <c r="BB172" s="17"/>
      <c r="BC172" s="88">
        <v>0.893563978023728</v>
      </c>
      <c r="BD172" s="89">
        <v>0.93977210574293513</v>
      </c>
      <c r="BE172" s="88">
        <v>0.89096022399736474</v>
      </c>
      <c r="BF172" s="88">
        <v>0.8966176200785233</v>
      </c>
      <c r="BG172" s="16"/>
    </row>
    <row r="173" spans="1:59" hidden="1" outlineLevel="4" x14ac:dyDescent="0.2">
      <c r="A173" s="57"/>
      <c r="B173" s="58"/>
      <c r="C173" s="18">
        <v>21209</v>
      </c>
      <c r="D173" s="24" t="s">
        <v>182</v>
      </c>
      <c r="E173" s="14">
        <v>263.46000000000004</v>
      </c>
      <c r="F173" s="16">
        <v>3680.4650895771642</v>
      </c>
      <c r="G173" s="17">
        <v>-0.28301128499871347</v>
      </c>
      <c r="H173" s="16"/>
      <c r="I173" s="14">
        <v>21.26</v>
      </c>
      <c r="J173" s="15">
        <v>3902.4388523047974</v>
      </c>
      <c r="K173" s="17">
        <v>0.1490687563368977</v>
      </c>
      <c r="L173" s="16"/>
      <c r="M173" s="14">
        <v>815.68999999999983</v>
      </c>
      <c r="N173" s="16">
        <v>3317.8281822751296</v>
      </c>
      <c r="O173" s="17">
        <v>0.3717975889696043</v>
      </c>
      <c r="P173" s="16"/>
      <c r="Q173" s="13">
        <v>1100.4099999999999</v>
      </c>
      <c r="R173" s="15">
        <v>3415.9453771775979</v>
      </c>
      <c r="S173" s="17">
        <v>0.28655040266955339</v>
      </c>
      <c r="T173" s="16"/>
      <c r="U173" s="13">
        <v>6.37</v>
      </c>
      <c r="V173" s="15">
        <v>3490.5302197802189</v>
      </c>
      <c r="W173" s="17">
        <v>-7.6775634006697006E-3</v>
      </c>
      <c r="X173" s="16"/>
      <c r="Y173" s="16">
        <v>0.55000000000007265</v>
      </c>
      <c r="Z173" s="16">
        <v>4319.8090909089206</v>
      </c>
      <c r="AA173" s="17">
        <v>-0.14553172405138914</v>
      </c>
      <c r="AB173" s="16"/>
      <c r="AC173" s="16">
        <v>1107.33</v>
      </c>
      <c r="AD173" s="15">
        <v>3416.8233724364018</v>
      </c>
      <c r="AE173" s="17">
        <v>-0.14553172405138914</v>
      </c>
      <c r="AF173" s="16"/>
      <c r="AG173" s="16"/>
      <c r="AH173" s="16">
        <f t="shared" si="12"/>
        <v>3680.4650895771642</v>
      </c>
      <c r="AI173" s="15">
        <f t="shared" si="13"/>
        <v>3902.4388523047974</v>
      </c>
      <c r="AJ173" s="16">
        <f t="shared" si="14"/>
        <v>3317.8281822751296</v>
      </c>
      <c r="AK173" s="16">
        <v>3415.9453771775979</v>
      </c>
      <c r="AL173" s="16"/>
      <c r="AM173" s="17">
        <f t="shared" si="15"/>
        <v>-0.28301128499871347</v>
      </c>
      <c r="AN173" s="80">
        <f t="shared" si="16"/>
        <v>0.1490687563368977</v>
      </c>
      <c r="AO173" s="17">
        <f t="shared" si="17"/>
        <v>0.3717975889696043</v>
      </c>
      <c r="AP173" s="17">
        <v>0.28655040266955339</v>
      </c>
      <c r="AQ173" s="16"/>
      <c r="AR173" s="16"/>
      <c r="AS173" s="97">
        <v>0.62422360248447206</v>
      </c>
      <c r="AT173" s="98">
        <v>0.23809523809523808</v>
      </c>
      <c r="AU173" s="97">
        <v>0.4956521739130435</v>
      </c>
      <c r="AV173" s="97">
        <v>0.52321007081038551</v>
      </c>
      <c r="AW173" s="17"/>
      <c r="AX173" s="97">
        <v>0.57959462537007511</v>
      </c>
      <c r="AY173" s="98">
        <v>0.22577610536218248</v>
      </c>
      <c r="AZ173" s="97">
        <v>5.3481347080385939</v>
      </c>
      <c r="BA173" s="97">
        <v>0.48958305112297151</v>
      </c>
      <c r="BB173" s="17"/>
      <c r="BC173" s="88">
        <v>0.81819875776397522</v>
      </c>
      <c r="BD173" s="89">
        <v>1.0123809523809524</v>
      </c>
      <c r="BE173" s="88">
        <v>0.88661956521739116</v>
      </c>
      <c r="BF173" s="88">
        <v>0.87122738001573563</v>
      </c>
      <c r="BG173" s="16"/>
    </row>
    <row r="174" spans="1:59" hidden="1" outlineLevel="4" x14ac:dyDescent="0.2">
      <c r="A174" s="57"/>
      <c r="B174" s="58"/>
      <c r="C174" s="18">
        <v>22110</v>
      </c>
      <c r="D174" s="24" t="s">
        <v>183</v>
      </c>
      <c r="E174" s="14">
        <v>273.44</v>
      </c>
      <c r="F174" s="16">
        <v>3735.2142060415449</v>
      </c>
      <c r="G174" s="17">
        <v>0.10328093324747076</v>
      </c>
      <c r="H174" s="16"/>
      <c r="I174" s="14">
        <v>13.959999999999999</v>
      </c>
      <c r="J174" s="15">
        <v>4368.2064828080238</v>
      </c>
      <c r="K174" s="17">
        <v>0.32690099407924794</v>
      </c>
      <c r="L174" s="16"/>
      <c r="M174" s="14">
        <v>189.97</v>
      </c>
      <c r="N174" s="16">
        <v>3989.7675685634572</v>
      </c>
      <c r="O174" s="17">
        <v>-0.20761199984291329</v>
      </c>
      <c r="P174" s="16"/>
      <c r="Q174" s="13">
        <v>477.37</v>
      </c>
      <c r="R174" s="15">
        <v>3855.0249910970524</v>
      </c>
      <c r="S174" s="17">
        <v>-0.15303328532407767</v>
      </c>
      <c r="T174" s="16"/>
      <c r="U174" s="13">
        <v>36.69</v>
      </c>
      <c r="V174" s="15">
        <v>4051.5014309076046</v>
      </c>
      <c r="W174" s="17">
        <v>-0.31603512715835314</v>
      </c>
      <c r="X174" s="16"/>
      <c r="Y174" s="16">
        <v>5.5799999999999841</v>
      </c>
      <c r="Z174" s="16">
        <v>3245.214605734775</v>
      </c>
      <c r="AA174" s="17">
        <v>0.104145460426841</v>
      </c>
      <c r="AB174" s="16"/>
      <c r="AC174" s="16">
        <v>519.64</v>
      </c>
      <c r="AD174" s="15">
        <v>3862.3492514048189</v>
      </c>
      <c r="AE174" s="17">
        <v>0.104145460426841</v>
      </c>
      <c r="AF174" s="16"/>
      <c r="AG174" s="16"/>
      <c r="AH174" s="16">
        <f t="shared" si="12"/>
        <v>3735.2142060415449</v>
      </c>
      <c r="AI174" s="15">
        <f t="shared" si="13"/>
        <v>4368.2064828080238</v>
      </c>
      <c r="AJ174" s="16">
        <f t="shared" si="14"/>
        <v>3989.7675685634572</v>
      </c>
      <c r="AK174" s="16">
        <v>3855.0249910970524</v>
      </c>
      <c r="AL174" s="16"/>
      <c r="AM174" s="17">
        <f t="shared" si="15"/>
        <v>0.10328093324747076</v>
      </c>
      <c r="AN174" s="80">
        <f t="shared" si="16"/>
        <v>0.32690099407924794</v>
      </c>
      <c r="AO174" s="17">
        <f t="shared" si="17"/>
        <v>-0.20761199984291329</v>
      </c>
      <c r="AP174" s="17">
        <v>-0.15303328532407767</v>
      </c>
      <c r="AQ174" s="16"/>
      <c r="AR174" s="16"/>
      <c r="AS174" s="97">
        <v>0.11285266457680251</v>
      </c>
      <c r="AT174" s="98">
        <v>0.2857142857142857</v>
      </c>
      <c r="AU174" s="97">
        <v>0.17511520737327188</v>
      </c>
      <c r="AV174" s="97">
        <v>0.13232830820770519</v>
      </c>
      <c r="AW174" s="17"/>
      <c r="AX174" s="97">
        <v>0.11881948507899358</v>
      </c>
      <c r="AY174" s="98">
        <v>0.26289398280802295</v>
      </c>
      <c r="AZ174" s="97">
        <v>2.0109490972258781</v>
      </c>
      <c r="BA174" s="97">
        <v>0.13228388884612424</v>
      </c>
      <c r="BB174" s="17"/>
      <c r="BC174" s="88">
        <v>0.8571786833855799</v>
      </c>
      <c r="BD174" s="89">
        <v>0.99714285714285711</v>
      </c>
      <c r="BE174" s="88">
        <v>0.87543778801843319</v>
      </c>
      <c r="BF174" s="88">
        <v>0.87041876046901168</v>
      </c>
      <c r="BG174" s="16"/>
    </row>
    <row r="175" spans="1:59" hidden="1" outlineLevel="4" x14ac:dyDescent="0.2">
      <c r="A175" s="57"/>
      <c r="B175" s="58"/>
      <c r="C175" s="18">
        <v>22190</v>
      </c>
      <c r="D175" s="24" t="s">
        <v>184</v>
      </c>
      <c r="E175" s="14">
        <v>1174.8399999999999</v>
      </c>
      <c r="F175" s="16">
        <v>3311.2286141091554</v>
      </c>
      <c r="G175" s="17">
        <v>-4.616023743876143E-2</v>
      </c>
      <c r="H175" s="16"/>
      <c r="I175" s="14">
        <v>3.4000000000000004</v>
      </c>
      <c r="J175" s="15">
        <v>3304.321323529412</v>
      </c>
      <c r="K175" s="17">
        <v>-0.56966149208040673</v>
      </c>
      <c r="L175" s="16"/>
      <c r="M175" s="14">
        <v>119.41</v>
      </c>
      <c r="N175" s="16">
        <v>2951.1380956368812</v>
      </c>
      <c r="O175" s="17">
        <v>0.48693767107474295</v>
      </c>
      <c r="P175" s="16"/>
      <c r="Q175" s="13">
        <v>1297.6500000000001</v>
      </c>
      <c r="R175" s="15">
        <v>3278.0749181212191</v>
      </c>
      <c r="S175" s="17">
        <v>4.5225106631736995E-3</v>
      </c>
      <c r="T175" s="16"/>
      <c r="U175" s="13">
        <v>110.44</v>
      </c>
      <c r="V175" s="15">
        <v>2955.2306455994208</v>
      </c>
      <c r="W175" s="17">
        <v>-0.18064303506747897</v>
      </c>
      <c r="X175" s="16"/>
      <c r="Y175" s="16">
        <v>1.6700000000001296</v>
      </c>
      <c r="Z175" s="16">
        <v>3518.5134730535256</v>
      </c>
      <c r="AA175" s="17">
        <v>-3.4257340692145637E-2</v>
      </c>
      <c r="AB175" s="16"/>
      <c r="AC175" s="16">
        <v>1409.7600000000002</v>
      </c>
      <c r="AD175" s="15">
        <v>3253.0682580722955</v>
      </c>
      <c r="AE175" s="17">
        <v>-3.4257340692145637E-2</v>
      </c>
      <c r="AF175" s="16"/>
      <c r="AG175" s="16"/>
      <c r="AH175" s="16">
        <f t="shared" si="12"/>
        <v>3311.2286141091554</v>
      </c>
      <c r="AI175" s="15">
        <f t="shared" si="13"/>
        <v>3304.321323529412</v>
      </c>
      <c r="AJ175" s="16">
        <f t="shared" si="14"/>
        <v>2951.1380956368812</v>
      </c>
      <c r="AK175" s="16">
        <v>3278.0749181212191</v>
      </c>
      <c r="AL175" s="16"/>
      <c r="AM175" s="17">
        <f t="shared" si="15"/>
        <v>-4.616023743876143E-2</v>
      </c>
      <c r="AN175" s="80">
        <f t="shared" si="16"/>
        <v>-0.56966149208040673</v>
      </c>
      <c r="AO175" s="17">
        <f t="shared" si="17"/>
        <v>0.48693767107474295</v>
      </c>
      <c r="AP175" s="17">
        <v>4.5225106631736995E-3</v>
      </c>
      <c r="AQ175" s="16"/>
      <c r="AR175" s="16"/>
      <c r="AS175" s="97">
        <v>0.21064638783269962</v>
      </c>
      <c r="AT175" s="98">
        <v>0.25</v>
      </c>
      <c r="AU175" s="97">
        <v>0.13333333333333333</v>
      </c>
      <c r="AV175" s="97">
        <v>0.1981191222570533</v>
      </c>
      <c r="AW175" s="17"/>
      <c r="AX175" s="97">
        <v>0.19839297266010691</v>
      </c>
      <c r="AY175" s="98">
        <v>0.2676470588235294</v>
      </c>
      <c r="AZ175" s="97">
        <v>0.2661418641654803</v>
      </c>
      <c r="BA175" s="97">
        <v>0.18796816479400746</v>
      </c>
      <c r="BB175" s="17"/>
      <c r="BC175" s="88">
        <v>0.8934144486692015</v>
      </c>
      <c r="BD175" s="89">
        <v>0.85000000000000009</v>
      </c>
      <c r="BE175" s="88">
        <v>0.79606666666666659</v>
      </c>
      <c r="BF175" s="88">
        <v>0.88386206896551733</v>
      </c>
      <c r="BG175" s="16"/>
    </row>
    <row r="176" spans="1:59" hidden="1" outlineLevel="4" x14ac:dyDescent="0.2">
      <c r="A176" s="57"/>
      <c r="B176" s="58"/>
      <c r="C176" s="18">
        <v>22210</v>
      </c>
      <c r="D176" s="24" t="s">
        <v>185</v>
      </c>
      <c r="E176" s="14">
        <v>2181.1999999999998</v>
      </c>
      <c r="F176" s="16">
        <v>3627.2042006693559</v>
      </c>
      <c r="G176" s="17">
        <v>-6.3586315430026158E-2</v>
      </c>
      <c r="H176" s="16"/>
      <c r="I176" s="14">
        <v>66.38</v>
      </c>
      <c r="J176" s="15">
        <v>4766.7554986441701</v>
      </c>
      <c r="K176" s="17">
        <v>4.0499007635057087E-2</v>
      </c>
      <c r="L176" s="16"/>
      <c r="M176" s="14">
        <v>432.08</v>
      </c>
      <c r="N176" s="16">
        <v>3400.3646373356792</v>
      </c>
      <c r="O176" s="17">
        <v>8.1704383901472652E-2</v>
      </c>
      <c r="P176" s="16"/>
      <c r="Q176" s="13">
        <v>2679.66</v>
      </c>
      <c r="R176" s="15">
        <v>3618.8563418493391</v>
      </c>
      <c r="S176" s="17">
        <v>-4.2663327076674952E-2</v>
      </c>
      <c r="T176" s="16"/>
      <c r="U176" s="13">
        <v>107.73</v>
      </c>
      <c r="V176" s="15">
        <v>3557.3374176181187</v>
      </c>
      <c r="W176" s="17">
        <v>-0.12786275618745832</v>
      </c>
      <c r="X176" s="16"/>
      <c r="Y176" s="16">
        <v>3.3499999999999233</v>
      </c>
      <c r="Z176" s="16">
        <v>7426.1365671635585</v>
      </c>
      <c r="AA176" s="17">
        <v>-4.2905768298853418E-2</v>
      </c>
      <c r="AB176" s="16"/>
      <c r="AC176" s="16">
        <v>2790.74</v>
      </c>
      <c r="AD176" s="15">
        <v>3621.0518007768542</v>
      </c>
      <c r="AE176" s="17">
        <v>-4.2905768298853418E-2</v>
      </c>
      <c r="AF176" s="16"/>
      <c r="AG176" s="16"/>
      <c r="AH176" s="16">
        <f t="shared" si="12"/>
        <v>3627.2042006693559</v>
      </c>
      <c r="AI176" s="15">
        <f t="shared" si="13"/>
        <v>4766.7554986441701</v>
      </c>
      <c r="AJ176" s="16">
        <f t="shared" si="14"/>
        <v>3400.3646373356792</v>
      </c>
      <c r="AK176" s="16">
        <v>3618.8563418493391</v>
      </c>
      <c r="AL176" s="16"/>
      <c r="AM176" s="17">
        <f t="shared" si="15"/>
        <v>-6.3586315430026158E-2</v>
      </c>
      <c r="AN176" s="80">
        <f t="shared" si="16"/>
        <v>4.0499007635057087E-2</v>
      </c>
      <c r="AO176" s="17">
        <f t="shared" si="17"/>
        <v>8.1704383901472652E-2</v>
      </c>
      <c r="AP176" s="17">
        <v>-4.2663327076674952E-2</v>
      </c>
      <c r="AQ176" s="16"/>
      <c r="AR176" s="16"/>
      <c r="AS176" s="97">
        <v>0.21574111066719937</v>
      </c>
      <c r="AT176" s="98">
        <v>0.2</v>
      </c>
      <c r="AU176" s="97">
        <v>0.12936344969199179</v>
      </c>
      <c r="AV176" s="97">
        <v>0.19480925578486555</v>
      </c>
      <c r="AW176" s="17"/>
      <c r="AX176" s="97">
        <v>0.19964239867962591</v>
      </c>
      <c r="AY176" s="98">
        <v>0.21301596866526065</v>
      </c>
      <c r="AZ176" s="97">
        <v>3.2262543973338269E-2</v>
      </c>
      <c r="BA176" s="97">
        <v>0.18132824985487722</v>
      </c>
      <c r="BB176" s="17"/>
      <c r="BC176" s="88">
        <v>0.87143427886536151</v>
      </c>
      <c r="BD176" s="89">
        <v>0.82974999999999999</v>
      </c>
      <c r="BE176" s="88">
        <v>0.88722792607802869</v>
      </c>
      <c r="BF176" s="88">
        <v>0.87265165728580352</v>
      </c>
      <c r="BG176" s="16"/>
    </row>
    <row r="177" spans="1:59" hidden="1" outlineLevel="4" x14ac:dyDescent="0.2">
      <c r="A177" s="57"/>
      <c r="B177" s="58"/>
      <c r="C177" s="18">
        <v>22220</v>
      </c>
      <c r="D177" s="24" t="s">
        <v>186</v>
      </c>
      <c r="E177" s="14">
        <v>3687.5099999999993</v>
      </c>
      <c r="F177" s="16">
        <v>3571.3876762368109</v>
      </c>
      <c r="G177" s="17">
        <v>-5.7986938704794197E-2</v>
      </c>
      <c r="H177" s="16"/>
      <c r="I177" s="14">
        <v>78.009999999999991</v>
      </c>
      <c r="J177" s="15">
        <v>5498.3812011280606</v>
      </c>
      <c r="K177" s="17">
        <v>-1.1963590866583124E-2</v>
      </c>
      <c r="L177" s="16"/>
      <c r="M177" s="14">
        <v>397.6</v>
      </c>
      <c r="N177" s="16">
        <v>4602.1813380281683</v>
      </c>
      <c r="O177" s="17">
        <v>-0.21923320491285167</v>
      </c>
      <c r="P177" s="16"/>
      <c r="Q177" s="13">
        <v>4163.12</v>
      </c>
      <c r="R177" s="15">
        <v>3705.9426073473746</v>
      </c>
      <c r="S177" s="17">
        <v>-7.104020519347376E-2</v>
      </c>
      <c r="T177" s="16"/>
      <c r="U177" s="13">
        <v>410.83</v>
      </c>
      <c r="V177" s="15">
        <v>4035.7648114792014</v>
      </c>
      <c r="W177" s="17">
        <v>-7.7363252149219176E-3</v>
      </c>
      <c r="X177" s="16"/>
      <c r="Y177" s="16">
        <v>12.679999999999325</v>
      </c>
      <c r="Z177" s="16">
        <v>3057.0753154578306</v>
      </c>
      <c r="AA177" s="17">
        <v>-5.6615640272228006E-2</v>
      </c>
      <c r="AB177" s="16"/>
      <c r="AC177" s="16">
        <v>4586.6299999999992</v>
      </c>
      <c r="AD177" s="15">
        <v>3733.6913507302761</v>
      </c>
      <c r="AE177" s="17">
        <v>-5.6615640272228006E-2</v>
      </c>
      <c r="AF177" s="16"/>
      <c r="AG177" s="16"/>
      <c r="AH177" s="16">
        <f t="shared" si="12"/>
        <v>3571.3876762368109</v>
      </c>
      <c r="AI177" s="15">
        <f t="shared" si="13"/>
        <v>5498.3812011280606</v>
      </c>
      <c r="AJ177" s="16">
        <f t="shared" si="14"/>
        <v>4602.1813380281683</v>
      </c>
      <c r="AK177" s="16">
        <v>3705.9426073473746</v>
      </c>
      <c r="AL177" s="16"/>
      <c r="AM177" s="17">
        <f t="shared" si="15"/>
        <v>-5.7986938704794197E-2</v>
      </c>
      <c r="AN177" s="80">
        <f t="shared" si="16"/>
        <v>-1.1963590866583124E-2</v>
      </c>
      <c r="AO177" s="17">
        <f t="shared" si="17"/>
        <v>-0.21923320491285167</v>
      </c>
      <c r="AP177" s="17">
        <v>-7.104020519347376E-2</v>
      </c>
      <c r="AQ177" s="16"/>
      <c r="AR177" s="16"/>
      <c r="AS177" s="97">
        <v>0.21590909090909091</v>
      </c>
      <c r="AT177" s="98">
        <v>0.33720930232558138</v>
      </c>
      <c r="AU177" s="97">
        <v>0.12610619469026549</v>
      </c>
      <c r="AV177" s="97">
        <v>0.19572274202787857</v>
      </c>
      <c r="AW177" s="17"/>
      <c r="AX177" s="97">
        <v>0.19891742666460566</v>
      </c>
      <c r="AY177" s="98">
        <v>0.31854890398666841</v>
      </c>
      <c r="AZ177" s="97">
        <v>0.13259557344064385</v>
      </c>
      <c r="BA177" s="97">
        <v>0.18073400296077949</v>
      </c>
      <c r="BB177" s="17"/>
      <c r="BC177" s="88">
        <v>0.87299005681818165</v>
      </c>
      <c r="BD177" s="89">
        <v>0.90709302325581387</v>
      </c>
      <c r="BE177" s="88">
        <v>0.8796460176991151</v>
      </c>
      <c r="BF177" s="88">
        <v>0.87581248806568635</v>
      </c>
      <c r="BG177" s="16"/>
    </row>
    <row r="178" spans="1:59" hidden="1" outlineLevel="4" x14ac:dyDescent="0.2">
      <c r="A178" s="57"/>
      <c r="B178" s="58"/>
      <c r="C178" s="18">
        <v>22230</v>
      </c>
      <c r="D178" s="24" t="s">
        <v>187</v>
      </c>
      <c r="E178" s="14">
        <v>1794.2900000000002</v>
      </c>
      <c r="F178" s="16">
        <v>3223.386650151313</v>
      </c>
      <c r="G178" s="17">
        <v>-6.5603532056959582E-3</v>
      </c>
      <c r="H178" s="16"/>
      <c r="I178" s="14">
        <v>58.89</v>
      </c>
      <c r="J178" s="15">
        <v>2567.2727542876555</v>
      </c>
      <c r="K178" s="17">
        <v>-0.13874667353151288</v>
      </c>
      <c r="L178" s="16"/>
      <c r="M178" s="14">
        <v>1027.69</v>
      </c>
      <c r="N178" s="16">
        <v>2868.9756200799848</v>
      </c>
      <c r="O178" s="17">
        <v>0.66895097359214528</v>
      </c>
      <c r="P178" s="16"/>
      <c r="Q178" s="13">
        <v>2880.8700000000003</v>
      </c>
      <c r="R178" s="15">
        <v>3083.5458316411355</v>
      </c>
      <c r="S178" s="17">
        <v>0.122995689987319</v>
      </c>
      <c r="T178" s="16"/>
      <c r="U178" s="13">
        <v>126.39</v>
      </c>
      <c r="V178" s="15">
        <v>2587.763133950471</v>
      </c>
      <c r="W178" s="17">
        <v>9.6719386922346551E-2</v>
      </c>
      <c r="X178" s="16"/>
      <c r="Y178" s="16">
        <v>3.2099999999994537</v>
      </c>
      <c r="Z178" s="16">
        <v>2866.7928348924097</v>
      </c>
      <c r="AA178" s="17">
        <v>1.6919358145224706E-3</v>
      </c>
      <c r="AB178" s="16"/>
      <c r="AC178" s="16">
        <v>3010.47</v>
      </c>
      <c r="AD178" s="15">
        <v>3062.5000307261002</v>
      </c>
      <c r="AE178" s="17">
        <v>1.6919358145224706E-3</v>
      </c>
      <c r="AF178" s="16"/>
      <c r="AG178" s="16"/>
      <c r="AH178" s="16">
        <f t="shared" si="12"/>
        <v>3223.386650151313</v>
      </c>
      <c r="AI178" s="15">
        <f t="shared" si="13"/>
        <v>2567.2727542876555</v>
      </c>
      <c r="AJ178" s="16">
        <f t="shared" si="14"/>
        <v>2868.9756200799848</v>
      </c>
      <c r="AK178" s="16">
        <v>3083.5458316411355</v>
      </c>
      <c r="AL178" s="16"/>
      <c r="AM178" s="17">
        <f t="shared" si="15"/>
        <v>-6.5603532056959582E-3</v>
      </c>
      <c r="AN178" s="80">
        <f t="shared" si="16"/>
        <v>-0.13874667353151288</v>
      </c>
      <c r="AO178" s="17">
        <f t="shared" si="17"/>
        <v>0.66895097359214528</v>
      </c>
      <c r="AP178" s="17">
        <v>0.122995689987319</v>
      </c>
      <c r="AQ178" s="16"/>
      <c r="AR178" s="16"/>
      <c r="AS178" s="97">
        <v>0.13818722139673106</v>
      </c>
      <c r="AT178" s="98">
        <v>5.8823529411764705E-2</v>
      </c>
      <c r="AU178" s="97">
        <v>0.12773109243697478</v>
      </c>
      <c r="AV178" s="97">
        <v>0.12977544473607466</v>
      </c>
      <c r="AW178" s="17"/>
      <c r="AX178" s="97">
        <v>0.12980621861571986</v>
      </c>
      <c r="AY178" s="98">
        <v>6.3847851927322119E-2</v>
      </c>
      <c r="AZ178" s="97">
        <v>4.7553250493825965E-2</v>
      </c>
      <c r="BA178" s="97">
        <v>0.11954611738366437</v>
      </c>
      <c r="BB178" s="17"/>
      <c r="BC178" s="88">
        <v>0.88870232788509174</v>
      </c>
      <c r="BD178" s="89">
        <v>0.86602941176470594</v>
      </c>
      <c r="BE178" s="88">
        <v>0.86360504201680677</v>
      </c>
      <c r="BF178" s="88">
        <v>0.877944006999125</v>
      </c>
      <c r="BG178" s="16"/>
    </row>
    <row r="179" spans="1:59" hidden="1" outlineLevel="4" x14ac:dyDescent="0.2">
      <c r="A179" s="57"/>
      <c r="B179" s="58"/>
      <c r="C179" s="18">
        <v>22290</v>
      </c>
      <c r="D179" s="24" t="s">
        <v>188</v>
      </c>
      <c r="E179" s="14">
        <v>5473.45</v>
      </c>
      <c r="F179" s="16">
        <v>3735.2454987256669</v>
      </c>
      <c r="G179" s="17">
        <v>-0.11092962309519598</v>
      </c>
      <c r="H179" s="16"/>
      <c r="I179" s="14">
        <v>61.480000000000004</v>
      </c>
      <c r="J179" s="15">
        <v>4660.3549121665592</v>
      </c>
      <c r="K179" s="17">
        <v>-0.24082766941421546</v>
      </c>
      <c r="L179" s="16"/>
      <c r="M179" s="14">
        <v>719.85</v>
      </c>
      <c r="N179" s="16">
        <v>3442.1228311453774</v>
      </c>
      <c r="O179" s="17">
        <v>-0.20790592413896575</v>
      </c>
      <c r="P179" s="16"/>
      <c r="Q179" s="13">
        <v>6254.78</v>
      </c>
      <c r="R179" s="15">
        <v>3710.6037646408026</v>
      </c>
      <c r="S179" s="17">
        <v>-0.11601614553623094</v>
      </c>
      <c r="T179" s="16"/>
      <c r="U179" s="13">
        <v>148.38</v>
      </c>
      <c r="V179" s="15">
        <v>3422.917374309206</v>
      </c>
      <c r="W179" s="17">
        <v>-0.14540289829621314</v>
      </c>
      <c r="X179" s="16"/>
      <c r="Y179" s="16">
        <v>12.570000000001642</v>
      </c>
      <c r="Z179" s="16">
        <v>2622.8570007954872</v>
      </c>
      <c r="AA179" s="17">
        <v>-0.115709153360917</v>
      </c>
      <c r="AB179" s="16"/>
      <c r="AC179" s="16">
        <v>6415.7300000000014</v>
      </c>
      <c r="AD179" s="15">
        <v>3701.8191238565209</v>
      </c>
      <c r="AE179" s="17">
        <v>-0.115709153360917</v>
      </c>
      <c r="AF179" s="16"/>
      <c r="AG179" s="16"/>
      <c r="AH179" s="16">
        <f t="shared" si="12"/>
        <v>3735.2454987256669</v>
      </c>
      <c r="AI179" s="15">
        <f t="shared" si="13"/>
        <v>4660.3549121665592</v>
      </c>
      <c r="AJ179" s="16">
        <f t="shared" si="14"/>
        <v>3442.1228311453774</v>
      </c>
      <c r="AK179" s="16">
        <v>3710.6037646408026</v>
      </c>
      <c r="AL179" s="16"/>
      <c r="AM179" s="17">
        <f t="shared" si="15"/>
        <v>-0.11092962309519598</v>
      </c>
      <c r="AN179" s="80">
        <f t="shared" si="16"/>
        <v>-0.24082766941421546</v>
      </c>
      <c r="AO179" s="17">
        <f t="shared" si="17"/>
        <v>-0.20790592413896575</v>
      </c>
      <c r="AP179" s="17">
        <v>-0.11601614553623094</v>
      </c>
      <c r="AQ179" s="16"/>
      <c r="AR179" s="16"/>
      <c r="AS179" s="97">
        <v>0.26618240516545599</v>
      </c>
      <c r="AT179" s="98">
        <v>0.37142857142857144</v>
      </c>
      <c r="AU179" s="97">
        <v>0.22994011976047904</v>
      </c>
      <c r="AV179" s="97">
        <v>0.26048109965635741</v>
      </c>
      <c r="AW179" s="17"/>
      <c r="AX179" s="97">
        <v>0.24839360914962227</v>
      </c>
      <c r="AY179" s="98">
        <v>0.34629147690305789</v>
      </c>
      <c r="AZ179" s="97">
        <v>0.1588108633743141</v>
      </c>
      <c r="BA179" s="97">
        <v>0.24289675531856855</v>
      </c>
      <c r="BB179" s="17"/>
      <c r="BC179" s="88">
        <v>0.88352703793381759</v>
      </c>
      <c r="BD179" s="89">
        <v>0.87828571428571434</v>
      </c>
      <c r="BE179" s="88">
        <v>0.86209580838323352</v>
      </c>
      <c r="BF179" s="88">
        <v>0.8818872852233679</v>
      </c>
      <c r="BG179" s="16"/>
    </row>
    <row r="180" spans="1:59" ht="12" hidden="1" outlineLevel="3" collapsed="1" x14ac:dyDescent="0.25">
      <c r="A180" s="56"/>
      <c r="B180" s="23" t="s">
        <v>189</v>
      </c>
      <c r="C180" s="12"/>
      <c r="D180" s="23"/>
      <c r="E180" s="14">
        <v>13049.079999999998</v>
      </c>
      <c r="F180" s="16">
        <v>3142.8006807759639</v>
      </c>
      <c r="G180" s="17">
        <v>5.5859630419716831E-2</v>
      </c>
      <c r="H180" s="16"/>
      <c r="I180" s="14">
        <v>338.70000000000005</v>
      </c>
      <c r="J180" s="15">
        <v>4809.4006421612039</v>
      </c>
      <c r="K180" s="17">
        <v>-9.5705838070676303E-3</v>
      </c>
      <c r="L180" s="16"/>
      <c r="M180" s="14">
        <v>8587.27</v>
      </c>
      <c r="N180" s="16">
        <v>3355.9106639828487</v>
      </c>
      <c r="O180" s="17">
        <v>5.7063534325935035E-2</v>
      </c>
      <c r="P180" s="16"/>
      <c r="Q180" s="13">
        <v>21975.05</v>
      </c>
      <c r="R180" s="15">
        <v>3251.7656375070819</v>
      </c>
      <c r="S180" s="17">
        <v>5.8187313883510894E-2</v>
      </c>
      <c r="T180" s="16"/>
      <c r="U180" s="13">
        <v>1213.26</v>
      </c>
      <c r="V180" s="15">
        <v>2961.8650598387812</v>
      </c>
      <c r="W180" s="17">
        <v>-0.13857108456597533</v>
      </c>
      <c r="X180" s="16"/>
      <c r="Y180" s="16">
        <v>71.329999999996517</v>
      </c>
      <c r="Z180" s="16">
        <v>3333.2785644187875</v>
      </c>
      <c r="AA180" s="17">
        <v>6.0239965579715879E-2</v>
      </c>
      <c r="AB180" s="16"/>
      <c r="AC180" s="16">
        <v>23259.639999999996</v>
      </c>
      <c r="AD180" s="15">
        <v>3236.8939345148933</v>
      </c>
      <c r="AE180" s="17">
        <v>6.0239965579715879E-2</v>
      </c>
      <c r="AF180" s="16"/>
      <c r="AG180" s="16"/>
      <c r="AH180" s="16">
        <f t="shared" si="12"/>
        <v>3142.8006807759639</v>
      </c>
      <c r="AI180" s="15">
        <f t="shared" si="13"/>
        <v>4809.4006421612039</v>
      </c>
      <c r="AJ180" s="16">
        <f t="shared" si="14"/>
        <v>3355.9106639828487</v>
      </c>
      <c r="AK180" s="16">
        <v>3251.7656375070819</v>
      </c>
      <c r="AL180" s="16"/>
      <c r="AM180" s="17">
        <f t="shared" si="15"/>
        <v>5.5859630419716831E-2</v>
      </c>
      <c r="AN180" s="80">
        <f t="shared" si="16"/>
        <v>-9.5705838070676303E-3</v>
      </c>
      <c r="AO180" s="17">
        <f t="shared" si="17"/>
        <v>5.7063534325935035E-2</v>
      </c>
      <c r="AP180" s="17">
        <v>5.8187313883510894E-2</v>
      </c>
      <c r="AQ180" s="16"/>
      <c r="AR180" s="16"/>
      <c r="AS180" s="97">
        <v>0.131371764077929</v>
      </c>
      <c r="AT180" s="98">
        <v>0.20370370370370369</v>
      </c>
      <c r="AU180" s="97">
        <v>0.10656243571281629</v>
      </c>
      <c r="AV180" s="97">
        <v>0.12117895690240772</v>
      </c>
      <c r="AW180" s="17"/>
      <c r="AX180" s="97">
        <v>0.12613456274312063</v>
      </c>
      <c r="AY180" s="98">
        <v>0.19952760555063478</v>
      </c>
      <c r="AZ180" s="97">
        <v>0.11821451986486972</v>
      </c>
      <c r="BA180" s="97">
        <v>0.11670687938420371</v>
      </c>
      <c r="BB180" s="17"/>
      <c r="BC180" s="88">
        <v>0.87063517480651176</v>
      </c>
      <c r="BD180" s="89">
        <v>0.89603174603174618</v>
      </c>
      <c r="BE180" s="88">
        <v>0.88328224645134745</v>
      </c>
      <c r="BF180" s="88">
        <v>0.87778851234055388</v>
      </c>
      <c r="BG180" s="16"/>
    </row>
    <row r="181" spans="1:59" hidden="1" outlineLevel="4" x14ac:dyDescent="0.2">
      <c r="A181" s="57"/>
      <c r="B181" s="58"/>
      <c r="C181" s="18">
        <v>23110</v>
      </c>
      <c r="D181" s="24" t="s">
        <v>190</v>
      </c>
      <c r="E181" s="14">
        <v>712.8900000000001</v>
      </c>
      <c r="F181" s="16">
        <v>3290.3427702731133</v>
      </c>
      <c r="G181" s="17">
        <v>1.6634508072794041E-2</v>
      </c>
      <c r="H181" s="16"/>
      <c r="I181" s="14">
        <v>73.400000000000006</v>
      </c>
      <c r="J181" s="15">
        <v>5882.0807561307911</v>
      </c>
      <c r="K181" s="17">
        <v>-0.13682823311693904</v>
      </c>
      <c r="L181" s="16"/>
      <c r="M181" s="14">
        <v>1360.96</v>
      </c>
      <c r="N181" s="16">
        <v>3735.0151988302373</v>
      </c>
      <c r="O181" s="17">
        <v>-0.19758425853681436</v>
      </c>
      <c r="P181" s="16"/>
      <c r="Q181" s="13">
        <v>2147.25</v>
      </c>
      <c r="R181" s="15">
        <v>3660.7770264291535</v>
      </c>
      <c r="S181" s="17">
        <v>-8.1988475256007526E-2</v>
      </c>
      <c r="T181" s="16"/>
      <c r="U181" s="13">
        <v>14.59</v>
      </c>
      <c r="V181" s="15">
        <v>3830.2921521590133</v>
      </c>
      <c r="W181" s="17">
        <v>-0.21661932817478699</v>
      </c>
      <c r="X181" s="16"/>
      <c r="Y181" s="16">
        <v>1.0000000000001457</v>
      </c>
      <c r="Z181" s="16">
        <v>6148.5549999989144</v>
      </c>
      <c r="AA181" s="17">
        <v>0.10038584842411041</v>
      </c>
      <c r="AB181" s="16"/>
      <c r="AC181" s="16">
        <v>2162.84</v>
      </c>
      <c r="AD181" s="15">
        <v>3663.070771531874</v>
      </c>
      <c r="AE181" s="17">
        <v>0.10038584842411041</v>
      </c>
      <c r="AF181" s="16"/>
      <c r="AG181" s="16"/>
      <c r="AH181" s="16">
        <f t="shared" si="12"/>
        <v>3290.3427702731133</v>
      </c>
      <c r="AI181" s="15">
        <f t="shared" si="13"/>
        <v>5882.0807561307911</v>
      </c>
      <c r="AJ181" s="16">
        <f t="shared" si="14"/>
        <v>3735.0151988302373</v>
      </c>
      <c r="AK181" s="16">
        <v>3660.7770264291535</v>
      </c>
      <c r="AL181" s="16"/>
      <c r="AM181" s="17">
        <f t="shared" si="15"/>
        <v>1.6634508072794041E-2</v>
      </c>
      <c r="AN181" s="80">
        <f t="shared" si="16"/>
        <v>-0.13682823311693904</v>
      </c>
      <c r="AO181" s="17">
        <f t="shared" si="17"/>
        <v>-0.19758425853681436</v>
      </c>
      <c r="AP181" s="17">
        <v>-8.1988475256007526E-2</v>
      </c>
      <c r="AQ181" s="16"/>
      <c r="AR181" s="16"/>
      <c r="AS181" s="97">
        <v>0.1289940828402367</v>
      </c>
      <c r="AT181" s="98">
        <v>0.38461538461538464</v>
      </c>
      <c r="AU181" s="97">
        <v>0.12856150104239056</v>
      </c>
      <c r="AV181" s="97">
        <v>0.13751051303616485</v>
      </c>
      <c r="AW181" s="17"/>
      <c r="AX181" s="97">
        <v>0.12973951100450279</v>
      </c>
      <c r="AY181" s="98">
        <v>0.36267029972752041</v>
      </c>
      <c r="AZ181" s="97">
        <v>0.11396367270162237</v>
      </c>
      <c r="BA181" s="97">
        <v>0.13410608274306005</v>
      </c>
      <c r="BB181" s="17"/>
      <c r="BC181" s="88">
        <v>0.84365680473372795</v>
      </c>
      <c r="BD181" s="89">
        <v>0.94102564102564112</v>
      </c>
      <c r="BE181" s="88">
        <v>0.9457678943710911</v>
      </c>
      <c r="BF181" s="88">
        <v>0.90952060555088321</v>
      </c>
      <c r="BG181" s="16"/>
    </row>
    <row r="182" spans="1:59" hidden="1" outlineLevel="4" x14ac:dyDescent="0.2">
      <c r="A182" s="57"/>
      <c r="B182" s="58"/>
      <c r="C182" s="18">
        <v>23120</v>
      </c>
      <c r="D182" s="24" t="s">
        <v>191</v>
      </c>
      <c r="E182" s="14">
        <v>1309.92</v>
      </c>
      <c r="F182" s="16">
        <v>2897.8467215555143</v>
      </c>
      <c r="G182" s="17">
        <v>-0.11891560706906208</v>
      </c>
      <c r="H182" s="16"/>
      <c r="I182" s="14">
        <v>21.11</v>
      </c>
      <c r="J182" s="15">
        <v>5991.4394836570355</v>
      </c>
      <c r="K182" s="17">
        <v>-0.19244131191523825</v>
      </c>
      <c r="L182" s="16"/>
      <c r="M182" s="14">
        <v>717.1</v>
      </c>
      <c r="N182" s="16">
        <v>2782.7861769627666</v>
      </c>
      <c r="O182" s="17">
        <v>0.50200647361531392</v>
      </c>
      <c r="P182" s="16"/>
      <c r="Q182" s="13">
        <v>2048.13</v>
      </c>
      <c r="R182" s="15">
        <v>2889.4467795013002</v>
      </c>
      <c r="S182" s="17">
        <v>0.10178305258165807</v>
      </c>
      <c r="T182" s="16"/>
      <c r="U182" s="13">
        <v>64.52000000000001</v>
      </c>
      <c r="V182" s="15">
        <v>2463.4710554866706</v>
      </c>
      <c r="W182" s="17">
        <v>6.9445579915632535E-2</v>
      </c>
      <c r="X182" s="16"/>
      <c r="Y182" s="16">
        <v>6.990000000000208</v>
      </c>
      <c r="Z182" s="16">
        <v>2342.4874821172566</v>
      </c>
      <c r="AA182" s="17">
        <v>-5.4470197307596863E-2</v>
      </c>
      <c r="AB182" s="16"/>
      <c r="AC182" s="16">
        <v>2119.6400000000003</v>
      </c>
      <c r="AD182" s="15">
        <v>2874.6767245853061</v>
      </c>
      <c r="AE182" s="17">
        <v>-5.4470197307596863E-2</v>
      </c>
      <c r="AF182" s="16"/>
      <c r="AG182" s="16"/>
      <c r="AH182" s="16">
        <f t="shared" si="12"/>
        <v>2897.8467215555143</v>
      </c>
      <c r="AI182" s="15">
        <f t="shared" si="13"/>
        <v>5991.4394836570355</v>
      </c>
      <c r="AJ182" s="16">
        <f t="shared" si="14"/>
        <v>2782.7861769627666</v>
      </c>
      <c r="AK182" s="16">
        <v>2889.4467795013002</v>
      </c>
      <c r="AL182" s="16"/>
      <c r="AM182" s="17">
        <f t="shared" si="15"/>
        <v>-0.11891560706906208</v>
      </c>
      <c r="AN182" s="80">
        <f t="shared" si="16"/>
        <v>-0.19244131191523825</v>
      </c>
      <c r="AO182" s="17">
        <f t="shared" si="17"/>
        <v>0.50200647361531392</v>
      </c>
      <c r="AP182" s="17">
        <v>0.10178305258165807</v>
      </c>
      <c r="AQ182" s="16"/>
      <c r="AR182" s="16"/>
      <c r="AS182" s="97">
        <v>0.21925133689839571</v>
      </c>
      <c r="AT182" s="98">
        <v>0.13636363636363635</v>
      </c>
      <c r="AU182" s="97">
        <v>7.281553398058252E-2</v>
      </c>
      <c r="AV182" s="97">
        <v>0.16370400992145515</v>
      </c>
      <c r="AW182" s="17"/>
      <c r="AX182" s="97">
        <v>0.20190545987541225</v>
      </c>
      <c r="AY182" s="98">
        <v>0.12695405021316913</v>
      </c>
      <c r="AZ182" s="97">
        <v>0.23512759726676893</v>
      </c>
      <c r="BA182" s="97">
        <v>0.15272876526202561</v>
      </c>
      <c r="BB182" s="17"/>
      <c r="BC182" s="88">
        <v>0.87561497326203208</v>
      </c>
      <c r="BD182" s="89">
        <v>0.95954545454545448</v>
      </c>
      <c r="BE182" s="88">
        <v>0.8702669902912622</v>
      </c>
      <c r="BF182" s="88">
        <v>0.8762463828028112</v>
      </c>
      <c r="BG182" s="16"/>
    </row>
    <row r="183" spans="1:59" hidden="1" outlineLevel="4" x14ac:dyDescent="0.2">
      <c r="A183" s="57"/>
      <c r="B183" s="58"/>
      <c r="C183" s="18">
        <v>23130</v>
      </c>
      <c r="D183" s="24" t="s">
        <v>192</v>
      </c>
      <c r="E183" s="14">
        <v>52.870000000000005</v>
      </c>
      <c r="F183" s="16">
        <v>2912.6169850576885</v>
      </c>
      <c r="G183" s="17">
        <v>-3.9079373182818573E-2</v>
      </c>
      <c r="H183" s="16"/>
      <c r="I183" s="14">
        <v>2.0099999999999998</v>
      </c>
      <c r="J183" s="15">
        <v>4100.3582089552247</v>
      </c>
      <c r="K183" s="17">
        <v>-1</v>
      </c>
      <c r="L183" s="16"/>
      <c r="M183" s="14">
        <v>606.6099999999999</v>
      </c>
      <c r="N183" s="16">
        <v>2695.6033736667714</v>
      </c>
      <c r="O183" s="17">
        <v>0.18974511942381722</v>
      </c>
      <c r="P183" s="16"/>
      <c r="Q183" s="13">
        <v>661.4899999999999</v>
      </c>
      <c r="R183" s="15">
        <v>2717.2168022192327</v>
      </c>
      <c r="S183" s="17">
        <v>0.14814912791720053</v>
      </c>
      <c r="T183" s="16"/>
      <c r="U183" s="13">
        <v>380.74</v>
      </c>
      <c r="V183" s="15">
        <v>2693.0096062930083</v>
      </c>
      <c r="W183" s="17">
        <v>-0.18192186247165934</v>
      </c>
      <c r="X183" s="16"/>
      <c r="Y183" s="16">
        <v>8.07000000000005</v>
      </c>
      <c r="Z183" s="16">
        <v>2781.080235439902</v>
      </c>
      <c r="AA183" s="17">
        <v>-0.11081521426323403</v>
      </c>
      <c r="AB183" s="16"/>
      <c r="AC183" s="16">
        <v>1050.3</v>
      </c>
      <c r="AD183" s="15">
        <v>2708.9322455488914</v>
      </c>
      <c r="AE183" s="17">
        <v>-0.11081521426323403</v>
      </c>
      <c r="AF183" s="16"/>
      <c r="AG183" s="16"/>
      <c r="AH183" s="16">
        <f t="shared" si="12"/>
        <v>2912.6169850576885</v>
      </c>
      <c r="AI183" s="15">
        <f t="shared" si="13"/>
        <v>4100.3582089552247</v>
      </c>
      <c r="AJ183" s="16">
        <f t="shared" si="14"/>
        <v>2695.6033736667714</v>
      </c>
      <c r="AK183" s="16">
        <v>2717.2168022192327</v>
      </c>
      <c r="AL183" s="16"/>
      <c r="AM183" s="17">
        <f t="shared" si="15"/>
        <v>-3.9079373182818573E-2</v>
      </c>
      <c r="AN183" s="80">
        <f t="shared" si="16"/>
        <v>-1</v>
      </c>
      <c r="AO183" s="17">
        <f t="shared" si="17"/>
        <v>0.18974511942381722</v>
      </c>
      <c r="AP183" s="17">
        <v>0.14814912791720053</v>
      </c>
      <c r="AQ183" s="16"/>
      <c r="AR183" s="16"/>
      <c r="AS183" s="97">
        <v>0.30508474576271188</v>
      </c>
      <c r="AT183" s="98">
        <v>0</v>
      </c>
      <c r="AU183" s="97">
        <v>0.15873015873015872</v>
      </c>
      <c r="AV183" s="97">
        <v>0.18166526492851134</v>
      </c>
      <c r="AW183" s="17"/>
      <c r="AX183" s="97">
        <v>0.27936447891053523</v>
      </c>
      <c r="AY183" s="98">
        <v>0</v>
      </c>
      <c r="AZ183" s="97">
        <v>8.7156492639422378E-2</v>
      </c>
      <c r="BA183" s="97">
        <v>0.16729505855469867</v>
      </c>
      <c r="BB183" s="17"/>
      <c r="BC183" s="88">
        <v>0.89610169491525427</v>
      </c>
      <c r="BD183" s="89">
        <v>1.0049999999999999</v>
      </c>
      <c r="BE183" s="88">
        <v>0.87533910533910519</v>
      </c>
      <c r="BF183" s="88">
        <v>0.88334735071488646</v>
      </c>
      <c r="BG183" s="16"/>
    </row>
    <row r="184" spans="1:59" hidden="1" outlineLevel="4" x14ac:dyDescent="0.2">
      <c r="A184" s="57"/>
      <c r="B184" s="58"/>
      <c r="C184" s="18">
        <v>23140</v>
      </c>
      <c r="D184" s="24" t="s">
        <v>193</v>
      </c>
      <c r="E184" s="14">
        <v>119.02</v>
      </c>
      <c r="F184" s="16">
        <v>4399.9301798017141</v>
      </c>
      <c r="G184" s="17">
        <v>-0.15775887357206175</v>
      </c>
      <c r="H184" s="16"/>
      <c r="I184" s="14">
        <v>13.27</v>
      </c>
      <c r="J184" s="15">
        <v>7637.8012434061793</v>
      </c>
      <c r="K184" s="17">
        <v>-0.13523416880273101</v>
      </c>
      <c r="L184" s="16"/>
      <c r="M184" s="14">
        <v>717.96999999999991</v>
      </c>
      <c r="N184" s="16">
        <v>4167.1148794517885</v>
      </c>
      <c r="O184" s="17">
        <v>-0.39987874941441676</v>
      </c>
      <c r="P184" s="16"/>
      <c r="Q184" s="13">
        <v>850.25999999999988</v>
      </c>
      <c r="R184" s="15">
        <v>4253.8715010702617</v>
      </c>
      <c r="S184" s="17">
        <v>-0.31998172599704677</v>
      </c>
      <c r="T184" s="16"/>
      <c r="U184" s="13">
        <v>76.210000000000008</v>
      </c>
      <c r="V184" s="15">
        <v>3549.5989043432614</v>
      </c>
      <c r="W184" s="17">
        <v>0.47827109461250833</v>
      </c>
      <c r="X184" s="16"/>
      <c r="Y184" s="16">
        <v>7.039999999999992</v>
      </c>
      <c r="Z184" s="16">
        <v>3411.4953835226756</v>
      </c>
      <c r="AA184" s="17">
        <v>-2.4068895403389964E-2</v>
      </c>
      <c r="AB184" s="16"/>
      <c r="AC184" s="16">
        <v>933.50999999999988</v>
      </c>
      <c r="AD184" s="15">
        <v>4190.0232911270368</v>
      </c>
      <c r="AE184" s="17">
        <v>-2.4068895403389964E-2</v>
      </c>
      <c r="AF184" s="16"/>
      <c r="AG184" s="16"/>
      <c r="AH184" s="16">
        <f t="shared" si="12"/>
        <v>4399.9301798017141</v>
      </c>
      <c r="AI184" s="15">
        <f t="shared" si="13"/>
        <v>7637.8012434061793</v>
      </c>
      <c r="AJ184" s="16">
        <f t="shared" si="14"/>
        <v>4167.1148794517885</v>
      </c>
      <c r="AK184" s="16">
        <v>4253.8715010702617</v>
      </c>
      <c r="AL184" s="16"/>
      <c r="AM184" s="17">
        <f t="shared" si="15"/>
        <v>-0.15775887357206175</v>
      </c>
      <c r="AN184" s="80">
        <f t="shared" si="16"/>
        <v>-0.13523416880273101</v>
      </c>
      <c r="AO184" s="17">
        <f t="shared" si="17"/>
        <v>-0.39987874941441676</v>
      </c>
      <c r="AP184" s="17">
        <v>-0.31998172599704677</v>
      </c>
      <c r="AQ184" s="16"/>
      <c r="AR184" s="16"/>
      <c r="AS184" s="97">
        <v>0.22047244094488189</v>
      </c>
      <c r="AT184" s="98">
        <v>0.2857142857142857</v>
      </c>
      <c r="AU184" s="97">
        <v>0.10086100861008609</v>
      </c>
      <c r="AV184" s="97">
        <v>0.11368015414258188</v>
      </c>
      <c r="AW184" s="17"/>
      <c r="AX184" s="97">
        <v>0.21668627121492187</v>
      </c>
      <c r="AY184" s="98">
        <v>0.2260738507912585</v>
      </c>
      <c r="AZ184" s="97">
        <v>0.12398846748471386</v>
      </c>
      <c r="BA184" s="97">
        <v>0.11457831196237857</v>
      </c>
      <c r="BB184" s="17"/>
      <c r="BC184" s="88">
        <v>0.93716535433070858</v>
      </c>
      <c r="BD184" s="89">
        <v>0.94785714285714284</v>
      </c>
      <c r="BE184" s="88">
        <v>0.88311193111931108</v>
      </c>
      <c r="BF184" s="88">
        <v>0.89933526011560683</v>
      </c>
      <c r="BG184" s="16"/>
    </row>
    <row r="185" spans="1:59" hidden="1" outlineLevel="4" x14ac:dyDescent="0.2">
      <c r="A185" s="57"/>
      <c r="B185" s="58"/>
      <c r="C185" s="18">
        <v>23190</v>
      </c>
      <c r="D185" s="24" t="s">
        <v>194</v>
      </c>
      <c r="E185" s="14">
        <v>302.24</v>
      </c>
      <c r="F185" s="16">
        <v>4204.3985408946528</v>
      </c>
      <c r="G185" s="17">
        <v>-9.1908718822800217E-2</v>
      </c>
      <c r="H185" s="16"/>
      <c r="I185" s="14">
        <v>3.81</v>
      </c>
      <c r="J185" s="15">
        <v>6439.9488188976384</v>
      </c>
      <c r="K185" s="17">
        <v>-1</v>
      </c>
      <c r="L185" s="16"/>
      <c r="M185" s="14">
        <v>81.540000000000006</v>
      </c>
      <c r="N185" s="16">
        <v>2310.6288631346574</v>
      </c>
      <c r="O185" s="17">
        <v>0.83985967619759339</v>
      </c>
      <c r="P185" s="16"/>
      <c r="Q185" s="13">
        <v>387.59000000000003</v>
      </c>
      <c r="R185" s="15">
        <v>3827.9684653886843</v>
      </c>
      <c r="S185" s="17">
        <v>3.7164584008147955E-2</v>
      </c>
      <c r="T185" s="16"/>
      <c r="U185" s="13">
        <v>2.73</v>
      </c>
      <c r="V185" s="15">
        <v>2734.1016483516482</v>
      </c>
      <c r="W185" s="17">
        <v>-1</v>
      </c>
      <c r="X185" s="16"/>
      <c r="Y185" s="16">
        <v>0.35000000000004095</v>
      </c>
      <c r="Z185" s="16">
        <v>4543.0000000001173</v>
      </c>
      <c r="AA185" s="17">
        <v>-3.0028235349917231E-2</v>
      </c>
      <c r="AB185" s="16"/>
      <c r="AC185" s="16">
        <v>390.67000000000007</v>
      </c>
      <c r="AD185" s="15">
        <v>3820.9651240177136</v>
      </c>
      <c r="AE185" s="17">
        <v>-3.0028235349917231E-2</v>
      </c>
      <c r="AF185" s="16"/>
      <c r="AG185" s="16"/>
      <c r="AH185" s="16">
        <f t="shared" si="12"/>
        <v>4204.3985408946528</v>
      </c>
      <c r="AI185" s="15">
        <f t="shared" si="13"/>
        <v>6439.9488188976384</v>
      </c>
      <c r="AJ185" s="16">
        <f t="shared" si="14"/>
        <v>2310.6288631346574</v>
      </c>
      <c r="AK185" s="16">
        <v>3827.9684653886843</v>
      </c>
      <c r="AL185" s="16"/>
      <c r="AM185" s="17">
        <f t="shared" si="15"/>
        <v>-9.1908718822800217E-2</v>
      </c>
      <c r="AN185" s="80">
        <f t="shared" si="16"/>
        <v>-1</v>
      </c>
      <c r="AO185" s="17">
        <f t="shared" si="17"/>
        <v>0.83985967619759339</v>
      </c>
      <c r="AP185" s="17">
        <v>3.7164584008147955E-2</v>
      </c>
      <c r="AQ185" s="16"/>
      <c r="AR185" s="16"/>
      <c r="AS185" s="97">
        <v>0.14899713467048711</v>
      </c>
      <c r="AT185" s="98">
        <v>0</v>
      </c>
      <c r="AU185" s="97">
        <v>0.1368421052631579</v>
      </c>
      <c r="AV185" s="97">
        <v>0.14412416851441243</v>
      </c>
      <c r="AW185" s="17"/>
      <c r="AX185" s="97">
        <v>0.13489280042350452</v>
      </c>
      <c r="AY185" s="98">
        <v>0</v>
      </c>
      <c r="AZ185" s="97">
        <v>0.90961491292617114</v>
      </c>
      <c r="BA185" s="97">
        <v>0.1291371234033839</v>
      </c>
      <c r="BB185" s="17"/>
      <c r="BC185" s="88">
        <v>0.86601719197707738</v>
      </c>
      <c r="BD185" s="89">
        <v>0.95250000000000001</v>
      </c>
      <c r="BE185" s="88">
        <v>0.85831578947368425</v>
      </c>
      <c r="BF185" s="88">
        <v>0.86623059866962326</v>
      </c>
      <c r="BG185" s="16"/>
    </row>
    <row r="186" spans="1:59" hidden="1" outlineLevel="4" x14ac:dyDescent="0.2">
      <c r="A186" s="57"/>
      <c r="B186" s="58"/>
      <c r="C186" s="18">
        <v>23200</v>
      </c>
      <c r="D186" s="24" t="s">
        <v>195</v>
      </c>
      <c r="E186" s="14">
        <v>102.78999999999999</v>
      </c>
      <c r="F186" s="16">
        <v>3400.5018241074035</v>
      </c>
      <c r="G186" s="17">
        <v>1.8673535005707672E-2</v>
      </c>
      <c r="H186" s="16"/>
      <c r="I186" s="14"/>
      <c r="J186" s="15"/>
      <c r="K186" s="17"/>
      <c r="L186" s="16"/>
      <c r="M186" s="14">
        <v>105.99</v>
      </c>
      <c r="N186" s="16">
        <v>2832.3063968298893</v>
      </c>
      <c r="O186" s="17"/>
      <c r="P186" s="16"/>
      <c r="Q186" s="13">
        <v>208.77999999999997</v>
      </c>
      <c r="R186" s="15">
        <v>3112.0497054315547</v>
      </c>
      <c r="S186" s="17">
        <v>7.4351804803228921E-2</v>
      </c>
      <c r="T186" s="16"/>
      <c r="U186" s="13">
        <v>8.9</v>
      </c>
      <c r="V186" s="15">
        <v>2806.7755617977527</v>
      </c>
      <c r="W186" s="17">
        <v>-1</v>
      </c>
      <c r="X186" s="16"/>
      <c r="Y186" s="16">
        <v>6.2172489379008766E-14</v>
      </c>
      <c r="Z186" s="16">
        <v>1714.2857142857142</v>
      </c>
      <c r="AA186" s="17">
        <v>0.38719222426276001</v>
      </c>
      <c r="AB186" s="16"/>
      <c r="AC186" s="16">
        <v>217.68000000000004</v>
      </c>
      <c r="AD186" s="15">
        <v>3099.5683572216099</v>
      </c>
      <c r="AE186" s="17">
        <v>0.38719222426276001</v>
      </c>
      <c r="AF186" s="16"/>
      <c r="AG186" s="16"/>
      <c r="AH186" s="16">
        <f t="shared" si="12"/>
        <v>3400.5018241074035</v>
      </c>
      <c r="AI186" s="15">
        <f t="shared" si="13"/>
        <v>0</v>
      </c>
      <c r="AJ186" s="16">
        <f t="shared" si="14"/>
        <v>2832.3063968298893</v>
      </c>
      <c r="AK186" s="16">
        <v>3112.0497054315547</v>
      </c>
      <c r="AL186" s="16"/>
      <c r="AM186" s="17">
        <f t="shared" si="15"/>
        <v>1.8673535005707672E-2</v>
      </c>
      <c r="AN186" s="80">
        <f t="shared" si="16"/>
        <v>0</v>
      </c>
      <c r="AO186" s="17">
        <f t="shared" si="17"/>
        <v>0</v>
      </c>
      <c r="AP186" s="17">
        <v>7.4351804803228921E-2</v>
      </c>
      <c r="AQ186" s="16"/>
      <c r="AR186" s="16"/>
      <c r="AS186" s="97">
        <v>6.3063063063063057E-2</v>
      </c>
      <c r="AT186" s="98" t="e">
        <v>#DIV/0!</v>
      </c>
      <c r="AU186" s="97">
        <v>0.10852713178294573</v>
      </c>
      <c r="AV186" s="97">
        <v>8.4337349397590355E-2</v>
      </c>
      <c r="AW186" s="17"/>
      <c r="AX186" s="97">
        <v>6.0219865745695107E-2</v>
      </c>
      <c r="AY186" s="98" t="e">
        <v>#DIV/0!</v>
      </c>
      <c r="AZ186" s="97">
        <v>9.1329370695348619E-2</v>
      </c>
      <c r="BA186" s="97">
        <v>7.5294009555310543E-2</v>
      </c>
      <c r="BB186" s="17"/>
      <c r="BC186" s="88">
        <v>0.92603603603603601</v>
      </c>
      <c r="BD186" s="89" t="e">
        <v>#DIV/0!</v>
      </c>
      <c r="BE186" s="88">
        <v>0.82162790697674415</v>
      </c>
      <c r="BF186" s="88">
        <v>0.8742168674698797</v>
      </c>
      <c r="BG186" s="16"/>
    </row>
    <row r="187" spans="1:59" hidden="1" outlineLevel="4" x14ac:dyDescent="0.2">
      <c r="A187" s="57"/>
      <c r="B187" s="58"/>
      <c r="C187" s="18">
        <v>23310</v>
      </c>
      <c r="D187" s="24" t="s">
        <v>196</v>
      </c>
      <c r="E187" s="14">
        <v>11.399999999999999</v>
      </c>
      <c r="F187" s="16">
        <v>2129.2877192982455</v>
      </c>
      <c r="G187" s="17">
        <v>0.28710179554247334</v>
      </c>
      <c r="H187" s="16"/>
      <c r="I187" s="14">
        <v>0.96</v>
      </c>
      <c r="J187" s="15">
        <v>2520.002604166667</v>
      </c>
      <c r="K187" s="17">
        <v>-1</v>
      </c>
      <c r="L187" s="16"/>
      <c r="M187" s="14"/>
      <c r="N187" s="16"/>
      <c r="O187" s="17" t="e">
        <v>#DIV/0!</v>
      </c>
      <c r="P187" s="16"/>
      <c r="Q187" s="13">
        <v>12.36</v>
      </c>
      <c r="R187" s="15">
        <v>2159.6345064724919</v>
      </c>
      <c r="S187" s="17">
        <v>1.0347598190940304</v>
      </c>
      <c r="T187" s="16"/>
      <c r="U187" s="13"/>
      <c r="V187" s="15"/>
      <c r="W187" s="17"/>
      <c r="X187" s="16"/>
      <c r="Y187" s="16">
        <v>0</v>
      </c>
      <c r="Z187" s="16" t="e">
        <v>#DIV/0!</v>
      </c>
      <c r="AA187" s="17">
        <v>0.25168534929285707</v>
      </c>
      <c r="AB187" s="16"/>
      <c r="AC187" s="16">
        <v>12.36</v>
      </c>
      <c r="AD187" s="15">
        <v>2159.6345064724919</v>
      </c>
      <c r="AE187" s="17">
        <v>0.25168534929285707</v>
      </c>
      <c r="AF187" s="16"/>
      <c r="AG187" s="16"/>
      <c r="AH187" s="16">
        <f t="shared" si="12"/>
        <v>2129.2877192982455</v>
      </c>
      <c r="AI187" s="15">
        <f t="shared" si="13"/>
        <v>2520.002604166667</v>
      </c>
      <c r="AJ187" s="16">
        <f t="shared" si="14"/>
        <v>0</v>
      </c>
      <c r="AK187" s="16">
        <v>2159.6345064724919</v>
      </c>
      <c r="AL187" s="16"/>
      <c r="AM187" s="17">
        <f t="shared" si="15"/>
        <v>0.28710179554247334</v>
      </c>
      <c r="AN187" s="80">
        <f t="shared" si="16"/>
        <v>-1</v>
      </c>
      <c r="AO187" s="17" t="e">
        <f t="shared" si="17"/>
        <v>#DIV/0!</v>
      </c>
      <c r="AP187" s="17">
        <v>1.0347598190940304</v>
      </c>
      <c r="AQ187" s="16"/>
      <c r="AR187" s="16"/>
      <c r="AS187" s="97">
        <v>0.4</v>
      </c>
      <c r="AT187" s="98">
        <v>0</v>
      </c>
      <c r="AU187" s="97" t="e">
        <v>#DIV/0!</v>
      </c>
      <c r="AV187" s="97">
        <v>0.375</v>
      </c>
      <c r="AW187" s="17"/>
      <c r="AX187" s="97">
        <v>0.26754385964912281</v>
      </c>
      <c r="AY187" s="98">
        <v>0</v>
      </c>
      <c r="AZ187" s="97" t="e">
        <v>#DIV/0!</v>
      </c>
      <c r="BA187" s="97">
        <v>0.24676375404530745</v>
      </c>
      <c r="BB187" s="17"/>
      <c r="BC187" s="88">
        <v>0.7599999999999999</v>
      </c>
      <c r="BD187" s="89">
        <v>0.96</v>
      </c>
      <c r="BE187" s="88" t="e">
        <v>#DIV/0!</v>
      </c>
      <c r="BF187" s="88">
        <v>0.77249999999999996</v>
      </c>
      <c r="BG187" s="16"/>
    </row>
    <row r="188" spans="1:59" hidden="1" outlineLevel="4" x14ac:dyDescent="0.2">
      <c r="A188" s="57"/>
      <c r="B188" s="58"/>
      <c r="C188" s="18">
        <v>23321</v>
      </c>
      <c r="D188" s="24" t="s">
        <v>197</v>
      </c>
      <c r="E188" s="14">
        <v>1226.02</v>
      </c>
      <c r="F188" s="16">
        <v>3382.3943818208522</v>
      </c>
      <c r="G188" s="17">
        <v>7.9370158311950267E-2</v>
      </c>
      <c r="H188" s="16"/>
      <c r="I188" s="14">
        <v>2.77</v>
      </c>
      <c r="J188" s="15">
        <v>6025.6245487364622</v>
      </c>
      <c r="K188" s="17">
        <v>0.38745175638900398</v>
      </c>
      <c r="L188" s="16"/>
      <c r="M188" s="14">
        <v>224.7</v>
      </c>
      <c r="N188" s="16">
        <v>3435.6710502892752</v>
      </c>
      <c r="O188" s="17" t="e">
        <v>#DIV/0!</v>
      </c>
      <c r="P188" s="16"/>
      <c r="Q188" s="13">
        <v>1453.49</v>
      </c>
      <c r="R188" s="15">
        <v>3395.6679612518842</v>
      </c>
      <c r="S188" s="17">
        <v>8.4912394034346264E-2</v>
      </c>
      <c r="T188" s="16"/>
      <c r="U188" s="13">
        <v>155.31</v>
      </c>
      <c r="V188" s="15">
        <v>2810.7205749790742</v>
      </c>
      <c r="W188" s="17">
        <v>9.8558246821338888E-2</v>
      </c>
      <c r="X188" s="16"/>
      <c r="Y188" s="16">
        <v>4.9199999999997885</v>
      </c>
      <c r="Z188" s="16">
        <v>3437.1255081299778</v>
      </c>
      <c r="AA188" s="17">
        <v>9.7475358894242595E-2</v>
      </c>
      <c r="AB188" s="16"/>
      <c r="AC188" s="16">
        <v>1613.7199999999998</v>
      </c>
      <c r="AD188" s="15">
        <v>3339.4969976204056</v>
      </c>
      <c r="AE188" s="17">
        <v>9.7475358894242595E-2</v>
      </c>
      <c r="AF188" s="16"/>
      <c r="AG188" s="16"/>
      <c r="AH188" s="16">
        <f t="shared" si="12"/>
        <v>3382.3943818208522</v>
      </c>
      <c r="AI188" s="15">
        <f t="shared" si="13"/>
        <v>6025.6245487364622</v>
      </c>
      <c r="AJ188" s="16">
        <f t="shared" si="14"/>
        <v>3435.6710502892752</v>
      </c>
      <c r="AK188" s="16">
        <v>3395.6679612518842</v>
      </c>
      <c r="AL188" s="16"/>
      <c r="AM188" s="17">
        <f t="shared" si="15"/>
        <v>7.9370158311950267E-2</v>
      </c>
      <c r="AN188" s="80">
        <f t="shared" si="16"/>
        <v>0.38745175638900398</v>
      </c>
      <c r="AO188" s="17" t="e">
        <f t="shared" si="17"/>
        <v>#DIV/0!</v>
      </c>
      <c r="AP188" s="17">
        <v>8.4912394034346264E-2</v>
      </c>
      <c r="AQ188" s="16"/>
      <c r="AR188" s="16"/>
      <c r="AS188" s="97">
        <v>0.13309090909090909</v>
      </c>
      <c r="AT188" s="98">
        <v>0.66666666666666663</v>
      </c>
      <c r="AU188" s="97">
        <v>5.7471264367816091E-2</v>
      </c>
      <c r="AV188" s="97">
        <v>0.11300992282249173</v>
      </c>
      <c r="AW188" s="17"/>
      <c r="AX188" s="97">
        <v>0.13022626058302475</v>
      </c>
      <c r="AY188" s="98">
        <v>0.63898916967509023</v>
      </c>
      <c r="AZ188" s="97">
        <v>0</v>
      </c>
      <c r="BA188" s="97">
        <v>0.11185335745978238</v>
      </c>
      <c r="BB188" s="17"/>
      <c r="BC188" s="88">
        <v>0.89165090909090905</v>
      </c>
      <c r="BD188" s="89">
        <v>0.92333333333333334</v>
      </c>
      <c r="BE188" s="88">
        <v>0.86091954022988504</v>
      </c>
      <c r="BF188" s="88">
        <v>0.88959206174200656</v>
      </c>
      <c r="BG188" s="16"/>
    </row>
    <row r="189" spans="1:59" hidden="1" outlineLevel="4" x14ac:dyDescent="0.2">
      <c r="A189" s="57"/>
      <c r="B189" s="58"/>
      <c r="C189" s="18">
        <v>23322</v>
      </c>
      <c r="D189" s="24" t="s">
        <v>198</v>
      </c>
      <c r="E189" s="14">
        <v>128.15</v>
      </c>
      <c r="F189" s="16">
        <v>3405.5051892313691</v>
      </c>
      <c r="G189" s="17">
        <v>1.4659497068115628E-2</v>
      </c>
      <c r="H189" s="16"/>
      <c r="I189" s="14"/>
      <c r="J189" s="15"/>
      <c r="K189" s="17"/>
      <c r="L189" s="16"/>
      <c r="M189" s="14">
        <v>1</v>
      </c>
      <c r="N189" s="16">
        <v>4468.88</v>
      </c>
      <c r="O189" s="17"/>
      <c r="P189" s="16"/>
      <c r="Q189" s="13">
        <v>129.15</v>
      </c>
      <c r="R189" s="15">
        <v>3413.7388308168793</v>
      </c>
      <c r="S189" s="17">
        <v>3.1367666661761863E-2</v>
      </c>
      <c r="T189" s="16"/>
      <c r="U189" s="13">
        <v>4</v>
      </c>
      <c r="V189" s="15">
        <v>3625.0987500000001</v>
      </c>
      <c r="W189" s="17">
        <v>-1</v>
      </c>
      <c r="X189" s="16"/>
      <c r="Y189" s="16">
        <v>0</v>
      </c>
      <c r="Z189" s="16" t="e">
        <v>#DIV/0!</v>
      </c>
      <c r="AA189" s="17">
        <v>9.7863957282930906E-3</v>
      </c>
      <c r="AB189" s="16"/>
      <c r="AC189" s="16">
        <v>133.15</v>
      </c>
      <c r="AD189" s="15">
        <v>3420.0883589936166</v>
      </c>
      <c r="AE189" s="17">
        <v>9.7863957282930906E-3</v>
      </c>
      <c r="AF189" s="16"/>
      <c r="AG189" s="16"/>
      <c r="AH189" s="16">
        <f t="shared" si="12"/>
        <v>3405.5051892313691</v>
      </c>
      <c r="AI189" s="15">
        <f t="shared" si="13"/>
        <v>0</v>
      </c>
      <c r="AJ189" s="16">
        <f t="shared" si="14"/>
        <v>4468.88</v>
      </c>
      <c r="AK189" s="16">
        <v>3413.7388308168793</v>
      </c>
      <c r="AL189" s="16"/>
      <c r="AM189" s="17">
        <f t="shared" si="15"/>
        <v>1.4659497068115628E-2</v>
      </c>
      <c r="AN189" s="80">
        <f t="shared" si="16"/>
        <v>0</v>
      </c>
      <c r="AO189" s="17">
        <f t="shared" si="17"/>
        <v>0</v>
      </c>
      <c r="AP189" s="17">
        <v>3.1367666661761863E-2</v>
      </c>
      <c r="AQ189" s="16"/>
      <c r="AR189" s="16"/>
      <c r="AS189" s="97">
        <v>0.10344827586206896</v>
      </c>
      <c r="AT189" s="98" t="e">
        <v>#DIV/0!</v>
      </c>
      <c r="AU189" s="97">
        <v>0</v>
      </c>
      <c r="AV189" s="97">
        <v>9.9337748344370855E-2</v>
      </c>
      <c r="AW189" s="17"/>
      <c r="AX189" s="97">
        <v>0.10339445961763558</v>
      </c>
      <c r="AY189" s="98" t="e">
        <v>#DIV/0!</v>
      </c>
      <c r="AZ189" s="97">
        <v>13.759999999999998</v>
      </c>
      <c r="BA189" s="97">
        <v>9.9511828764551252E-2</v>
      </c>
      <c r="BB189" s="17"/>
      <c r="BC189" s="88">
        <v>0.88379310344827589</v>
      </c>
      <c r="BD189" s="89" t="e">
        <v>#DIV/0!</v>
      </c>
      <c r="BE189" s="88">
        <v>1</v>
      </c>
      <c r="BF189" s="88">
        <v>0.88178807947019866</v>
      </c>
      <c r="BG189" s="16"/>
    </row>
    <row r="190" spans="1:59" hidden="1" outlineLevel="4" x14ac:dyDescent="0.2">
      <c r="A190" s="57"/>
      <c r="B190" s="58"/>
      <c r="C190" s="18">
        <v>23410</v>
      </c>
      <c r="D190" s="24" t="s">
        <v>199</v>
      </c>
      <c r="E190" s="14">
        <v>41.1</v>
      </c>
      <c r="F190" s="16">
        <v>2000.4719586374695</v>
      </c>
      <c r="G190" s="17">
        <v>3.8803396977232112E-2</v>
      </c>
      <c r="H190" s="16"/>
      <c r="I190" s="14"/>
      <c r="J190" s="15"/>
      <c r="K190" s="17"/>
      <c r="L190" s="16"/>
      <c r="M190" s="14">
        <v>2.13</v>
      </c>
      <c r="N190" s="16">
        <v>1497.3791079812208</v>
      </c>
      <c r="O190" s="17"/>
      <c r="P190" s="16"/>
      <c r="Q190" s="13">
        <v>43.230000000000004</v>
      </c>
      <c r="R190" s="15">
        <v>1975.6839000693963</v>
      </c>
      <c r="S190" s="17">
        <v>5.1975385142341235E-2</v>
      </c>
      <c r="T190" s="16"/>
      <c r="U190" s="13"/>
      <c r="V190" s="15"/>
      <c r="W190" s="17"/>
      <c r="X190" s="16"/>
      <c r="Y190" s="16">
        <v>-7.1054273576010019E-15</v>
      </c>
      <c r="Z190" s="16">
        <v>0</v>
      </c>
      <c r="AA190" s="17">
        <v>3.9934229925204373E-2</v>
      </c>
      <c r="AB190" s="16"/>
      <c r="AC190" s="16">
        <v>43.23</v>
      </c>
      <c r="AD190" s="15">
        <v>1975.6839000693965</v>
      </c>
      <c r="AE190" s="17">
        <v>3.9934229925204373E-2</v>
      </c>
      <c r="AF190" s="16"/>
      <c r="AG190" s="16"/>
      <c r="AH190" s="16">
        <f t="shared" si="12"/>
        <v>2000.4719586374695</v>
      </c>
      <c r="AI190" s="15">
        <f t="shared" si="13"/>
        <v>0</v>
      </c>
      <c r="AJ190" s="16">
        <f t="shared" si="14"/>
        <v>1497.3791079812208</v>
      </c>
      <c r="AK190" s="16">
        <v>1975.6839000693963</v>
      </c>
      <c r="AL190" s="16"/>
      <c r="AM190" s="17">
        <f t="shared" si="15"/>
        <v>3.8803396977232112E-2</v>
      </c>
      <c r="AN190" s="80">
        <f t="shared" si="16"/>
        <v>0</v>
      </c>
      <c r="AO190" s="17">
        <f t="shared" si="17"/>
        <v>0</v>
      </c>
      <c r="AP190" s="17">
        <v>5.1975385142341235E-2</v>
      </c>
      <c r="AQ190" s="16"/>
      <c r="AR190" s="16"/>
      <c r="AS190" s="97">
        <v>0.42222222222222222</v>
      </c>
      <c r="AT190" s="98" t="e">
        <v>#DIV/0!</v>
      </c>
      <c r="AU190" s="97">
        <v>0.66666666666666663</v>
      </c>
      <c r="AV190" s="97">
        <v>0.4375</v>
      </c>
      <c r="AW190" s="17"/>
      <c r="AX190" s="97">
        <v>0.42506082725060823</v>
      </c>
      <c r="AY190" s="98" t="e">
        <v>#DIV/0!</v>
      </c>
      <c r="AZ190" s="97">
        <v>0</v>
      </c>
      <c r="BA190" s="97">
        <v>0.41637751561415687</v>
      </c>
      <c r="BB190" s="17"/>
      <c r="BC190" s="88">
        <v>0.91333333333333333</v>
      </c>
      <c r="BD190" s="89" t="e">
        <v>#DIV/0!</v>
      </c>
      <c r="BE190" s="88">
        <v>0.71</v>
      </c>
      <c r="BF190" s="88">
        <v>0.9006249999999999</v>
      </c>
      <c r="BG190" s="16"/>
    </row>
    <row r="191" spans="1:59" hidden="1" outlineLevel="4" x14ac:dyDescent="0.2">
      <c r="A191" s="57"/>
      <c r="B191" s="58"/>
      <c r="C191" s="18">
        <v>23420</v>
      </c>
      <c r="D191" s="24" t="s">
        <v>200</v>
      </c>
      <c r="E191" s="14">
        <v>1.1400000000000001</v>
      </c>
      <c r="F191" s="16">
        <v>2091.8267543859652</v>
      </c>
      <c r="G191" s="17"/>
      <c r="H191" s="16"/>
      <c r="I191" s="14"/>
      <c r="J191" s="15"/>
      <c r="K191" s="17"/>
      <c r="L191" s="16"/>
      <c r="M191" s="14">
        <v>46.599999999999994</v>
      </c>
      <c r="N191" s="16">
        <v>2500.6158798283259</v>
      </c>
      <c r="O191" s="17"/>
      <c r="P191" s="16"/>
      <c r="Q191" s="13">
        <v>47.739999999999995</v>
      </c>
      <c r="R191" s="15">
        <v>2490.8542626728113</v>
      </c>
      <c r="S191" s="17">
        <v>-0.25860670612281023</v>
      </c>
      <c r="T191" s="16"/>
      <c r="U191" s="13">
        <v>13.51</v>
      </c>
      <c r="V191" s="15">
        <v>2813.363804589193</v>
      </c>
      <c r="W191" s="17">
        <v>0.10650132705848304</v>
      </c>
      <c r="X191" s="16"/>
      <c r="Y191" s="16">
        <v>0.99999999999999822</v>
      </c>
      <c r="Z191" s="16">
        <v>4381.760000000022</v>
      </c>
      <c r="AA191" s="17">
        <v>4.2104764824878703E-2</v>
      </c>
      <c r="AB191" s="16"/>
      <c r="AC191" s="16">
        <v>62.249999999999993</v>
      </c>
      <c r="AD191" s="15">
        <v>2591.2238955823295</v>
      </c>
      <c r="AE191" s="17">
        <v>4.2104764824878703E-2</v>
      </c>
      <c r="AF191" s="16"/>
      <c r="AG191" s="16"/>
      <c r="AH191" s="16">
        <f t="shared" si="12"/>
        <v>2091.8267543859652</v>
      </c>
      <c r="AI191" s="15">
        <f t="shared" si="13"/>
        <v>0</v>
      </c>
      <c r="AJ191" s="16">
        <f t="shared" si="14"/>
        <v>2500.6158798283259</v>
      </c>
      <c r="AK191" s="16">
        <v>2490.8542626728113</v>
      </c>
      <c r="AL191" s="16"/>
      <c r="AM191" s="17">
        <f t="shared" si="15"/>
        <v>0</v>
      </c>
      <c r="AN191" s="80">
        <f t="shared" si="16"/>
        <v>0</v>
      </c>
      <c r="AO191" s="17">
        <f t="shared" si="17"/>
        <v>0</v>
      </c>
      <c r="AP191" s="17">
        <v>-0.25860670612281023</v>
      </c>
      <c r="AQ191" s="16"/>
      <c r="AR191" s="16"/>
      <c r="AS191" s="97">
        <v>1</v>
      </c>
      <c r="AT191" s="98" t="e">
        <v>#DIV/0!</v>
      </c>
      <c r="AU191" s="97">
        <v>0.27777777777777779</v>
      </c>
      <c r="AV191" s="97">
        <v>0.29166666666666669</v>
      </c>
      <c r="AW191" s="17"/>
      <c r="AX191" s="97">
        <v>1</v>
      </c>
      <c r="AY191" s="98" t="e">
        <v>#DIV/0!</v>
      </c>
      <c r="AZ191" s="97">
        <v>1.1373390557939915E-2</v>
      </c>
      <c r="BA191" s="97">
        <v>0.28192771084337354</v>
      </c>
      <c r="BB191" s="17"/>
      <c r="BC191" s="88">
        <v>1.1400000000000001</v>
      </c>
      <c r="BD191" s="89" t="e">
        <v>#DIV/0!</v>
      </c>
      <c r="BE191" s="88">
        <v>0.86296296296296282</v>
      </c>
      <c r="BF191" s="88">
        <v>0.86458333333333326</v>
      </c>
      <c r="BG191" s="16"/>
    </row>
    <row r="192" spans="1:59" hidden="1" outlineLevel="4" x14ac:dyDescent="0.2">
      <c r="A192" s="57"/>
      <c r="B192" s="58"/>
      <c r="C192" s="18">
        <v>23430</v>
      </c>
      <c r="D192" s="24" t="s">
        <v>201</v>
      </c>
      <c r="E192" s="14"/>
      <c r="F192" s="16"/>
      <c r="G192" s="17"/>
      <c r="H192" s="16"/>
      <c r="I192" s="14"/>
      <c r="J192" s="15"/>
      <c r="K192" s="17"/>
      <c r="L192" s="16"/>
      <c r="M192" s="14"/>
      <c r="N192" s="16"/>
      <c r="O192" s="17"/>
      <c r="P192" s="16"/>
      <c r="Q192" s="13">
        <v>0</v>
      </c>
      <c r="R192" s="15" t="e">
        <v>#DIV/0!</v>
      </c>
      <c r="S192" s="17"/>
      <c r="T192" s="16"/>
      <c r="U192" s="13"/>
      <c r="V192" s="15"/>
      <c r="W192" s="17"/>
      <c r="X192" s="16"/>
      <c r="Y192" s="16">
        <v>0</v>
      </c>
      <c r="Z192" s="16"/>
      <c r="AA192" s="17"/>
      <c r="AB192" s="16"/>
      <c r="AC192" s="16"/>
      <c r="AD192" s="15"/>
      <c r="AE192" s="17">
        <v>0</v>
      </c>
      <c r="AF192" s="16"/>
      <c r="AG192" s="16"/>
      <c r="AH192" s="16">
        <f t="shared" si="12"/>
        <v>0</v>
      </c>
      <c r="AI192" s="15">
        <f t="shared" si="13"/>
        <v>0</v>
      </c>
      <c r="AJ192" s="16">
        <f t="shared" si="14"/>
        <v>0</v>
      </c>
      <c r="AK192" s="16" t="e">
        <v>#DIV/0!</v>
      </c>
      <c r="AL192" s="16"/>
      <c r="AM192" s="17">
        <f t="shared" si="15"/>
        <v>0</v>
      </c>
      <c r="AN192" s="80">
        <f t="shared" si="16"/>
        <v>0</v>
      </c>
      <c r="AO192" s="17">
        <f t="shared" si="17"/>
        <v>0</v>
      </c>
      <c r="AP192" s="17"/>
      <c r="AQ192" s="16"/>
      <c r="AR192" s="16"/>
      <c r="AS192" s="97" t="e">
        <v>#DIV/0!</v>
      </c>
      <c r="AT192" s="98" t="e">
        <v>#DIV/0!</v>
      </c>
      <c r="AU192" s="97" t="e">
        <v>#DIV/0!</v>
      </c>
      <c r="AV192" s="97" t="e">
        <v>#DIV/0!</v>
      </c>
      <c r="AW192" s="17"/>
      <c r="AX192" s="97" t="e">
        <v>#DIV/0!</v>
      </c>
      <c r="AY192" s="98" t="e">
        <v>#DIV/0!</v>
      </c>
      <c r="AZ192" s="97" t="e">
        <v>#DIV/0!</v>
      </c>
      <c r="BA192" s="97" t="e">
        <v>#DIV/0!</v>
      </c>
      <c r="BB192" s="17"/>
      <c r="BC192" s="88" t="e">
        <v>#DIV/0!</v>
      </c>
      <c r="BD192" s="89" t="e">
        <v>#DIV/0!</v>
      </c>
      <c r="BE192" s="88" t="e">
        <v>#DIV/0!</v>
      </c>
      <c r="BF192" s="88" t="e">
        <v>#DIV/0!</v>
      </c>
      <c r="BG192" s="16"/>
    </row>
    <row r="193" spans="1:59" hidden="1" outlineLevel="4" x14ac:dyDescent="0.2">
      <c r="A193" s="57"/>
      <c r="B193" s="58"/>
      <c r="C193" s="18">
        <v>23440</v>
      </c>
      <c r="D193" s="24" t="s">
        <v>202</v>
      </c>
      <c r="E193" s="14">
        <v>0.95</v>
      </c>
      <c r="F193" s="16">
        <v>3372.5131578947371</v>
      </c>
      <c r="G193" s="17">
        <v>-1</v>
      </c>
      <c r="H193" s="16"/>
      <c r="I193" s="14">
        <v>1.58</v>
      </c>
      <c r="J193" s="15">
        <v>3931.9699367088601</v>
      </c>
      <c r="K193" s="17">
        <v>-1</v>
      </c>
      <c r="L193" s="16"/>
      <c r="M193" s="14">
        <v>245.46999999999997</v>
      </c>
      <c r="N193" s="16">
        <v>3734.9278730598448</v>
      </c>
      <c r="O193" s="17" t="e">
        <v>#DIV/0!</v>
      </c>
      <c r="P193" s="16"/>
      <c r="Q193" s="13">
        <v>247.99999999999997</v>
      </c>
      <c r="R193" s="15">
        <v>3734.7949395161295</v>
      </c>
      <c r="S193" s="17"/>
      <c r="T193" s="16"/>
      <c r="U193" s="13">
        <v>61.339999999999996</v>
      </c>
      <c r="V193" s="15">
        <v>3947.5161395500495</v>
      </c>
      <c r="W193" s="17">
        <v>-1</v>
      </c>
      <c r="X193" s="16"/>
      <c r="Y193" s="16">
        <v>2.9400000000000617</v>
      </c>
      <c r="Z193" s="16">
        <v>2537.5714285714371</v>
      </c>
      <c r="AA193" s="17">
        <v>8.7162577174709613E-2</v>
      </c>
      <c r="AB193" s="16"/>
      <c r="AC193" s="16">
        <v>312.28000000000003</v>
      </c>
      <c r="AD193" s="15">
        <v>3765.3075605226077</v>
      </c>
      <c r="AE193" s="17">
        <v>8.7162577174709613E-2</v>
      </c>
      <c r="AF193" s="16"/>
      <c r="AG193" s="16"/>
      <c r="AH193" s="16">
        <f t="shared" si="12"/>
        <v>3372.5131578947371</v>
      </c>
      <c r="AI193" s="15">
        <f t="shared" si="13"/>
        <v>3931.9699367088601</v>
      </c>
      <c r="AJ193" s="16">
        <f t="shared" si="14"/>
        <v>3734.9278730598448</v>
      </c>
      <c r="AK193" s="16">
        <v>3734.7949395161295</v>
      </c>
      <c r="AL193" s="16"/>
      <c r="AM193" s="17">
        <f t="shared" si="15"/>
        <v>-1</v>
      </c>
      <c r="AN193" s="80">
        <f t="shared" si="16"/>
        <v>-1</v>
      </c>
      <c r="AO193" s="17" t="e">
        <f t="shared" si="17"/>
        <v>#DIV/0!</v>
      </c>
      <c r="AP193" s="17"/>
      <c r="AQ193" s="16"/>
      <c r="AR193" s="16"/>
      <c r="AS193" s="97">
        <v>0</v>
      </c>
      <c r="AT193" s="98">
        <v>0</v>
      </c>
      <c r="AU193" s="97">
        <v>5.2434456928838954E-2</v>
      </c>
      <c r="AV193" s="97">
        <v>4.1666666666666664E-2</v>
      </c>
      <c r="AW193" s="17"/>
      <c r="AX193" s="97">
        <v>0</v>
      </c>
      <c r="AY193" s="98">
        <v>0</v>
      </c>
      <c r="AZ193" s="97">
        <v>0</v>
      </c>
      <c r="BA193" s="97">
        <v>4.1148968874087352E-2</v>
      </c>
      <c r="BB193" s="17"/>
      <c r="BC193" s="88">
        <v>0.95</v>
      </c>
      <c r="BD193" s="89">
        <v>0.79</v>
      </c>
      <c r="BE193" s="88">
        <v>0.91936329588014976</v>
      </c>
      <c r="BF193" s="88">
        <v>0.92940476190476196</v>
      </c>
      <c r="BG193" s="16"/>
    </row>
    <row r="194" spans="1:59" hidden="1" outlineLevel="4" x14ac:dyDescent="0.2">
      <c r="A194" s="57"/>
      <c r="B194" s="58"/>
      <c r="C194" s="18">
        <v>23490</v>
      </c>
      <c r="D194" s="24" t="s">
        <v>203</v>
      </c>
      <c r="E194" s="14">
        <v>7.54</v>
      </c>
      <c r="F194" s="16">
        <v>2285.393899204244</v>
      </c>
      <c r="G194" s="17">
        <v>-0.10346545290994297</v>
      </c>
      <c r="H194" s="16"/>
      <c r="I194" s="14"/>
      <c r="J194" s="15"/>
      <c r="K194" s="17"/>
      <c r="L194" s="16"/>
      <c r="M194" s="14"/>
      <c r="N194" s="16"/>
      <c r="O194" s="17"/>
      <c r="P194" s="16"/>
      <c r="Q194" s="13">
        <v>7.54</v>
      </c>
      <c r="R194" s="15">
        <v>2285.393899204244</v>
      </c>
      <c r="S194" s="17">
        <v>0.34743628528307224</v>
      </c>
      <c r="T194" s="16"/>
      <c r="U194" s="13"/>
      <c r="V194" s="15"/>
      <c r="W194" s="17"/>
      <c r="X194" s="16"/>
      <c r="Y194" s="16">
        <v>0</v>
      </c>
      <c r="Z194" s="16" t="e">
        <v>#DIV/0!</v>
      </c>
      <c r="AA194" s="17">
        <v>-0.10346545290994297</v>
      </c>
      <c r="AB194" s="16"/>
      <c r="AC194" s="16">
        <v>7.54</v>
      </c>
      <c r="AD194" s="15">
        <v>2285.393899204244</v>
      </c>
      <c r="AE194" s="17">
        <v>-0.10346545290994297</v>
      </c>
      <c r="AF194" s="16"/>
      <c r="AG194" s="16"/>
      <c r="AH194" s="16">
        <f t="shared" si="12"/>
        <v>2285.393899204244</v>
      </c>
      <c r="AI194" s="15">
        <f t="shared" si="13"/>
        <v>0</v>
      </c>
      <c r="AJ194" s="16">
        <f t="shared" si="14"/>
        <v>0</v>
      </c>
      <c r="AK194" s="16">
        <v>2285.393899204244</v>
      </c>
      <c r="AL194" s="16"/>
      <c r="AM194" s="17">
        <f t="shared" si="15"/>
        <v>-0.10346545290994297</v>
      </c>
      <c r="AN194" s="80">
        <f t="shared" si="16"/>
        <v>0</v>
      </c>
      <c r="AO194" s="17">
        <f t="shared" si="17"/>
        <v>0</v>
      </c>
      <c r="AP194" s="17">
        <v>0.34743628528307224</v>
      </c>
      <c r="AQ194" s="16"/>
      <c r="AR194" s="16"/>
      <c r="AS194" s="97">
        <v>0.90909090909090906</v>
      </c>
      <c r="AT194" s="98" t="e">
        <v>#DIV/0!</v>
      </c>
      <c r="AU194" s="97" t="e">
        <v>#DIV/0!</v>
      </c>
      <c r="AV194" s="97">
        <v>0.90909090909090906</v>
      </c>
      <c r="AW194" s="17"/>
      <c r="AX194" s="97">
        <v>0.97347480106100792</v>
      </c>
      <c r="AY194" s="98" t="e">
        <v>#DIV/0!</v>
      </c>
      <c r="AZ194" s="97" t="e">
        <v>#DIV/0!</v>
      </c>
      <c r="BA194" s="97">
        <v>0.97347480106100792</v>
      </c>
      <c r="BB194" s="17"/>
      <c r="BC194" s="88">
        <v>0.68545454545454543</v>
      </c>
      <c r="BD194" s="89" t="e">
        <v>#DIV/0!</v>
      </c>
      <c r="BE194" s="88" t="e">
        <v>#DIV/0!</v>
      </c>
      <c r="BF194" s="88">
        <v>0.68545454545454543</v>
      </c>
      <c r="BG194" s="16"/>
    </row>
    <row r="195" spans="1:59" hidden="1" outlineLevel="4" x14ac:dyDescent="0.2">
      <c r="A195" s="57"/>
      <c r="B195" s="58"/>
      <c r="C195" s="18">
        <v>23510</v>
      </c>
      <c r="D195" s="24" t="s">
        <v>204</v>
      </c>
      <c r="E195" s="14">
        <v>692.76</v>
      </c>
      <c r="F195" s="16">
        <v>3163.241515820775</v>
      </c>
      <c r="G195" s="17">
        <v>0.25788510651547247</v>
      </c>
      <c r="H195" s="16"/>
      <c r="I195" s="14">
        <v>77.400000000000006</v>
      </c>
      <c r="J195" s="15">
        <v>3676.1562984496127</v>
      </c>
      <c r="K195" s="17">
        <v>-7.8155427133750024E-2</v>
      </c>
      <c r="L195" s="16"/>
      <c r="M195" s="14">
        <v>1403.8500000000001</v>
      </c>
      <c r="N195" s="16">
        <v>3685.5648537949205</v>
      </c>
      <c r="O195" s="17" t="e">
        <v>#DIV/0!</v>
      </c>
      <c r="P195" s="16"/>
      <c r="Q195" s="13">
        <v>2174.0100000000002</v>
      </c>
      <c r="R195" s="15">
        <v>3518.788740622168</v>
      </c>
      <c r="S195" s="17">
        <v>9.2303472244915571E-2</v>
      </c>
      <c r="T195" s="16"/>
      <c r="U195" s="13">
        <v>102.99</v>
      </c>
      <c r="V195" s="15">
        <v>3796.6148897951261</v>
      </c>
      <c r="W195" s="17">
        <v>-0.1292478177942242</v>
      </c>
      <c r="X195" s="16"/>
      <c r="Y195" s="16">
        <v>3.9999999999997868</v>
      </c>
      <c r="Z195" s="16">
        <v>4810.1518750001596</v>
      </c>
      <c r="AA195" s="17">
        <v>0.12540116747423927</v>
      </c>
      <c r="AB195" s="16"/>
      <c r="AC195" s="16">
        <v>2281</v>
      </c>
      <c r="AD195" s="15">
        <v>3533.5974945199473</v>
      </c>
      <c r="AE195" s="17">
        <v>0.12540116747423927</v>
      </c>
      <c r="AF195" s="16"/>
      <c r="AG195" s="16"/>
      <c r="AH195" s="16">
        <f t="shared" ref="AH195:AH258" si="18">F195</f>
        <v>3163.241515820775</v>
      </c>
      <c r="AI195" s="15">
        <f t="shared" ref="AI195:AI258" si="19">J195</f>
        <v>3676.1562984496127</v>
      </c>
      <c r="AJ195" s="16">
        <f t="shared" ref="AJ195:AJ258" si="20">N195</f>
        <v>3685.5648537949205</v>
      </c>
      <c r="AK195" s="16">
        <v>3518.788740622168</v>
      </c>
      <c r="AL195" s="16"/>
      <c r="AM195" s="17">
        <f t="shared" ref="AM195:AM258" si="21">G195</f>
        <v>0.25788510651547247</v>
      </c>
      <c r="AN195" s="80">
        <f t="shared" ref="AN195:AN258" si="22">K195</f>
        <v>-7.8155427133750024E-2</v>
      </c>
      <c r="AO195" s="17" t="e">
        <f t="shared" ref="AO195:AO258" si="23">O195</f>
        <v>#DIV/0!</v>
      </c>
      <c r="AP195" s="17">
        <v>9.2303472244915571E-2</v>
      </c>
      <c r="AQ195" s="16"/>
      <c r="AR195" s="16"/>
      <c r="AS195" s="97">
        <v>0.12581063553826199</v>
      </c>
      <c r="AT195" s="98">
        <v>0.23255813953488372</v>
      </c>
      <c r="AU195" s="97">
        <v>0.10542929292929293</v>
      </c>
      <c r="AV195" s="97">
        <v>0.11363636363636363</v>
      </c>
      <c r="AW195" s="17"/>
      <c r="AX195" s="97">
        <v>0.12746116981349961</v>
      </c>
      <c r="AY195" s="98">
        <v>0.23940568475452195</v>
      </c>
      <c r="AZ195" s="97">
        <v>0</v>
      </c>
      <c r="BA195" s="97">
        <v>0.11480052608505042</v>
      </c>
      <c r="BB195" s="17"/>
      <c r="BC195" s="88">
        <v>0.89852140077821008</v>
      </c>
      <c r="BD195" s="89">
        <v>0.9</v>
      </c>
      <c r="BE195" s="88">
        <v>0.88626893939393947</v>
      </c>
      <c r="BF195" s="88">
        <v>0.89380877742946707</v>
      </c>
      <c r="BG195" s="16"/>
    </row>
    <row r="196" spans="1:59" hidden="1" outlineLevel="4" x14ac:dyDescent="0.2">
      <c r="A196" s="57"/>
      <c r="B196" s="58"/>
      <c r="C196" s="18">
        <v>23520</v>
      </c>
      <c r="D196" s="24" t="s">
        <v>205</v>
      </c>
      <c r="E196" s="14">
        <v>46.620000000000005</v>
      </c>
      <c r="F196" s="16">
        <v>5225.0131917631907</v>
      </c>
      <c r="G196" s="17">
        <v>1.4833572347093572E-2</v>
      </c>
      <c r="H196" s="16"/>
      <c r="I196" s="14">
        <v>12.989999999999998</v>
      </c>
      <c r="J196" s="15">
        <v>7213.2698229407242</v>
      </c>
      <c r="K196" s="17">
        <v>-0.11406489475247039</v>
      </c>
      <c r="L196" s="16"/>
      <c r="M196" s="14">
        <v>780.3900000000001</v>
      </c>
      <c r="N196" s="16">
        <v>4294.2032156998412</v>
      </c>
      <c r="O196" s="17">
        <v>-6.332005906606368E-2</v>
      </c>
      <c r="P196" s="16"/>
      <c r="Q196" s="13">
        <v>840.00000000000011</v>
      </c>
      <c r="R196" s="15">
        <v>4391.0044494047615</v>
      </c>
      <c r="S196" s="17">
        <v>-5.3340731453103633E-2</v>
      </c>
      <c r="T196" s="16"/>
      <c r="U196" s="13">
        <v>4.0299999999999994</v>
      </c>
      <c r="V196" s="15">
        <v>3050.3697270471466</v>
      </c>
      <c r="W196" s="17">
        <v>-1</v>
      </c>
      <c r="X196" s="16"/>
      <c r="Y196" s="16">
        <v>0.99999999999985967</v>
      </c>
      <c r="Z196" s="16">
        <v>5464.0675000007404</v>
      </c>
      <c r="AA196" s="17">
        <v>-5.1856863948719391E-3</v>
      </c>
      <c r="AB196" s="16"/>
      <c r="AC196" s="16">
        <v>845.03</v>
      </c>
      <c r="AD196" s="15">
        <v>4385.880732045016</v>
      </c>
      <c r="AE196" s="17">
        <v>-5.1856863948719391E-3</v>
      </c>
      <c r="AF196" s="16"/>
      <c r="AG196" s="16"/>
      <c r="AH196" s="16">
        <f t="shared" si="18"/>
        <v>5225.0131917631907</v>
      </c>
      <c r="AI196" s="15">
        <f t="shared" si="19"/>
        <v>7213.2698229407242</v>
      </c>
      <c r="AJ196" s="16">
        <f t="shared" si="20"/>
        <v>4294.2032156998412</v>
      </c>
      <c r="AK196" s="16">
        <v>4391.0044494047615</v>
      </c>
      <c r="AL196" s="16"/>
      <c r="AM196" s="17">
        <f t="shared" si="21"/>
        <v>1.4833572347093572E-2</v>
      </c>
      <c r="AN196" s="80">
        <f t="shared" si="22"/>
        <v>-0.11406489475247039</v>
      </c>
      <c r="AO196" s="17">
        <f t="shared" si="23"/>
        <v>-6.332005906606368E-2</v>
      </c>
      <c r="AP196" s="17">
        <v>-5.3340731453103633E-2</v>
      </c>
      <c r="AQ196" s="16"/>
      <c r="AR196" s="16"/>
      <c r="AS196" s="97">
        <v>0.10204081632653061</v>
      </c>
      <c r="AT196" s="98">
        <v>0.42857142857142855</v>
      </c>
      <c r="AU196" s="97">
        <v>0.14186851211072665</v>
      </c>
      <c r="AV196" s="97">
        <v>0.14331550802139037</v>
      </c>
      <c r="AW196" s="17"/>
      <c r="AX196" s="97">
        <v>8.5800085800085787E-2</v>
      </c>
      <c r="AY196" s="98">
        <v>0.43110084680523481</v>
      </c>
      <c r="AZ196" s="97">
        <v>0.19295480464895756</v>
      </c>
      <c r="BA196" s="97">
        <v>0.13700105321704556</v>
      </c>
      <c r="BB196" s="17"/>
      <c r="BC196" s="88">
        <v>0.95142857142857151</v>
      </c>
      <c r="BD196" s="89">
        <v>0.92785714285714271</v>
      </c>
      <c r="BE196" s="88">
        <v>0.90010380622837383</v>
      </c>
      <c r="BF196" s="88">
        <v>0.9037754010695187</v>
      </c>
      <c r="BG196" s="16"/>
    </row>
    <row r="197" spans="1:59" hidden="1" outlineLevel="4" x14ac:dyDescent="0.2">
      <c r="A197" s="57"/>
      <c r="B197" s="58"/>
      <c r="C197" s="18">
        <v>23610</v>
      </c>
      <c r="D197" s="24" t="s">
        <v>206</v>
      </c>
      <c r="E197" s="14">
        <v>4292.8999999999996</v>
      </c>
      <c r="F197" s="16">
        <v>3088.7124292436351</v>
      </c>
      <c r="G197" s="17">
        <v>9.7730940677547867E-2</v>
      </c>
      <c r="H197" s="16"/>
      <c r="I197" s="14">
        <v>26.7</v>
      </c>
      <c r="J197" s="15">
        <v>3696.994475655431</v>
      </c>
      <c r="K197" s="17">
        <v>1.2693450090174279</v>
      </c>
      <c r="L197" s="16"/>
      <c r="M197" s="14">
        <v>1210.21</v>
      </c>
      <c r="N197" s="16">
        <v>2835.0029726245857</v>
      </c>
      <c r="O197" s="17">
        <v>0.4880247054256272</v>
      </c>
      <c r="P197" s="16"/>
      <c r="Q197" s="13">
        <v>5529.8099999999995</v>
      </c>
      <c r="R197" s="15">
        <v>3036.1246204661647</v>
      </c>
      <c r="S197" s="17">
        <v>0.18187363612985391</v>
      </c>
      <c r="T197" s="16"/>
      <c r="U197" s="13">
        <v>187.07000000000002</v>
      </c>
      <c r="V197" s="15">
        <v>2914.1267573635532</v>
      </c>
      <c r="W197" s="17">
        <v>0.82352711872492856</v>
      </c>
      <c r="X197" s="16"/>
      <c r="Y197" s="16">
        <v>13.16999999999976</v>
      </c>
      <c r="Z197" s="16">
        <v>2613.4962034923792</v>
      </c>
      <c r="AA197" s="17">
        <v>0.10066944770656805</v>
      </c>
      <c r="AB197" s="16"/>
      <c r="AC197" s="16">
        <v>5730.0499999999993</v>
      </c>
      <c r="AD197" s="15">
        <v>3031.1703606425772</v>
      </c>
      <c r="AE197" s="17">
        <v>0.10066944770656805</v>
      </c>
      <c r="AF197" s="16"/>
      <c r="AG197" s="16"/>
      <c r="AH197" s="16">
        <f t="shared" si="18"/>
        <v>3088.7124292436351</v>
      </c>
      <c r="AI197" s="15">
        <f t="shared" si="19"/>
        <v>3696.994475655431</v>
      </c>
      <c r="AJ197" s="16">
        <f t="shared" si="20"/>
        <v>2835.0029726245857</v>
      </c>
      <c r="AK197" s="16">
        <v>3036.1246204661647</v>
      </c>
      <c r="AL197" s="16"/>
      <c r="AM197" s="17">
        <f t="shared" si="21"/>
        <v>9.7730940677547867E-2</v>
      </c>
      <c r="AN197" s="80">
        <f t="shared" si="22"/>
        <v>1.2693450090174279</v>
      </c>
      <c r="AO197" s="17">
        <f t="shared" si="23"/>
        <v>0.4880247054256272</v>
      </c>
      <c r="AP197" s="17">
        <v>0.18187363612985391</v>
      </c>
      <c r="AQ197" s="16"/>
      <c r="AR197" s="16"/>
      <c r="AS197" s="97">
        <v>8.6231155778894467E-2</v>
      </c>
      <c r="AT197" s="98">
        <v>3.2258064516129031E-2</v>
      </c>
      <c r="AU197" s="97">
        <v>6.1354019746121299E-2</v>
      </c>
      <c r="AV197" s="97">
        <v>7.7974759615384609E-2</v>
      </c>
      <c r="AW197" s="17"/>
      <c r="AX197" s="97">
        <v>8.5925598080551613E-2</v>
      </c>
      <c r="AY197" s="98">
        <v>3.7453183520599252E-2</v>
      </c>
      <c r="AZ197" s="97">
        <v>8.7728576032258865E-2</v>
      </c>
      <c r="BA197" s="97">
        <v>7.7353600753920129E-2</v>
      </c>
      <c r="BB197" s="17"/>
      <c r="BC197" s="88">
        <v>0.86289447236180894</v>
      </c>
      <c r="BD197" s="89">
        <v>0.86129032258064508</v>
      </c>
      <c r="BE197" s="88">
        <v>0.85346262341325818</v>
      </c>
      <c r="BF197" s="88">
        <v>0.86088491586538451</v>
      </c>
      <c r="BG197" s="16"/>
    </row>
    <row r="198" spans="1:59" hidden="1" outlineLevel="4" x14ac:dyDescent="0.2">
      <c r="A198" s="57"/>
      <c r="B198" s="58"/>
      <c r="C198" s="18">
        <v>23620</v>
      </c>
      <c r="D198" s="24" t="s">
        <v>207</v>
      </c>
      <c r="E198" s="14">
        <v>354.89</v>
      </c>
      <c r="F198" s="16">
        <v>4553.9019766688261</v>
      </c>
      <c r="G198" s="17">
        <v>-0.15224294277028183</v>
      </c>
      <c r="H198" s="16"/>
      <c r="I198" s="14">
        <v>10.15</v>
      </c>
      <c r="J198" s="15">
        <v>2807.4211822660095</v>
      </c>
      <c r="K198" s="17">
        <v>0.30231356288262884</v>
      </c>
      <c r="L198" s="16"/>
      <c r="M198" s="14">
        <v>114.62</v>
      </c>
      <c r="N198" s="16">
        <v>3052.1648926888847</v>
      </c>
      <c r="O198" s="17">
        <v>-2.1403897263541916E-2</v>
      </c>
      <c r="P198" s="16"/>
      <c r="Q198" s="13">
        <v>479.65999999999997</v>
      </c>
      <c r="R198" s="15">
        <v>4158.0885158237088</v>
      </c>
      <c r="S198" s="17">
        <v>-0.17414503209460727</v>
      </c>
      <c r="T198" s="16"/>
      <c r="U198" s="13">
        <v>51.96</v>
      </c>
      <c r="V198" s="15">
        <v>3088.7448518090837</v>
      </c>
      <c r="W198" s="17">
        <v>0.15491782885801433</v>
      </c>
      <c r="X198" s="16"/>
      <c r="Y198" s="16">
        <v>4.0000000000000355</v>
      </c>
      <c r="Z198" s="16">
        <v>3388.781875000012</v>
      </c>
      <c r="AA198" s="17">
        <v>-3.9230586737153302E-2</v>
      </c>
      <c r="AB198" s="16"/>
      <c r="AC198" s="16">
        <v>535.62</v>
      </c>
      <c r="AD198" s="15">
        <v>4048.6073102199321</v>
      </c>
      <c r="AE198" s="17">
        <v>-3.9230586737153302E-2</v>
      </c>
      <c r="AF198" s="16"/>
      <c r="AG198" s="16"/>
      <c r="AH198" s="16">
        <f t="shared" si="18"/>
        <v>4553.9019766688261</v>
      </c>
      <c r="AI198" s="15">
        <f t="shared" si="19"/>
        <v>2807.4211822660095</v>
      </c>
      <c r="AJ198" s="16">
        <f t="shared" si="20"/>
        <v>3052.1648926888847</v>
      </c>
      <c r="AK198" s="16">
        <v>4158.0885158237088</v>
      </c>
      <c r="AL198" s="16"/>
      <c r="AM198" s="17">
        <f t="shared" si="21"/>
        <v>-0.15224294277028183</v>
      </c>
      <c r="AN198" s="80">
        <f t="shared" si="22"/>
        <v>0.30231356288262884</v>
      </c>
      <c r="AO198" s="17">
        <f t="shared" si="23"/>
        <v>-2.1403897263541916E-2</v>
      </c>
      <c r="AP198" s="17">
        <v>-0.17414503209460727</v>
      </c>
      <c r="AQ198" s="16"/>
      <c r="AR198" s="16"/>
      <c r="AS198" s="97">
        <v>0.20854271356783918</v>
      </c>
      <c r="AT198" s="98">
        <v>0.14285714285714285</v>
      </c>
      <c r="AU198" s="97">
        <v>8.3969465648854963E-2</v>
      </c>
      <c r="AV198" s="97">
        <v>0.16059602649006621</v>
      </c>
      <c r="AW198" s="17"/>
      <c r="AX198" s="97">
        <v>0.20293612105159345</v>
      </c>
      <c r="AY198" s="98">
        <v>0.13300492610837439</v>
      </c>
      <c r="AZ198" s="97">
        <v>0.62092130518234168</v>
      </c>
      <c r="BA198" s="97">
        <v>0.15428848810724022</v>
      </c>
      <c r="BB198" s="17"/>
      <c r="BC198" s="88">
        <v>0.89168341708542709</v>
      </c>
      <c r="BD198" s="89">
        <v>0.72499999999999998</v>
      </c>
      <c r="BE198" s="88">
        <v>0.8749618320610687</v>
      </c>
      <c r="BF198" s="88">
        <v>0.88678807947019866</v>
      </c>
      <c r="BG198" s="16"/>
    </row>
    <row r="199" spans="1:59" hidden="1" outlineLevel="4" x14ac:dyDescent="0.2">
      <c r="A199" s="57"/>
      <c r="B199" s="58"/>
      <c r="C199" s="18">
        <v>23630</v>
      </c>
      <c r="D199" s="24" t="s">
        <v>208</v>
      </c>
      <c r="E199" s="14">
        <v>935.30000000000007</v>
      </c>
      <c r="F199" s="16">
        <v>2558.5260905591781</v>
      </c>
      <c r="G199" s="17">
        <v>0.12513482768799597</v>
      </c>
      <c r="H199" s="16"/>
      <c r="I199" s="14">
        <v>25.18</v>
      </c>
      <c r="J199" s="15">
        <v>2677.3278395552029</v>
      </c>
      <c r="K199" s="17">
        <v>-0.35810280233127906</v>
      </c>
      <c r="L199" s="16"/>
      <c r="M199" s="14">
        <v>344.52</v>
      </c>
      <c r="N199" s="16">
        <v>2365.4073493556257</v>
      </c>
      <c r="O199" s="17">
        <v>0.47612628233340942</v>
      </c>
      <c r="P199" s="16"/>
      <c r="Q199" s="13">
        <v>1305</v>
      </c>
      <c r="R199" s="15">
        <v>2509.8350249042142</v>
      </c>
      <c r="S199" s="17">
        <v>0.16458506251082752</v>
      </c>
      <c r="T199" s="16"/>
      <c r="U199" s="13">
        <v>33.74</v>
      </c>
      <c r="V199" s="15">
        <v>2479.4161232957913</v>
      </c>
      <c r="W199" s="17">
        <v>-1.3376262813932669E-2</v>
      </c>
      <c r="X199" s="16"/>
      <c r="Y199" s="16">
        <v>4.2899999999999707</v>
      </c>
      <c r="Z199" s="16">
        <v>2082.4504662005929</v>
      </c>
      <c r="AA199" s="17">
        <v>0.15005221356215107</v>
      </c>
      <c r="AB199" s="16"/>
      <c r="AC199" s="16">
        <v>1343.03</v>
      </c>
      <c r="AD199" s="15">
        <v>2507.7056506556069</v>
      </c>
      <c r="AE199" s="17">
        <v>0.15005221356215107</v>
      </c>
      <c r="AF199" s="16"/>
      <c r="AG199" s="16"/>
      <c r="AH199" s="16">
        <f t="shared" si="18"/>
        <v>2558.5260905591781</v>
      </c>
      <c r="AI199" s="15">
        <f t="shared" si="19"/>
        <v>2677.3278395552029</v>
      </c>
      <c r="AJ199" s="16">
        <f t="shared" si="20"/>
        <v>2365.4073493556257</v>
      </c>
      <c r="AK199" s="16">
        <v>2509.8350249042142</v>
      </c>
      <c r="AL199" s="16"/>
      <c r="AM199" s="17">
        <f t="shared" si="21"/>
        <v>0.12513482768799597</v>
      </c>
      <c r="AN199" s="80">
        <f t="shared" si="22"/>
        <v>-0.35810280233127906</v>
      </c>
      <c r="AO199" s="17">
        <f t="shared" si="23"/>
        <v>0.47612628233340942</v>
      </c>
      <c r="AP199" s="17">
        <v>0.16458506251082752</v>
      </c>
      <c r="AQ199" s="16"/>
      <c r="AR199" s="16"/>
      <c r="AS199" s="97">
        <v>9.1509433962264145E-2</v>
      </c>
      <c r="AT199" s="98">
        <v>6.6666666666666666E-2</v>
      </c>
      <c r="AU199" s="97">
        <v>8.3769633507853408E-2</v>
      </c>
      <c r="AV199" s="97">
        <v>9.0429042904290435E-2</v>
      </c>
      <c r="AW199" s="17"/>
      <c r="AX199" s="97">
        <v>7.8017748316048338E-2</v>
      </c>
      <c r="AY199" s="98">
        <v>6.0762509928514695E-2</v>
      </c>
      <c r="AZ199" s="97">
        <v>2.4294670846394983E-2</v>
      </c>
      <c r="BA199" s="97">
        <v>7.9893971095210098E-2</v>
      </c>
      <c r="BB199" s="17"/>
      <c r="BC199" s="88">
        <v>0.88235849056603777</v>
      </c>
      <c r="BD199" s="89">
        <v>0.83933333333333338</v>
      </c>
      <c r="BE199" s="88">
        <v>0.90188481675392662</v>
      </c>
      <c r="BF199" s="88">
        <v>0.88648844884488442</v>
      </c>
      <c r="BG199" s="16"/>
    </row>
    <row r="200" spans="1:59" hidden="1" outlineLevel="4" x14ac:dyDescent="0.2">
      <c r="A200" s="57"/>
      <c r="B200" s="58"/>
      <c r="C200" s="18">
        <v>23640</v>
      </c>
      <c r="D200" s="24" t="s">
        <v>209</v>
      </c>
      <c r="E200" s="14">
        <v>44.87</v>
      </c>
      <c r="F200" s="16">
        <v>3300.986683753064</v>
      </c>
      <c r="G200" s="17">
        <v>-0.16645304469133432</v>
      </c>
      <c r="H200" s="16"/>
      <c r="I200" s="14">
        <v>2</v>
      </c>
      <c r="J200" s="15">
        <v>3945.1624999999999</v>
      </c>
      <c r="K200" s="17">
        <v>-1</v>
      </c>
      <c r="L200" s="16"/>
      <c r="M200" s="14"/>
      <c r="N200" s="16"/>
      <c r="O200" s="17" t="e">
        <v>#DIV/0!</v>
      </c>
      <c r="P200" s="16"/>
      <c r="Q200" s="13">
        <v>46.87</v>
      </c>
      <c r="R200" s="15">
        <v>3328.4744506080642</v>
      </c>
      <c r="S200" s="17">
        <v>-0.12480416909077707</v>
      </c>
      <c r="T200" s="16"/>
      <c r="U200" s="13"/>
      <c r="V200" s="15"/>
      <c r="W200" s="17"/>
      <c r="X200" s="16"/>
      <c r="Y200" s="16">
        <v>0</v>
      </c>
      <c r="Z200" s="16" t="e">
        <v>#DIV/0!</v>
      </c>
      <c r="AA200" s="17">
        <v>-0.17330137959355657</v>
      </c>
      <c r="AB200" s="16"/>
      <c r="AC200" s="16">
        <v>46.87</v>
      </c>
      <c r="AD200" s="15">
        <v>3328.4744506080651</v>
      </c>
      <c r="AE200" s="17">
        <v>-0.17330137959355657</v>
      </c>
      <c r="AF200" s="16"/>
      <c r="AG200" s="16"/>
      <c r="AH200" s="16">
        <f t="shared" si="18"/>
        <v>3300.986683753064</v>
      </c>
      <c r="AI200" s="15">
        <f t="shared" si="19"/>
        <v>3945.1624999999999</v>
      </c>
      <c r="AJ200" s="16">
        <f t="shared" si="20"/>
        <v>0</v>
      </c>
      <c r="AK200" s="16">
        <v>3328.4744506080642</v>
      </c>
      <c r="AL200" s="16"/>
      <c r="AM200" s="17">
        <f t="shared" si="21"/>
        <v>-0.16645304469133432</v>
      </c>
      <c r="AN200" s="80">
        <f t="shared" si="22"/>
        <v>-1</v>
      </c>
      <c r="AO200" s="17" t="e">
        <f t="shared" si="23"/>
        <v>#DIV/0!</v>
      </c>
      <c r="AP200" s="17">
        <v>-0.12480416909077707</v>
      </c>
      <c r="AQ200" s="16"/>
      <c r="AR200" s="16"/>
      <c r="AS200" s="97">
        <v>9.0909090909090912E-2</v>
      </c>
      <c r="AT200" s="98">
        <v>0</v>
      </c>
      <c r="AU200" s="97" t="e">
        <v>#DIV/0!</v>
      </c>
      <c r="AV200" s="97">
        <v>8.6956521739130432E-2</v>
      </c>
      <c r="AW200" s="17"/>
      <c r="AX200" s="97">
        <v>7.7334521952306667E-2</v>
      </c>
      <c r="AY200" s="98">
        <v>0</v>
      </c>
      <c r="AZ200" s="97" t="e">
        <v>#DIV/0!</v>
      </c>
      <c r="BA200" s="97">
        <v>7.4034563686793273E-2</v>
      </c>
      <c r="BB200" s="17"/>
      <c r="BC200" s="88">
        <v>1.0197727272727273</v>
      </c>
      <c r="BD200" s="89">
        <v>1</v>
      </c>
      <c r="BE200" s="88" t="e">
        <v>#DIV/0!</v>
      </c>
      <c r="BF200" s="88">
        <v>1.0189130434782607</v>
      </c>
      <c r="BG200" s="16"/>
    </row>
    <row r="201" spans="1:59" hidden="1" outlineLevel="4" x14ac:dyDescent="0.2">
      <c r="A201" s="57"/>
      <c r="B201" s="58"/>
      <c r="C201" s="18">
        <v>23650</v>
      </c>
      <c r="D201" s="24" t="s">
        <v>210</v>
      </c>
      <c r="E201" s="14">
        <v>981.15</v>
      </c>
      <c r="F201" s="16">
        <v>3616.8661876369565</v>
      </c>
      <c r="G201" s="17">
        <v>0.21864300712027243</v>
      </c>
      <c r="H201" s="16"/>
      <c r="I201" s="14">
        <v>12.540000000000001</v>
      </c>
      <c r="J201" s="15">
        <v>13949.398524720895</v>
      </c>
      <c r="K201" s="17">
        <v>-1</v>
      </c>
      <c r="L201" s="16"/>
      <c r="M201" s="14">
        <v>25.33</v>
      </c>
      <c r="N201" s="16">
        <v>6954.8514607185161</v>
      </c>
      <c r="O201" s="17" t="e">
        <v>#DIV/0!</v>
      </c>
      <c r="P201" s="16"/>
      <c r="Q201" s="13">
        <v>1019.02</v>
      </c>
      <c r="R201" s="15">
        <v>3826.9907411041977</v>
      </c>
      <c r="S201" s="17">
        <v>0.14281601225446708</v>
      </c>
      <c r="T201" s="16"/>
      <c r="U201" s="13">
        <v>6.66</v>
      </c>
      <c r="V201" s="15">
        <v>2801.4658408408409</v>
      </c>
      <c r="W201" s="17">
        <v>-5.6821355061522499E-2</v>
      </c>
      <c r="X201" s="16"/>
      <c r="Y201" s="16">
        <v>2.0000000000000817</v>
      </c>
      <c r="Z201" s="16">
        <v>12101.276249999457</v>
      </c>
      <c r="AA201" s="17">
        <v>0.1483575167690665</v>
      </c>
      <c r="AB201" s="16"/>
      <c r="AC201" s="16">
        <v>1027.68</v>
      </c>
      <c r="AD201" s="15">
        <v>3836.4475517670862</v>
      </c>
      <c r="AE201" s="17">
        <v>0.1483575167690665</v>
      </c>
      <c r="AF201" s="16"/>
      <c r="AG201" s="16"/>
      <c r="AH201" s="16">
        <f t="shared" si="18"/>
        <v>3616.8661876369565</v>
      </c>
      <c r="AI201" s="15">
        <f t="shared" si="19"/>
        <v>13949.398524720895</v>
      </c>
      <c r="AJ201" s="16">
        <f t="shared" si="20"/>
        <v>6954.8514607185161</v>
      </c>
      <c r="AK201" s="16">
        <v>3826.9907411041977</v>
      </c>
      <c r="AL201" s="16"/>
      <c r="AM201" s="17">
        <f t="shared" si="21"/>
        <v>0.21864300712027243</v>
      </c>
      <c r="AN201" s="80">
        <f t="shared" si="22"/>
        <v>-1</v>
      </c>
      <c r="AO201" s="17" t="e">
        <f t="shared" si="23"/>
        <v>#DIV/0!</v>
      </c>
      <c r="AP201" s="17">
        <v>0.14281601225446708</v>
      </c>
      <c r="AQ201" s="16"/>
      <c r="AR201" s="16"/>
      <c r="AS201" s="97">
        <v>0.12251941328731665</v>
      </c>
      <c r="AT201" s="98">
        <v>0</v>
      </c>
      <c r="AU201" s="97">
        <v>0.12</v>
      </c>
      <c r="AV201" s="97">
        <v>0.12096106048053024</v>
      </c>
      <c r="AW201" s="17"/>
      <c r="AX201" s="97">
        <v>0.12252968455383988</v>
      </c>
      <c r="AY201" s="98">
        <v>0</v>
      </c>
      <c r="AZ201" s="97">
        <v>0</v>
      </c>
      <c r="BA201" s="97">
        <v>0.12087420208625252</v>
      </c>
      <c r="BB201" s="17"/>
      <c r="BC201" s="88">
        <v>0.84654874892148402</v>
      </c>
      <c r="BD201" s="89">
        <v>0.8957142857142858</v>
      </c>
      <c r="BE201" s="88">
        <v>1.0131999999999999</v>
      </c>
      <c r="BF201" s="88">
        <v>0.85143330571665288</v>
      </c>
      <c r="BG201" s="16"/>
    </row>
    <row r="202" spans="1:59" hidden="1" outlineLevel="4" x14ac:dyDescent="0.2">
      <c r="A202" s="57"/>
      <c r="B202" s="58"/>
      <c r="C202" s="18">
        <v>23690</v>
      </c>
      <c r="D202" s="24" t="s">
        <v>211</v>
      </c>
      <c r="E202" s="14">
        <v>86.18</v>
      </c>
      <c r="F202" s="16">
        <v>2833.2350603388259</v>
      </c>
      <c r="G202" s="17">
        <v>-5.1451011627690925E-2</v>
      </c>
      <c r="H202" s="16"/>
      <c r="I202" s="14">
        <v>1.42</v>
      </c>
      <c r="J202" s="15">
        <v>1973.3133802816903</v>
      </c>
      <c r="K202" s="17">
        <v>-1</v>
      </c>
      <c r="L202" s="16"/>
      <c r="M202" s="14">
        <v>2.89</v>
      </c>
      <c r="N202" s="16">
        <v>1746.4541522491347</v>
      </c>
      <c r="O202" s="17">
        <v>2.6063252267776718</v>
      </c>
      <c r="P202" s="16"/>
      <c r="Q202" s="13">
        <v>90.490000000000009</v>
      </c>
      <c r="R202" s="15">
        <v>2785.0321029948063</v>
      </c>
      <c r="S202" s="17">
        <v>0.27055531694442769</v>
      </c>
      <c r="T202" s="16"/>
      <c r="U202" s="13"/>
      <c r="V202" s="15"/>
      <c r="W202" s="17"/>
      <c r="X202" s="16"/>
      <c r="Y202" s="16">
        <v>-1.4210854715202004E-14</v>
      </c>
      <c r="Z202" s="16">
        <v>4000</v>
      </c>
      <c r="AA202" s="17">
        <v>-3.2823317519861103E-2</v>
      </c>
      <c r="AB202" s="16"/>
      <c r="AC202" s="16">
        <v>90.49</v>
      </c>
      <c r="AD202" s="15">
        <v>2785.0321029948063</v>
      </c>
      <c r="AE202" s="17">
        <v>-3.2823317519861103E-2</v>
      </c>
      <c r="AF202" s="16"/>
      <c r="AG202" s="16"/>
      <c r="AH202" s="16">
        <f t="shared" si="18"/>
        <v>2833.2350603388259</v>
      </c>
      <c r="AI202" s="15">
        <f t="shared" si="19"/>
        <v>1973.3133802816903</v>
      </c>
      <c r="AJ202" s="16">
        <f t="shared" si="20"/>
        <v>1746.4541522491347</v>
      </c>
      <c r="AK202" s="16">
        <v>2785.0321029948063</v>
      </c>
      <c r="AL202" s="16"/>
      <c r="AM202" s="17">
        <f t="shared" si="21"/>
        <v>-5.1451011627690925E-2</v>
      </c>
      <c r="AN202" s="80">
        <f t="shared" si="22"/>
        <v>-1</v>
      </c>
      <c r="AO202" s="17">
        <f t="shared" si="23"/>
        <v>2.6063252267776718</v>
      </c>
      <c r="AP202" s="17">
        <v>0.27055531694442769</v>
      </c>
      <c r="AQ202" s="16"/>
      <c r="AR202" s="16"/>
      <c r="AS202" s="97">
        <v>0.1111111111111111</v>
      </c>
      <c r="AT202" s="98">
        <v>0</v>
      </c>
      <c r="AU202" s="97">
        <v>0</v>
      </c>
      <c r="AV202" s="97">
        <v>0.10476190476190476</v>
      </c>
      <c r="AW202" s="17"/>
      <c r="AX202" s="97">
        <v>0.11278718960315619</v>
      </c>
      <c r="AY202" s="98">
        <v>0</v>
      </c>
      <c r="AZ202" s="97">
        <v>1.0380622837370241</v>
      </c>
      <c r="BA202" s="97">
        <v>0.10741518399823186</v>
      </c>
      <c r="BB202" s="17"/>
      <c r="BC202" s="88">
        <v>0.87050505050505056</v>
      </c>
      <c r="BD202" s="89">
        <v>0.71</v>
      </c>
      <c r="BE202" s="88">
        <v>0.72250000000000003</v>
      </c>
      <c r="BF202" s="88">
        <v>0.8618095238095238</v>
      </c>
      <c r="BG202" s="16"/>
    </row>
    <row r="203" spans="1:59" hidden="1" outlineLevel="4" x14ac:dyDescent="0.2">
      <c r="A203" s="57"/>
      <c r="B203" s="58"/>
      <c r="C203" s="18">
        <v>23700</v>
      </c>
      <c r="D203" s="24" t="s">
        <v>212</v>
      </c>
      <c r="E203" s="14">
        <v>1094.1500000000001</v>
      </c>
      <c r="F203" s="16">
        <v>2271.0600968788553</v>
      </c>
      <c r="G203" s="17">
        <v>0.19613757223623213</v>
      </c>
      <c r="H203" s="16"/>
      <c r="I203" s="14">
        <v>39.160000000000004</v>
      </c>
      <c r="J203" s="15">
        <v>2089.1493232890703</v>
      </c>
      <c r="K203" s="17">
        <v>0.22671230274453669</v>
      </c>
      <c r="L203" s="16"/>
      <c r="M203" s="14">
        <v>372.40000000000003</v>
      </c>
      <c r="N203" s="16">
        <v>2091.8243152524174</v>
      </c>
      <c r="O203" s="17" t="e">
        <v>#DIV/0!</v>
      </c>
      <c r="P203" s="16"/>
      <c r="Q203" s="13">
        <v>1505.7100000000003</v>
      </c>
      <c r="R203" s="15">
        <v>2221.9995002357691</v>
      </c>
      <c r="S203" s="17">
        <v>0.219439043457897</v>
      </c>
      <c r="T203" s="16"/>
      <c r="U203" s="13">
        <v>26.34</v>
      </c>
      <c r="V203" s="15">
        <v>2057.182706909643</v>
      </c>
      <c r="W203" s="17">
        <v>0.85496621137730033</v>
      </c>
      <c r="X203" s="16"/>
      <c r="Y203" s="16">
        <v>7.570000000000082</v>
      </c>
      <c r="Z203" s="16">
        <v>1599.7123513868435</v>
      </c>
      <c r="AA203" s="17">
        <v>0.18529395183261974</v>
      </c>
      <c r="AB203" s="16"/>
      <c r="AC203" s="16">
        <v>1539.6200000000003</v>
      </c>
      <c r="AD203" s="15">
        <v>2216.1201351632212</v>
      </c>
      <c r="AE203" s="17">
        <v>0.18529395183261974</v>
      </c>
      <c r="AF203" s="16"/>
      <c r="AG203" s="16"/>
      <c r="AH203" s="16">
        <f t="shared" si="18"/>
        <v>2271.0600968788553</v>
      </c>
      <c r="AI203" s="15">
        <f t="shared" si="19"/>
        <v>2089.1493232890703</v>
      </c>
      <c r="AJ203" s="16">
        <f t="shared" si="20"/>
        <v>2091.8243152524174</v>
      </c>
      <c r="AK203" s="16">
        <v>2221.9995002357691</v>
      </c>
      <c r="AL203" s="16"/>
      <c r="AM203" s="17">
        <f t="shared" si="21"/>
        <v>0.19613757223623213</v>
      </c>
      <c r="AN203" s="80">
        <f t="shared" si="22"/>
        <v>0.22671230274453669</v>
      </c>
      <c r="AO203" s="17" t="e">
        <f t="shared" si="23"/>
        <v>#DIV/0!</v>
      </c>
      <c r="AP203" s="17">
        <v>0.219439043457897</v>
      </c>
      <c r="AQ203" s="16"/>
      <c r="AR203" s="16"/>
      <c r="AS203" s="97">
        <v>0.12411626080125687</v>
      </c>
      <c r="AT203" s="98">
        <v>6.6666666666666666E-2</v>
      </c>
      <c r="AU203" s="97">
        <v>0.13235294117647059</v>
      </c>
      <c r="AV203" s="97">
        <v>0.12268266085059978</v>
      </c>
      <c r="AW203" s="17"/>
      <c r="AX203" s="97">
        <v>0.11443586345565049</v>
      </c>
      <c r="AY203" s="98">
        <v>6.3840653728294172E-2</v>
      </c>
      <c r="AZ203" s="97">
        <v>0</v>
      </c>
      <c r="BA203" s="97">
        <v>0.1140671074680765</v>
      </c>
      <c r="BB203" s="17"/>
      <c r="BC203" s="88">
        <v>0.85950510604870389</v>
      </c>
      <c r="BD203" s="89">
        <v>0.87022222222222234</v>
      </c>
      <c r="BE203" s="88">
        <v>0.7823529411764707</v>
      </c>
      <c r="BF203" s="88">
        <v>0.83948745910577993</v>
      </c>
      <c r="BG203" s="16"/>
    </row>
    <row r="204" spans="1:59" hidden="1" outlineLevel="4" x14ac:dyDescent="0.2">
      <c r="A204" s="57"/>
      <c r="B204" s="58"/>
      <c r="C204" s="18">
        <v>23910</v>
      </c>
      <c r="D204" s="24" t="s">
        <v>213</v>
      </c>
      <c r="E204" s="14">
        <v>53.050000000000004</v>
      </c>
      <c r="F204" s="16">
        <v>2680.1081526861449</v>
      </c>
      <c r="G204" s="17">
        <v>-0.13470226498306068</v>
      </c>
      <c r="H204" s="16"/>
      <c r="I204" s="14"/>
      <c r="J204" s="15"/>
      <c r="K204" s="17"/>
      <c r="L204" s="16"/>
      <c r="M204" s="14">
        <v>4.2300000000000004</v>
      </c>
      <c r="N204" s="16">
        <v>2054.8061465721034</v>
      </c>
      <c r="O204" s="17"/>
      <c r="P204" s="16"/>
      <c r="Q204" s="13">
        <v>57.28</v>
      </c>
      <c r="R204" s="15">
        <v>2633.9309968575417</v>
      </c>
      <c r="S204" s="17">
        <v>-0.13641090223101077</v>
      </c>
      <c r="T204" s="16"/>
      <c r="U204" s="13"/>
      <c r="V204" s="15"/>
      <c r="W204" s="17"/>
      <c r="X204" s="16"/>
      <c r="Y204" s="16">
        <v>-7.1054273576010019E-15</v>
      </c>
      <c r="Z204" s="16">
        <v>-4000</v>
      </c>
      <c r="AA204" s="17">
        <v>-0.12740764737862542</v>
      </c>
      <c r="AB204" s="16"/>
      <c r="AC204" s="16">
        <v>57.279999999999994</v>
      </c>
      <c r="AD204" s="15">
        <v>2633.9309968575426</v>
      </c>
      <c r="AE204" s="17">
        <v>-0.12740764737862542</v>
      </c>
      <c r="AF204" s="16"/>
      <c r="AG204" s="16"/>
      <c r="AH204" s="16">
        <f t="shared" si="18"/>
        <v>2680.1081526861449</v>
      </c>
      <c r="AI204" s="15">
        <f t="shared" si="19"/>
        <v>0</v>
      </c>
      <c r="AJ204" s="16">
        <f t="shared" si="20"/>
        <v>2054.8061465721034</v>
      </c>
      <c r="AK204" s="16">
        <v>2633.9309968575417</v>
      </c>
      <c r="AL204" s="16"/>
      <c r="AM204" s="17">
        <f t="shared" si="21"/>
        <v>-0.13470226498306068</v>
      </c>
      <c r="AN204" s="80">
        <f t="shared" si="22"/>
        <v>0</v>
      </c>
      <c r="AO204" s="17">
        <f t="shared" si="23"/>
        <v>0</v>
      </c>
      <c r="AP204" s="17">
        <v>-0.13641090223101077</v>
      </c>
      <c r="AQ204" s="16"/>
      <c r="AR204" s="16"/>
      <c r="AS204" s="97">
        <v>0.23333333333333334</v>
      </c>
      <c r="AT204" s="98" t="e">
        <v>#DIV/0!</v>
      </c>
      <c r="AU204" s="97">
        <v>0.4</v>
      </c>
      <c r="AV204" s="97">
        <v>0.24615384615384617</v>
      </c>
      <c r="AW204" s="17"/>
      <c r="AX204" s="97">
        <v>0.22224316682375114</v>
      </c>
      <c r="AY204" s="98" t="e">
        <v>#DIV/0!</v>
      </c>
      <c r="AZ204" s="97">
        <v>11.137115839243496</v>
      </c>
      <c r="BA204" s="97">
        <v>0.2283519553072626</v>
      </c>
      <c r="BB204" s="17"/>
      <c r="BC204" s="88">
        <v>0.88416666666666677</v>
      </c>
      <c r="BD204" s="89" t="e">
        <v>#DIV/0!</v>
      </c>
      <c r="BE204" s="88">
        <v>0.84600000000000009</v>
      </c>
      <c r="BF204" s="88">
        <v>0.88123076923076915</v>
      </c>
      <c r="BG204" s="16"/>
    </row>
    <row r="205" spans="1:59" hidden="1" outlineLevel="4" x14ac:dyDescent="0.2">
      <c r="A205" s="57"/>
      <c r="B205" s="58"/>
      <c r="C205" s="18">
        <v>23990</v>
      </c>
      <c r="D205" s="24" t="s">
        <v>214</v>
      </c>
      <c r="E205" s="14">
        <v>451.18</v>
      </c>
      <c r="F205" s="16">
        <v>3517.1196972383523</v>
      </c>
      <c r="G205" s="17">
        <v>-7.4534078915403576E-2</v>
      </c>
      <c r="H205" s="16"/>
      <c r="I205" s="14">
        <v>12.25</v>
      </c>
      <c r="J205" s="15">
        <v>5794.4244897959188</v>
      </c>
      <c r="K205" s="17">
        <v>-0.41430061313370664</v>
      </c>
      <c r="L205" s="16"/>
      <c r="M205" s="14">
        <v>218.76</v>
      </c>
      <c r="N205" s="16">
        <v>3295.7253725543969</v>
      </c>
      <c r="O205" s="17">
        <v>-0.34445458349695673</v>
      </c>
      <c r="P205" s="16"/>
      <c r="Q205" s="13">
        <v>682.19</v>
      </c>
      <c r="R205" s="15">
        <v>3487.0177626467694</v>
      </c>
      <c r="S205" s="17">
        <v>-5.9772820745266242E-2</v>
      </c>
      <c r="T205" s="16"/>
      <c r="U205" s="13">
        <v>18.619999999999997</v>
      </c>
      <c r="V205" s="15">
        <v>2887.4434747583246</v>
      </c>
      <c r="W205" s="17">
        <v>-7.7648380845306259E-2</v>
      </c>
      <c r="X205" s="16"/>
      <c r="Y205" s="16">
        <v>2.9900000000000162</v>
      </c>
      <c r="Z205" s="16">
        <v>6860.003344481639</v>
      </c>
      <c r="AA205" s="17">
        <v>-5.6831437864491401E-2</v>
      </c>
      <c r="AB205" s="16"/>
      <c r="AC205" s="16">
        <v>703.80000000000007</v>
      </c>
      <c r="AD205" s="15">
        <v>3485.4848749644789</v>
      </c>
      <c r="AE205" s="17">
        <v>-5.6831437864491401E-2</v>
      </c>
      <c r="AF205" s="16"/>
      <c r="AG205" s="16"/>
      <c r="AH205" s="16">
        <f t="shared" si="18"/>
        <v>3517.1196972383523</v>
      </c>
      <c r="AI205" s="15">
        <f t="shared" si="19"/>
        <v>5794.4244897959188</v>
      </c>
      <c r="AJ205" s="16">
        <f t="shared" si="20"/>
        <v>3295.7253725543969</v>
      </c>
      <c r="AK205" s="16">
        <v>3487.0177626467694</v>
      </c>
      <c r="AL205" s="16"/>
      <c r="AM205" s="17">
        <f t="shared" si="21"/>
        <v>-7.4534078915403576E-2</v>
      </c>
      <c r="AN205" s="80">
        <f t="shared" si="22"/>
        <v>-0.41430061313370664</v>
      </c>
      <c r="AO205" s="17">
        <f t="shared" si="23"/>
        <v>-0.34445458349695673</v>
      </c>
      <c r="AP205" s="17">
        <v>-5.9772820745266242E-2</v>
      </c>
      <c r="AQ205" s="16"/>
      <c r="AR205" s="16"/>
      <c r="AS205" s="97">
        <v>0.29423076923076924</v>
      </c>
      <c r="AT205" s="98">
        <v>0.2857142857142857</v>
      </c>
      <c r="AU205" s="97">
        <v>0.15139442231075698</v>
      </c>
      <c r="AV205" s="97">
        <v>0.24411400247831475</v>
      </c>
      <c r="AW205" s="17"/>
      <c r="AX205" s="97">
        <v>0.27255197482157895</v>
      </c>
      <c r="AY205" s="98">
        <v>0.24489795918367346</v>
      </c>
      <c r="AZ205" s="97">
        <v>5.8968732857926495E-3</v>
      </c>
      <c r="BA205" s="97">
        <v>0.22990906507530551</v>
      </c>
      <c r="BB205" s="17"/>
      <c r="BC205" s="88">
        <v>0.86765384615384622</v>
      </c>
      <c r="BD205" s="89">
        <v>0.875</v>
      </c>
      <c r="BE205" s="88">
        <v>0.87155378486055768</v>
      </c>
      <c r="BF205" s="88">
        <v>0.87211895910780679</v>
      </c>
      <c r="BG205" s="16"/>
    </row>
    <row r="206" spans="1:59" ht="12" hidden="1" outlineLevel="2" collapsed="1" x14ac:dyDescent="0.2">
      <c r="A206" s="56"/>
      <c r="B206" s="26" t="s">
        <v>215</v>
      </c>
      <c r="C206" s="12"/>
      <c r="D206" s="26"/>
      <c r="E206" s="14">
        <v>83970.44</v>
      </c>
      <c r="F206" s="16">
        <v>3572.2808077759269</v>
      </c>
      <c r="G206" s="17">
        <v>-4.2807088094815177E-2</v>
      </c>
      <c r="H206" s="16"/>
      <c r="I206" s="14">
        <v>2172.33</v>
      </c>
      <c r="J206" s="15">
        <v>3822.0099156205551</v>
      </c>
      <c r="K206" s="17">
        <v>0.11488559390111483</v>
      </c>
      <c r="L206" s="16"/>
      <c r="M206" s="14">
        <v>30803.859999999997</v>
      </c>
      <c r="N206" s="16">
        <v>3139.5118447006321</v>
      </c>
      <c r="O206" s="17">
        <v>2.2534654684928587E-2</v>
      </c>
      <c r="P206" s="16"/>
      <c r="Q206" s="13">
        <v>116946.63</v>
      </c>
      <c r="R206" s="15">
        <v>3462.9278446501626</v>
      </c>
      <c r="S206" s="17">
        <v>-2.139988014569684E-2</v>
      </c>
      <c r="T206" s="16"/>
      <c r="U206" s="13">
        <v>3594.13</v>
      </c>
      <c r="V206" s="15">
        <v>3195.8223492194215</v>
      </c>
      <c r="W206" s="17">
        <v>8.4654476378967697E-2</v>
      </c>
      <c r="X206" s="16"/>
      <c r="Y206" s="16">
        <v>496.56999999998243</v>
      </c>
      <c r="Z206" s="16">
        <v>3256.7364570957434</v>
      </c>
      <c r="AA206" s="17">
        <v>-1.8176329664706038E-2</v>
      </c>
      <c r="AB206" s="16"/>
      <c r="AC206" s="16">
        <v>121037.32999999999</v>
      </c>
      <c r="AD206" s="15">
        <v>3454.1503845755692</v>
      </c>
      <c r="AE206" s="17">
        <v>-1.8176329664706038E-2</v>
      </c>
      <c r="AF206" s="16"/>
      <c r="AG206" s="16"/>
      <c r="AH206" s="16">
        <f t="shared" si="18"/>
        <v>3572.2808077759269</v>
      </c>
      <c r="AI206" s="15">
        <f t="shared" si="19"/>
        <v>3822.0099156205551</v>
      </c>
      <c r="AJ206" s="16">
        <f t="shared" si="20"/>
        <v>3139.5118447006321</v>
      </c>
      <c r="AK206" s="16">
        <v>3462.9278446501626</v>
      </c>
      <c r="AL206" s="16"/>
      <c r="AM206" s="17">
        <f t="shared" si="21"/>
        <v>-4.2807088094815177E-2</v>
      </c>
      <c r="AN206" s="80">
        <f t="shared" si="22"/>
        <v>0.11488559390111483</v>
      </c>
      <c r="AO206" s="17">
        <f t="shared" si="23"/>
        <v>2.2534654684928587E-2</v>
      </c>
      <c r="AP206" s="17">
        <v>-2.139988014569684E-2</v>
      </c>
      <c r="AQ206" s="16"/>
      <c r="AR206" s="16"/>
      <c r="AS206" s="97">
        <v>0.15642665085850993</v>
      </c>
      <c r="AT206" s="98">
        <v>0.15546391752577318</v>
      </c>
      <c r="AU206" s="97">
        <v>0.13255426651988597</v>
      </c>
      <c r="AV206" s="97">
        <v>0.14695267180034191</v>
      </c>
      <c r="AW206" s="17"/>
      <c r="AX206" s="97">
        <v>0.14376332909533404</v>
      </c>
      <c r="AY206" s="98">
        <v>0.15034087822752529</v>
      </c>
      <c r="AZ206" s="97">
        <v>0.12484312031024684</v>
      </c>
      <c r="BA206" s="97">
        <v>0.1360519105965077</v>
      </c>
      <c r="BB206" s="17"/>
      <c r="BC206" s="88">
        <v>0.88889589905362776</v>
      </c>
      <c r="BD206" s="89">
        <v>0.8958061855670103</v>
      </c>
      <c r="BE206" s="88">
        <v>0.86950235695938116</v>
      </c>
      <c r="BF206" s="88">
        <v>0.88429745605447341</v>
      </c>
      <c r="BG206" s="16"/>
    </row>
    <row r="207" spans="1:59" s="65" customFormat="1" ht="12" hidden="1" outlineLevel="3" collapsed="1" x14ac:dyDescent="0.25">
      <c r="A207" s="56"/>
      <c r="B207" s="30" t="s">
        <v>216</v>
      </c>
      <c r="C207" s="12"/>
      <c r="D207" s="30"/>
      <c r="E207" s="14">
        <v>15793.519999999999</v>
      </c>
      <c r="F207" s="16">
        <v>4286.343204364829</v>
      </c>
      <c r="G207" s="17">
        <v>0.10811021951369355</v>
      </c>
      <c r="H207" s="16"/>
      <c r="I207" s="14">
        <v>178.14000000000001</v>
      </c>
      <c r="J207" s="15">
        <v>5206.1612636128875</v>
      </c>
      <c r="K207" s="17">
        <v>0.24544289715961645</v>
      </c>
      <c r="L207" s="16"/>
      <c r="M207" s="14">
        <v>5828.5600000000013</v>
      </c>
      <c r="N207" s="16">
        <v>3387.5283238913207</v>
      </c>
      <c r="O207" s="17">
        <v>0.10953571322286575</v>
      </c>
      <c r="P207" s="16"/>
      <c r="Q207" s="14">
        <v>21800.22</v>
      </c>
      <c r="R207" s="15">
        <v>4053.5501375674194</v>
      </c>
      <c r="S207" s="17">
        <v>0.12413487889198578</v>
      </c>
      <c r="T207" s="16"/>
      <c r="U207" s="14">
        <v>724.80000000000007</v>
      </c>
      <c r="V207" s="15">
        <v>3592.4607822847684</v>
      </c>
      <c r="W207" s="17">
        <v>0.17764684034606987</v>
      </c>
      <c r="X207" s="16"/>
      <c r="Y207" s="16">
        <v>66.719999999993092</v>
      </c>
      <c r="Z207" s="16">
        <v>4936.5856564750702</v>
      </c>
      <c r="AA207" s="17">
        <v>0.13089407183158658</v>
      </c>
      <c r="AB207" s="16"/>
      <c r="AC207" s="16">
        <v>22591.739999999994</v>
      </c>
      <c r="AD207" s="15">
        <v>4041.3650896301051</v>
      </c>
      <c r="AE207" s="17">
        <v>0.13089407183158658</v>
      </c>
      <c r="AF207" s="16"/>
      <c r="AG207" s="16"/>
      <c r="AH207" s="16">
        <f t="shared" si="18"/>
        <v>4286.343204364829</v>
      </c>
      <c r="AI207" s="15">
        <f t="shared" si="19"/>
        <v>5206.1612636128875</v>
      </c>
      <c r="AJ207" s="16">
        <f t="shared" si="20"/>
        <v>3387.5283238913207</v>
      </c>
      <c r="AK207" s="16">
        <v>4053.5501375674194</v>
      </c>
      <c r="AL207" s="16"/>
      <c r="AM207" s="17">
        <f t="shared" si="21"/>
        <v>0.10811021951369355</v>
      </c>
      <c r="AN207" s="80">
        <f t="shared" si="22"/>
        <v>0.24544289715961645</v>
      </c>
      <c r="AO207" s="17">
        <f t="shared" si="23"/>
        <v>0.10953571322286575</v>
      </c>
      <c r="AP207" s="17">
        <v>0.12413487889198578</v>
      </c>
      <c r="AQ207" s="16"/>
      <c r="AR207" s="16"/>
      <c r="AS207" s="97">
        <v>0.10575820142234457</v>
      </c>
      <c r="AT207" s="98">
        <v>0.32828282828282829</v>
      </c>
      <c r="AU207" s="97">
        <v>8.3038869257950523E-2</v>
      </c>
      <c r="AV207" s="97">
        <v>9.9131121642969985E-2</v>
      </c>
      <c r="AW207" s="17"/>
      <c r="AX207" s="97">
        <v>0.10116554131061345</v>
      </c>
      <c r="AY207" s="98">
        <v>0.33894689570001119</v>
      </c>
      <c r="AZ207" s="97">
        <v>8.9725421030237298E-2</v>
      </c>
      <c r="BA207" s="97">
        <v>9.6721633659027625E-2</v>
      </c>
      <c r="BB207" s="17"/>
      <c r="BC207" s="88">
        <v>0.90579949529708637</v>
      </c>
      <c r="BD207" s="89">
        <v>0.89969696969696977</v>
      </c>
      <c r="BE207" s="88">
        <v>0.8581507656065962</v>
      </c>
      <c r="BF207" s="88">
        <v>0.89224881516587651</v>
      </c>
      <c r="BG207" s="16"/>
    </row>
    <row r="208" spans="1:59" s="65" customFormat="1" hidden="1" outlineLevel="4" x14ac:dyDescent="0.2">
      <c r="A208" s="57"/>
      <c r="B208" s="58"/>
      <c r="C208" s="18">
        <v>24100</v>
      </c>
      <c r="D208" s="24" t="s">
        <v>217</v>
      </c>
      <c r="E208" s="14">
        <v>5997.7999999999993</v>
      </c>
      <c r="F208" s="16">
        <v>4588.3680874654056</v>
      </c>
      <c r="G208" s="17">
        <v>0.16502067484484093</v>
      </c>
      <c r="H208" s="16"/>
      <c r="I208" s="14">
        <v>39.97</v>
      </c>
      <c r="J208" s="15">
        <v>5316.7473104828632</v>
      </c>
      <c r="K208" s="17">
        <v>4.2480185844383636E-2</v>
      </c>
      <c r="L208" s="16"/>
      <c r="M208" s="14">
        <v>3840.4700000000003</v>
      </c>
      <c r="N208" s="16">
        <v>3303.0322089483839</v>
      </c>
      <c r="O208" s="17">
        <v>2.3304229820652004E-2</v>
      </c>
      <c r="P208" s="16"/>
      <c r="Q208" s="14">
        <v>9878.24</v>
      </c>
      <c r="R208" s="15">
        <v>4091.601399895123</v>
      </c>
      <c r="S208" s="17">
        <v>0.27264883874167717</v>
      </c>
      <c r="T208" s="16"/>
      <c r="U208" s="14">
        <v>334.36</v>
      </c>
      <c r="V208" s="15">
        <v>3719.9927099533438</v>
      </c>
      <c r="W208" s="17">
        <v>-1.9068339252847766E-4</v>
      </c>
      <c r="X208" s="16"/>
      <c r="Y208" s="16">
        <v>30.729999999998313</v>
      </c>
      <c r="Z208" s="16">
        <v>4147.357793687308</v>
      </c>
      <c r="AA208" s="17">
        <v>0.16161948248855959</v>
      </c>
      <c r="AB208" s="16"/>
      <c r="AC208" s="16">
        <v>10243.329999999998</v>
      </c>
      <c r="AD208" s="15">
        <v>4079.6387190493729</v>
      </c>
      <c r="AE208" s="17">
        <v>0.16161948248855959</v>
      </c>
      <c r="AF208" s="16"/>
      <c r="AG208" s="16"/>
      <c r="AH208" s="16">
        <f t="shared" si="18"/>
        <v>4588.3680874654056</v>
      </c>
      <c r="AI208" s="15">
        <f t="shared" si="19"/>
        <v>5316.7473104828632</v>
      </c>
      <c r="AJ208" s="16">
        <f t="shared" si="20"/>
        <v>3303.0322089483839</v>
      </c>
      <c r="AK208" s="16">
        <v>4091.601399895123</v>
      </c>
      <c r="AL208" s="16"/>
      <c r="AM208" s="17">
        <f t="shared" si="21"/>
        <v>0.16502067484484093</v>
      </c>
      <c r="AN208" s="80">
        <f t="shared" si="22"/>
        <v>4.2480185844383636E-2</v>
      </c>
      <c r="AO208" s="17">
        <f t="shared" si="23"/>
        <v>2.3304229820652004E-2</v>
      </c>
      <c r="AP208" s="17">
        <v>0.27264883874167717</v>
      </c>
      <c r="AQ208" s="16"/>
      <c r="AR208" s="16"/>
      <c r="AS208" s="97">
        <v>7.8275493043877084E-2</v>
      </c>
      <c r="AT208" s="98">
        <v>0.13636363636363635</v>
      </c>
      <c r="AU208" s="97">
        <v>6.0883140053523639E-2</v>
      </c>
      <c r="AV208" s="97">
        <v>7.010973697962028E-2</v>
      </c>
      <c r="AW208" s="17"/>
      <c r="AX208" s="97">
        <v>7.4105505351962392E-2</v>
      </c>
      <c r="AY208" s="98">
        <v>0.13335001250938205</v>
      </c>
      <c r="AZ208" s="97">
        <v>8.8400638463521381E-3</v>
      </c>
      <c r="BA208" s="97">
        <v>6.8704220209638858E-2</v>
      </c>
      <c r="BB208" s="17"/>
      <c r="BC208" s="88">
        <v>0.91695459409876157</v>
      </c>
      <c r="BD208" s="89">
        <v>0.90840909090909083</v>
      </c>
      <c r="BE208" s="88">
        <v>0.85648305084745768</v>
      </c>
      <c r="BF208" s="88">
        <v>0.89212071067758214</v>
      </c>
      <c r="BG208" s="16"/>
    </row>
    <row r="209" spans="1:59" s="65" customFormat="1" hidden="1" outlineLevel="4" x14ac:dyDescent="0.2">
      <c r="A209" s="57"/>
      <c r="B209" s="58"/>
      <c r="C209" s="18">
        <v>24200</v>
      </c>
      <c r="D209" s="24" t="s">
        <v>218</v>
      </c>
      <c r="E209" s="14">
        <v>299.08</v>
      </c>
      <c r="F209" s="16">
        <v>2917.4643991574162</v>
      </c>
      <c r="G209" s="17">
        <v>-5.5401021175152929E-2</v>
      </c>
      <c r="H209" s="16"/>
      <c r="I209" s="14">
        <v>2</v>
      </c>
      <c r="J209" s="15">
        <v>2672.6824999999999</v>
      </c>
      <c r="K209" s="17">
        <v>-1</v>
      </c>
      <c r="L209" s="16"/>
      <c r="M209" s="14">
        <v>39.450000000000003</v>
      </c>
      <c r="N209" s="16">
        <v>3139.0797211660324</v>
      </c>
      <c r="O209" s="17">
        <v>0.17359448069928185</v>
      </c>
      <c r="P209" s="16"/>
      <c r="Q209" s="14">
        <v>340.53</v>
      </c>
      <c r="R209" s="15">
        <v>2941.7006210906529</v>
      </c>
      <c r="S209" s="17">
        <v>0.17790923648434018</v>
      </c>
      <c r="T209" s="16"/>
      <c r="U209" s="14"/>
      <c r="V209" s="15"/>
      <c r="W209" s="17"/>
      <c r="X209" s="16"/>
      <c r="Y209" s="16">
        <v>1.9800000000000182</v>
      </c>
      <c r="Z209" s="16">
        <v>3194.8876262626204</v>
      </c>
      <c r="AA209" s="17">
        <v>-3.621002850162218E-2</v>
      </c>
      <c r="AB209" s="16"/>
      <c r="AC209" s="16">
        <v>342.51</v>
      </c>
      <c r="AD209" s="15">
        <v>2943.1642579778695</v>
      </c>
      <c r="AE209" s="17">
        <v>-3.621002850162218E-2</v>
      </c>
      <c r="AF209" s="16"/>
      <c r="AG209" s="16"/>
      <c r="AH209" s="16">
        <f t="shared" si="18"/>
        <v>2917.4643991574162</v>
      </c>
      <c r="AI209" s="15">
        <f t="shared" si="19"/>
        <v>2672.6824999999999</v>
      </c>
      <c r="AJ209" s="16">
        <f t="shared" si="20"/>
        <v>3139.0797211660324</v>
      </c>
      <c r="AK209" s="16">
        <v>2941.7006210906529</v>
      </c>
      <c r="AL209" s="16"/>
      <c r="AM209" s="17">
        <f t="shared" si="21"/>
        <v>-5.5401021175152929E-2</v>
      </c>
      <c r="AN209" s="80">
        <f t="shared" si="22"/>
        <v>-1</v>
      </c>
      <c r="AO209" s="17">
        <f t="shared" si="23"/>
        <v>0.17359448069928185</v>
      </c>
      <c r="AP209" s="17">
        <v>0.17790923648434018</v>
      </c>
      <c r="AQ209" s="16"/>
      <c r="AR209" s="16"/>
      <c r="AS209" s="97">
        <v>0.17559523809523808</v>
      </c>
      <c r="AT209" s="98">
        <v>0</v>
      </c>
      <c r="AU209" s="97">
        <v>0.13953488372093023</v>
      </c>
      <c r="AV209" s="97">
        <v>0.16971279373368145</v>
      </c>
      <c r="AW209" s="17"/>
      <c r="AX209" s="97">
        <v>0.15805135749632204</v>
      </c>
      <c r="AY209" s="98">
        <v>0</v>
      </c>
      <c r="AZ209" s="97">
        <v>6.1089987325728758</v>
      </c>
      <c r="BA209" s="97">
        <v>0.15494438118595077</v>
      </c>
      <c r="BB209" s="17"/>
      <c r="BC209" s="88">
        <v>0.89011904761904759</v>
      </c>
      <c r="BD209" s="89">
        <v>1</v>
      </c>
      <c r="BE209" s="88">
        <v>0.91744186046511633</v>
      </c>
      <c r="BF209" s="88">
        <v>0.89428198433420358</v>
      </c>
      <c r="BG209" s="16"/>
    </row>
    <row r="210" spans="1:59" s="65" customFormat="1" hidden="1" outlineLevel="4" x14ac:dyDescent="0.2">
      <c r="A210" s="57"/>
      <c r="B210" s="58"/>
      <c r="C210" s="18">
        <v>24310</v>
      </c>
      <c r="D210" s="24" t="s">
        <v>219</v>
      </c>
      <c r="E210" s="14"/>
      <c r="F210" s="16"/>
      <c r="G210" s="17"/>
      <c r="H210" s="16"/>
      <c r="I210" s="14"/>
      <c r="J210" s="15"/>
      <c r="K210" s="17"/>
      <c r="L210" s="16"/>
      <c r="M210" s="14">
        <v>10.75</v>
      </c>
      <c r="N210" s="16">
        <v>2403.8762790697674</v>
      </c>
      <c r="O210" s="17"/>
      <c r="P210" s="16"/>
      <c r="Q210" s="14">
        <v>10.75</v>
      </c>
      <c r="R210" s="15">
        <v>2403.8762790697674</v>
      </c>
      <c r="S210" s="17"/>
      <c r="T210" s="16"/>
      <c r="U210" s="14"/>
      <c r="V210" s="15"/>
      <c r="W210" s="17"/>
      <c r="X210" s="16"/>
      <c r="Y210" s="16">
        <v>0</v>
      </c>
      <c r="Z210" s="16" t="e">
        <v>#DIV/0!</v>
      </c>
      <c r="AA210" s="17"/>
      <c r="AB210" s="16"/>
      <c r="AC210" s="16">
        <v>10.75</v>
      </c>
      <c r="AD210" s="15">
        <v>2403.8762790697674</v>
      </c>
      <c r="AE210" s="17">
        <v>0</v>
      </c>
      <c r="AF210" s="16"/>
      <c r="AG210" s="16"/>
      <c r="AH210" s="16">
        <f t="shared" si="18"/>
        <v>0</v>
      </c>
      <c r="AI210" s="15">
        <f t="shared" si="19"/>
        <v>0</v>
      </c>
      <c r="AJ210" s="16">
        <f t="shared" si="20"/>
        <v>2403.8762790697674</v>
      </c>
      <c r="AK210" s="16">
        <v>2403.8762790697674</v>
      </c>
      <c r="AL210" s="16"/>
      <c r="AM210" s="17">
        <f t="shared" si="21"/>
        <v>0</v>
      </c>
      <c r="AN210" s="80">
        <f t="shared" si="22"/>
        <v>0</v>
      </c>
      <c r="AO210" s="17">
        <f t="shared" si="23"/>
        <v>0</v>
      </c>
      <c r="AP210" s="17"/>
      <c r="AQ210" s="16"/>
      <c r="AR210" s="16"/>
      <c r="AS210" s="97" t="e">
        <v>#DIV/0!</v>
      </c>
      <c r="AT210" s="98" t="e">
        <v>#DIV/0!</v>
      </c>
      <c r="AU210" s="97">
        <v>0</v>
      </c>
      <c r="AV210" s="97">
        <v>0</v>
      </c>
      <c r="AW210" s="17"/>
      <c r="AX210" s="97" t="e">
        <v>#DIV/0!</v>
      </c>
      <c r="AY210" s="98" t="e">
        <v>#DIV/0!</v>
      </c>
      <c r="AZ210" s="97">
        <v>0.53953488372093017</v>
      </c>
      <c r="BA210" s="97">
        <v>0</v>
      </c>
      <c r="BB210" s="17"/>
      <c r="BC210" s="88" t="e">
        <v>#DIV/0!</v>
      </c>
      <c r="BD210" s="89" t="e">
        <v>#DIV/0!</v>
      </c>
      <c r="BE210" s="88">
        <v>1.075</v>
      </c>
      <c r="BF210" s="88">
        <v>1.075</v>
      </c>
      <c r="BG210" s="16"/>
    </row>
    <row r="211" spans="1:59" s="65" customFormat="1" hidden="1" outlineLevel="4" x14ac:dyDescent="0.2">
      <c r="A211" s="57"/>
      <c r="B211" s="58"/>
      <c r="C211" s="18">
        <v>24320</v>
      </c>
      <c r="D211" s="24" t="s">
        <v>220</v>
      </c>
      <c r="E211" s="14">
        <v>133.9</v>
      </c>
      <c r="F211" s="16">
        <v>3673.4762696041821</v>
      </c>
      <c r="G211" s="17">
        <v>-2.3249156245086666E-2</v>
      </c>
      <c r="H211" s="16"/>
      <c r="I211" s="14"/>
      <c r="J211" s="15"/>
      <c r="K211" s="17"/>
      <c r="L211" s="16"/>
      <c r="M211" s="14">
        <v>6.95</v>
      </c>
      <c r="N211" s="16">
        <v>4765.204316546763</v>
      </c>
      <c r="O211" s="17"/>
      <c r="P211" s="16"/>
      <c r="Q211" s="14">
        <v>140.85</v>
      </c>
      <c r="R211" s="15">
        <v>3727.3457046503372</v>
      </c>
      <c r="S211" s="17">
        <v>-3.6952170135637633E-2</v>
      </c>
      <c r="T211" s="16"/>
      <c r="U211" s="14"/>
      <c r="V211" s="15"/>
      <c r="W211" s="17"/>
      <c r="X211" s="16"/>
      <c r="Y211" s="16">
        <v>1</v>
      </c>
      <c r="Z211" s="16">
        <v>6475.5499999999984</v>
      </c>
      <c r="AA211" s="17">
        <v>-2.6853792666354546E-2</v>
      </c>
      <c r="AB211" s="16"/>
      <c r="AC211" s="16">
        <v>141.85</v>
      </c>
      <c r="AD211" s="15">
        <v>3746.7197215368346</v>
      </c>
      <c r="AE211" s="17">
        <v>-2.6853792666354546E-2</v>
      </c>
      <c r="AF211" s="16"/>
      <c r="AG211" s="16"/>
      <c r="AH211" s="16">
        <f t="shared" si="18"/>
        <v>3673.4762696041821</v>
      </c>
      <c r="AI211" s="15">
        <f t="shared" si="19"/>
        <v>0</v>
      </c>
      <c r="AJ211" s="16">
        <f t="shared" si="20"/>
        <v>4765.204316546763</v>
      </c>
      <c r="AK211" s="16">
        <v>3727.3457046503372</v>
      </c>
      <c r="AL211" s="16"/>
      <c r="AM211" s="17">
        <f t="shared" si="21"/>
        <v>-2.3249156245086666E-2</v>
      </c>
      <c r="AN211" s="80">
        <f t="shared" si="22"/>
        <v>0</v>
      </c>
      <c r="AO211" s="17">
        <f t="shared" si="23"/>
        <v>0</v>
      </c>
      <c r="AP211" s="17">
        <v>-3.6952170135637633E-2</v>
      </c>
      <c r="AQ211" s="16"/>
      <c r="AR211" s="16"/>
      <c r="AS211" s="97">
        <v>0.22758620689655173</v>
      </c>
      <c r="AT211" s="98" t="e">
        <v>#DIV/0!</v>
      </c>
      <c r="AU211" s="97">
        <v>0.42857142857142855</v>
      </c>
      <c r="AV211" s="97">
        <v>0.23529411764705882</v>
      </c>
      <c r="AW211" s="17"/>
      <c r="AX211" s="97">
        <v>0.22106049290515309</v>
      </c>
      <c r="AY211" s="98" t="e">
        <v>#DIV/0!</v>
      </c>
      <c r="AZ211" s="97">
        <v>0</v>
      </c>
      <c r="BA211" s="97">
        <v>0.22982023264011281</v>
      </c>
      <c r="BB211" s="17"/>
      <c r="BC211" s="88">
        <v>0.92344827586206901</v>
      </c>
      <c r="BD211" s="89" t="e">
        <v>#DIV/0!</v>
      </c>
      <c r="BE211" s="88">
        <v>0.99285714285714288</v>
      </c>
      <c r="BF211" s="88">
        <v>0.92712418300653587</v>
      </c>
      <c r="BG211" s="16"/>
    </row>
    <row r="212" spans="1:59" s="65" customFormat="1" hidden="1" outlineLevel="4" x14ac:dyDescent="0.2">
      <c r="A212" s="57"/>
      <c r="B212" s="58"/>
      <c r="C212" s="18">
        <v>24330</v>
      </c>
      <c r="D212" s="24" t="s">
        <v>221</v>
      </c>
      <c r="E212" s="14">
        <v>647.33000000000004</v>
      </c>
      <c r="F212" s="16">
        <v>3276.9978758901948</v>
      </c>
      <c r="G212" s="17">
        <v>4.5897449125855687E-2</v>
      </c>
      <c r="H212" s="16"/>
      <c r="I212" s="14">
        <v>28.48</v>
      </c>
      <c r="J212" s="15">
        <v>2596.6895189606739</v>
      </c>
      <c r="K212" s="17">
        <v>-2.682858051382957E-2</v>
      </c>
      <c r="L212" s="16"/>
      <c r="M212" s="14">
        <v>30.03</v>
      </c>
      <c r="N212" s="16">
        <v>2895.9452214452217</v>
      </c>
      <c r="O212" s="17">
        <v>0.47806263735521104</v>
      </c>
      <c r="P212" s="16"/>
      <c r="Q212" s="14">
        <v>705.84</v>
      </c>
      <c r="R212" s="15">
        <v>3233.3361491272813</v>
      </c>
      <c r="S212" s="17">
        <v>3.566013473555308E-2</v>
      </c>
      <c r="T212" s="16"/>
      <c r="U212" s="14">
        <v>4.87</v>
      </c>
      <c r="V212" s="15">
        <v>3067.0523613963037</v>
      </c>
      <c r="W212" s="17">
        <v>-1</v>
      </c>
      <c r="X212" s="16"/>
      <c r="Y212" s="16">
        <v>0</v>
      </c>
      <c r="Z212" s="16" t="e">
        <v>#DIV/0!</v>
      </c>
      <c r="AA212" s="17">
        <v>1.2767262797771416E-2</v>
      </c>
      <c r="AB212" s="16"/>
      <c r="AC212" s="16">
        <v>710.71</v>
      </c>
      <c r="AD212" s="15">
        <v>3232.1967222917924</v>
      </c>
      <c r="AE212" s="17">
        <v>1.2767262797771416E-2</v>
      </c>
      <c r="AF212" s="16"/>
      <c r="AG212" s="16"/>
      <c r="AH212" s="16">
        <f t="shared" si="18"/>
        <v>3276.9978758901948</v>
      </c>
      <c r="AI212" s="15">
        <f t="shared" si="19"/>
        <v>2596.6895189606739</v>
      </c>
      <c r="AJ212" s="16">
        <f t="shared" si="20"/>
        <v>2895.9452214452217</v>
      </c>
      <c r="AK212" s="16">
        <v>3233.3361491272813</v>
      </c>
      <c r="AL212" s="16"/>
      <c r="AM212" s="17">
        <f t="shared" si="21"/>
        <v>4.5897449125855687E-2</v>
      </c>
      <c r="AN212" s="80">
        <f t="shared" si="22"/>
        <v>-2.682858051382957E-2</v>
      </c>
      <c r="AO212" s="17">
        <f t="shared" si="23"/>
        <v>0.47806263735521104</v>
      </c>
      <c r="AP212" s="17">
        <v>3.566013473555308E-2</v>
      </c>
      <c r="AQ212" s="16"/>
      <c r="AR212" s="16"/>
      <c r="AS212" s="97">
        <v>5.7262569832402237E-2</v>
      </c>
      <c r="AT212" s="98">
        <v>0.21212121212121213</v>
      </c>
      <c r="AU212" s="97">
        <v>5.8823529411764705E-2</v>
      </c>
      <c r="AV212" s="97">
        <v>6.3371356147021551E-2</v>
      </c>
      <c r="AW212" s="17"/>
      <c r="AX212" s="97">
        <v>5.5566712495944873E-2</v>
      </c>
      <c r="AY212" s="98">
        <v>0.23700842696629212</v>
      </c>
      <c r="AZ212" s="97">
        <v>9.990009990009989E-2</v>
      </c>
      <c r="BA212" s="97">
        <v>6.1515948839892497E-2</v>
      </c>
      <c r="BB212" s="17"/>
      <c r="BC212" s="88">
        <v>0.90409217877094983</v>
      </c>
      <c r="BD212" s="89">
        <v>0.86303030303030304</v>
      </c>
      <c r="BE212" s="88">
        <v>0.88323529411764712</v>
      </c>
      <c r="BF212" s="88">
        <v>0.90077313054499375</v>
      </c>
      <c r="BG212" s="16"/>
    </row>
    <row r="213" spans="1:59" s="65" customFormat="1" hidden="1" outlineLevel="4" x14ac:dyDescent="0.2">
      <c r="A213" s="57"/>
      <c r="B213" s="58"/>
      <c r="C213" s="18">
        <v>24340</v>
      </c>
      <c r="D213" s="24" t="s">
        <v>222</v>
      </c>
      <c r="E213" s="14">
        <v>1643.4299999999998</v>
      </c>
      <c r="F213" s="16">
        <v>4572.632101762777</v>
      </c>
      <c r="G213" s="17">
        <v>0.2846310169721914</v>
      </c>
      <c r="H213" s="16"/>
      <c r="I213" s="14">
        <v>2.4699999999999998</v>
      </c>
      <c r="J213" s="15">
        <v>8002.71052631579</v>
      </c>
      <c r="K213" s="17">
        <v>6.7489010084777421</v>
      </c>
      <c r="L213" s="16"/>
      <c r="M213" s="14">
        <v>63.260000000000005</v>
      </c>
      <c r="N213" s="16">
        <v>3370.3050505848878</v>
      </c>
      <c r="O213" s="17">
        <v>-0.17940390170169773</v>
      </c>
      <c r="P213" s="16"/>
      <c r="Q213" s="14">
        <v>1709.1599999999999</v>
      </c>
      <c r="R213" s="15">
        <v>4533.0881646539819</v>
      </c>
      <c r="S213" s="17">
        <v>0.29934048914143063</v>
      </c>
      <c r="T213" s="16"/>
      <c r="U213" s="14">
        <v>16.09</v>
      </c>
      <c r="V213" s="15">
        <v>6339.5464574269745</v>
      </c>
      <c r="W213" s="17">
        <v>1.7809257140542905</v>
      </c>
      <c r="X213" s="16"/>
      <c r="Y213" s="16">
        <v>7.4100000000002275</v>
      </c>
      <c r="Z213" s="16">
        <v>6015.9119433195665</v>
      </c>
      <c r="AA213" s="17">
        <v>0.29589892449918437</v>
      </c>
      <c r="AB213" s="16"/>
      <c r="AC213" s="16">
        <v>1732.66</v>
      </c>
      <c r="AD213" s="15">
        <v>4556.2050128126693</v>
      </c>
      <c r="AE213" s="17">
        <v>0.29589892449918437</v>
      </c>
      <c r="AF213" s="16"/>
      <c r="AG213" s="16"/>
      <c r="AH213" s="16">
        <f t="shared" si="18"/>
        <v>4572.632101762777</v>
      </c>
      <c r="AI213" s="15">
        <f t="shared" si="19"/>
        <v>8002.71052631579</v>
      </c>
      <c r="AJ213" s="16">
        <f t="shared" si="20"/>
        <v>3370.3050505848878</v>
      </c>
      <c r="AK213" s="16">
        <v>4533.0881646539819</v>
      </c>
      <c r="AL213" s="16"/>
      <c r="AM213" s="17">
        <f t="shared" si="21"/>
        <v>0.2846310169721914</v>
      </c>
      <c r="AN213" s="80">
        <f t="shared" si="22"/>
        <v>6.7489010084777421</v>
      </c>
      <c r="AO213" s="17">
        <f t="shared" si="23"/>
        <v>-0.17940390170169773</v>
      </c>
      <c r="AP213" s="17">
        <v>0.29934048914143063</v>
      </c>
      <c r="AQ213" s="16"/>
      <c r="AR213" s="16"/>
      <c r="AS213" s="97">
        <v>0.15743280307185958</v>
      </c>
      <c r="AT213" s="98">
        <v>0.5</v>
      </c>
      <c r="AU213" s="97">
        <v>0.16216216216216217</v>
      </c>
      <c r="AV213" s="97">
        <v>0.15800415800415801</v>
      </c>
      <c r="AW213" s="17"/>
      <c r="AX213" s="97">
        <v>0.15141502832490583</v>
      </c>
      <c r="AY213" s="98">
        <v>0.80971659919028349</v>
      </c>
      <c r="AZ213" s="97">
        <v>1.5807777426493835E-2</v>
      </c>
      <c r="BA213" s="97">
        <v>0.1525342536908568</v>
      </c>
      <c r="BB213" s="17"/>
      <c r="BC213" s="88">
        <v>0.90149753154141521</v>
      </c>
      <c r="BD213" s="89">
        <v>0.61749999999999994</v>
      </c>
      <c r="BE213" s="88">
        <v>0.8548648648648649</v>
      </c>
      <c r="BF213" s="88">
        <v>0.90055093555093557</v>
      </c>
      <c r="BG213" s="16"/>
    </row>
    <row r="214" spans="1:59" s="65" customFormat="1" hidden="1" outlineLevel="4" x14ac:dyDescent="0.2">
      <c r="A214" s="57"/>
      <c r="B214" s="58"/>
      <c r="C214" s="18">
        <v>24410</v>
      </c>
      <c r="D214" s="24" t="s">
        <v>223</v>
      </c>
      <c r="E214" s="14">
        <v>2.2800000000000002</v>
      </c>
      <c r="F214" s="16">
        <v>2959.6929824561398</v>
      </c>
      <c r="G214" s="17">
        <v>0.31144798013992336</v>
      </c>
      <c r="H214" s="16"/>
      <c r="I214" s="14"/>
      <c r="J214" s="15"/>
      <c r="K214" s="17"/>
      <c r="L214" s="16"/>
      <c r="M214" s="14"/>
      <c r="N214" s="16"/>
      <c r="O214" s="17"/>
      <c r="P214" s="16"/>
      <c r="Q214" s="14">
        <v>2.2800000000000002</v>
      </c>
      <c r="R214" s="15">
        <v>2959.6929824561398</v>
      </c>
      <c r="S214" s="17">
        <v>0.15723824492858188</v>
      </c>
      <c r="T214" s="16"/>
      <c r="U214" s="14"/>
      <c r="V214" s="15"/>
      <c r="W214" s="17"/>
      <c r="X214" s="16"/>
      <c r="Y214" s="16">
        <v>0</v>
      </c>
      <c r="Z214" s="16" t="e">
        <v>#DIV/0!</v>
      </c>
      <c r="AA214" s="17">
        <v>0.31144798013992336</v>
      </c>
      <c r="AB214" s="16"/>
      <c r="AC214" s="16">
        <v>2.2800000000000002</v>
      </c>
      <c r="AD214" s="15">
        <v>2959.6929824561398</v>
      </c>
      <c r="AE214" s="17">
        <v>0.31144798013992336</v>
      </c>
      <c r="AF214" s="16"/>
      <c r="AG214" s="16"/>
      <c r="AH214" s="16">
        <f t="shared" si="18"/>
        <v>2959.6929824561398</v>
      </c>
      <c r="AI214" s="15">
        <f t="shared" si="19"/>
        <v>0</v>
      </c>
      <c r="AJ214" s="16">
        <f t="shared" si="20"/>
        <v>0</v>
      </c>
      <c r="AK214" s="16">
        <v>2959.6929824561398</v>
      </c>
      <c r="AL214" s="16"/>
      <c r="AM214" s="17">
        <f t="shared" si="21"/>
        <v>0.31144798013992336</v>
      </c>
      <c r="AN214" s="80">
        <f t="shared" si="22"/>
        <v>0</v>
      </c>
      <c r="AO214" s="17">
        <f t="shared" si="23"/>
        <v>0</v>
      </c>
      <c r="AP214" s="17">
        <v>0.15723824492858188</v>
      </c>
      <c r="AQ214" s="16"/>
      <c r="AR214" s="16"/>
      <c r="AS214" s="97">
        <v>0.66666666666666663</v>
      </c>
      <c r="AT214" s="98" t="e">
        <v>#DIV/0!</v>
      </c>
      <c r="AU214" s="97" t="e">
        <v>#DIV/0!</v>
      </c>
      <c r="AV214" s="97">
        <v>0.66666666666666663</v>
      </c>
      <c r="AW214" s="17"/>
      <c r="AX214" s="97">
        <v>0.76754385964912275</v>
      </c>
      <c r="AY214" s="98" t="e">
        <v>#DIV/0!</v>
      </c>
      <c r="AZ214" s="97" t="e">
        <v>#DIV/0!</v>
      </c>
      <c r="BA214" s="97">
        <v>0.76754385964912275</v>
      </c>
      <c r="BB214" s="17"/>
      <c r="BC214" s="88">
        <v>0.76000000000000012</v>
      </c>
      <c r="BD214" s="89" t="e">
        <v>#DIV/0!</v>
      </c>
      <c r="BE214" s="88" t="e">
        <v>#DIV/0!</v>
      </c>
      <c r="BF214" s="88">
        <v>0.76000000000000012</v>
      </c>
      <c r="BG214" s="16"/>
    </row>
    <row r="215" spans="1:59" s="65" customFormat="1" hidden="1" outlineLevel="4" x14ac:dyDescent="0.2">
      <c r="A215" s="57"/>
      <c r="B215" s="58"/>
      <c r="C215" s="18">
        <v>24420</v>
      </c>
      <c r="D215" s="24" t="s">
        <v>224</v>
      </c>
      <c r="E215" s="14">
        <v>1636.4099999999999</v>
      </c>
      <c r="F215" s="16">
        <v>3957.8873036097311</v>
      </c>
      <c r="G215" s="17">
        <v>9.8868999869408461E-2</v>
      </c>
      <c r="H215" s="16"/>
      <c r="I215" s="14">
        <v>6.5299999999999994</v>
      </c>
      <c r="J215" s="15">
        <v>6962.8353751914246</v>
      </c>
      <c r="K215" s="17">
        <v>-0.1815584603819369</v>
      </c>
      <c r="L215" s="16"/>
      <c r="M215" s="14">
        <v>306.21000000000004</v>
      </c>
      <c r="N215" s="16">
        <v>3638.3306309395507</v>
      </c>
      <c r="O215" s="17" t="e">
        <v>#DIV/0!</v>
      </c>
      <c r="P215" s="16"/>
      <c r="Q215" s="14">
        <v>1949.1499999999999</v>
      </c>
      <c r="R215" s="15">
        <v>3917.7523022856112</v>
      </c>
      <c r="S215" s="17">
        <v>0.12054463208027383</v>
      </c>
      <c r="T215" s="16"/>
      <c r="U215" s="14">
        <v>87.56</v>
      </c>
      <c r="V215" s="15">
        <v>3180.4633108725448</v>
      </c>
      <c r="W215" s="17">
        <v>-0.2648122705831632</v>
      </c>
      <c r="X215" s="16"/>
      <c r="Y215" s="16">
        <v>8.1700000000002433</v>
      </c>
      <c r="Z215" s="16">
        <v>5210.5064259485143</v>
      </c>
      <c r="AA215" s="17">
        <v>9.8120438041056648E-2</v>
      </c>
      <c r="AB215" s="16"/>
      <c r="AC215" s="16">
        <v>2044.88</v>
      </c>
      <c r="AD215" s="15">
        <v>3891.3472208638159</v>
      </c>
      <c r="AE215" s="17">
        <v>9.8120438041056648E-2</v>
      </c>
      <c r="AF215" s="16"/>
      <c r="AG215" s="16"/>
      <c r="AH215" s="16">
        <f t="shared" si="18"/>
        <v>3957.8873036097311</v>
      </c>
      <c r="AI215" s="15">
        <f t="shared" si="19"/>
        <v>6962.8353751914246</v>
      </c>
      <c r="AJ215" s="16">
        <f t="shared" si="20"/>
        <v>3638.3306309395507</v>
      </c>
      <c r="AK215" s="16">
        <v>3917.7523022856112</v>
      </c>
      <c r="AL215" s="16"/>
      <c r="AM215" s="17">
        <f t="shared" si="21"/>
        <v>9.8868999869408461E-2</v>
      </c>
      <c r="AN215" s="80">
        <f t="shared" si="22"/>
        <v>-0.1815584603819369</v>
      </c>
      <c r="AO215" s="17" t="e">
        <f t="shared" si="23"/>
        <v>#DIV/0!</v>
      </c>
      <c r="AP215" s="17">
        <v>0.12054463208027383</v>
      </c>
      <c r="AQ215" s="16"/>
      <c r="AR215" s="16"/>
      <c r="AS215" s="97">
        <v>9.5920617420066148E-2</v>
      </c>
      <c r="AT215" s="98">
        <v>0.5</v>
      </c>
      <c r="AU215" s="97">
        <v>0.10119047619047619</v>
      </c>
      <c r="AV215" s="97">
        <v>9.624724061810154E-2</v>
      </c>
      <c r="AW215" s="17"/>
      <c r="AX215" s="97">
        <v>9.4029002511595516E-2</v>
      </c>
      <c r="AY215" s="98">
        <v>0.45941807044410415</v>
      </c>
      <c r="AZ215" s="97">
        <v>0</v>
      </c>
      <c r="BA215" s="97">
        <v>9.4660811392355548E-2</v>
      </c>
      <c r="BB215" s="17"/>
      <c r="BC215" s="88">
        <v>0.90210033076074969</v>
      </c>
      <c r="BD215" s="89">
        <v>1.0883333333333332</v>
      </c>
      <c r="BE215" s="88">
        <v>0.9113392857142858</v>
      </c>
      <c r="BF215" s="88">
        <v>0.90281677704194263</v>
      </c>
      <c r="BG215" s="16"/>
    </row>
    <row r="216" spans="1:59" s="65" customFormat="1" hidden="1" outlineLevel="4" x14ac:dyDescent="0.2">
      <c r="A216" s="57"/>
      <c r="B216" s="58"/>
      <c r="C216" s="18">
        <v>24430</v>
      </c>
      <c r="D216" s="24" t="s">
        <v>225</v>
      </c>
      <c r="E216" s="14">
        <v>3428.97</v>
      </c>
      <c r="F216" s="16">
        <v>4282.4099212008268</v>
      </c>
      <c r="G216" s="17">
        <v>2.4142149755308939E-2</v>
      </c>
      <c r="H216" s="16"/>
      <c r="I216" s="14">
        <v>73.28</v>
      </c>
      <c r="J216" s="15">
        <v>5005.0289983624452</v>
      </c>
      <c r="K216" s="17">
        <v>-0.21675622626239885</v>
      </c>
      <c r="L216" s="16"/>
      <c r="M216" s="14">
        <v>160.82000000000002</v>
      </c>
      <c r="N216" s="16">
        <v>4741.1095168511365</v>
      </c>
      <c r="O216" s="17">
        <v>-9.6162862827253809E-2</v>
      </c>
      <c r="P216" s="16"/>
      <c r="Q216" s="14">
        <v>3663.07</v>
      </c>
      <c r="R216" s="15">
        <v>4317.0042901173056</v>
      </c>
      <c r="S216" s="17">
        <v>1.339858544643434E-2</v>
      </c>
      <c r="T216" s="16"/>
      <c r="U216" s="14">
        <v>12.77</v>
      </c>
      <c r="V216" s="15">
        <v>6153.2676194205169</v>
      </c>
      <c r="W216" s="17">
        <v>-0.30090676114923076</v>
      </c>
      <c r="X216" s="16"/>
      <c r="Y216" s="16">
        <v>10.789999999999946</v>
      </c>
      <c r="Z216" s="16">
        <v>6446.7583410565539</v>
      </c>
      <c r="AA216" s="17">
        <v>4.0347781694144561E-2</v>
      </c>
      <c r="AB216" s="16"/>
      <c r="AC216" s="16">
        <v>3686.63</v>
      </c>
      <c r="AD216" s="15">
        <v>4329.5982116458663</v>
      </c>
      <c r="AE216" s="17">
        <v>4.0347781694144561E-2</v>
      </c>
      <c r="AF216" s="16"/>
      <c r="AG216" s="16"/>
      <c r="AH216" s="16">
        <f t="shared" si="18"/>
        <v>4282.4099212008268</v>
      </c>
      <c r="AI216" s="15">
        <f t="shared" si="19"/>
        <v>5005.0289983624452</v>
      </c>
      <c r="AJ216" s="16">
        <f t="shared" si="20"/>
        <v>4741.1095168511365</v>
      </c>
      <c r="AK216" s="16">
        <v>4317.0042901173056</v>
      </c>
      <c r="AL216" s="16"/>
      <c r="AM216" s="17">
        <f t="shared" si="21"/>
        <v>2.4142149755308939E-2</v>
      </c>
      <c r="AN216" s="80">
        <f t="shared" si="22"/>
        <v>-0.21675622626239885</v>
      </c>
      <c r="AO216" s="17">
        <f t="shared" si="23"/>
        <v>-9.6162862827253809E-2</v>
      </c>
      <c r="AP216" s="17">
        <v>1.339858544643434E-2</v>
      </c>
      <c r="AQ216" s="16"/>
      <c r="AR216" s="16"/>
      <c r="AS216" s="97">
        <v>0.12523020257826889</v>
      </c>
      <c r="AT216" s="98">
        <v>0.46913580246913578</v>
      </c>
      <c r="AU216" s="97">
        <v>0.26344086021505375</v>
      </c>
      <c r="AV216" s="97">
        <v>0.13821733821733823</v>
      </c>
      <c r="AW216" s="17"/>
      <c r="AX216" s="97">
        <v>0.12071263382298474</v>
      </c>
      <c r="AY216" s="98">
        <v>0.47980349344978168</v>
      </c>
      <c r="AZ216" s="97">
        <v>0.19357045143638849</v>
      </c>
      <c r="BA216" s="97">
        <v>0.13366136552895191</v>
      </c>
      <c r="BB216" s="17"/>
      <c r="BC216" s="88">
        <v>0.90212312549329121</v>
      </c>
      <c r="BD216" s="89">
        <v>0.90469135802469136</v>
      </c>
      <c r="BE216" s="88">
        <v>0.86462365591397861</v>
      </c>
      <c r="BF216" s="88">
        <v>0.90027594627594631</v>
      </c>
      <c r="BG216" s="16"/>
    </row>
    <row r="217" spans="1:59" s="65" customFormat="1" hidden="1" outlineLevel="4" x14ac:dyDescent="0.2">
      <c r="A217" s="57"/>
      <c r="B217" s="58"/>
      <c r="C217" s="18">
        <v>24440</v>
      </c>
      <c r="D217" s="24" t="s">
        <v>226</v>
      </c>
      <c r="E217" s="14">
        <v>956.27</v>
      </c>
      <c r="F217" s="16">
        <v>4147.1628802534851</v>
      </c>
      <c r="G217" s="17">
        <v>0.14825599774736503</v>
      </c>
      <c r="H217" s="16"/>
      <c r="I217" s="14">
        <v>10.35</v>
      </c>
      <c r="J217" s="15">
        <v>5061.1012077294681</v>
      </c>
      <c r="K217" s="17">
        <v>-0.1425713510564143</v>
      </c>
      <c r="L217" s="16"/>
      <c r="M217" s="14">
        <v>11.88</v>
      </c>
      <c r="N217" s="16">
        <v>3123.1037457912453</v>
      </c>
      <c r="O217" s="17">
        <v>1.6945296080577708</v>
      </c>
      <c r="P217" s="16"/>
      <c r="Q217" s="14">
        <v>978.5</v>
      </c>
      <c r="R217" s="15">
        <v>4144.3968497700562</v>
      </c>
      <c r="S217" s="17">
        <v>0.21319259224761244</v>
      </c>
      <c r="T217" s="16"/>
      <c r="U217" s="14">
        <v>3.7800000000000002</v>
      </c>
      <c r="V217" s="15">
        <v>5068.6084656084658</v>
      </c>
      <c r="W217" s="17">
        <v>-1</v>
      </c>
      <c r="X217" s="16"/>
      <c r="Y217" s="16">
        <v>8.6153306710912148E-14</v>
      </c>
      <c r="Z217" s="16">
        <v>-3463.9175257731958</v>
      </c>
      <c r="AA217" s="17">
        <v>0.15152480510577954</v>
      </c>
      <c r="AB217" s="16"/>
      <c r="AC217" s="16">
        <v>982.28000000000009</v>
      </c>
      <c r="AD217" s="15">
        <v>4147.953391599136</v>
      </c>
      <c r="AE217" s="17">
        <v>0.15152480510577954</v>
      </c>
      <c r="AF217" s="16"/>
      <c r="AG217" s="16"/>
      <c r="AH217" s="16">
        <f t="shared" si="18"/>
        <v>4147.1628802534851</v>
      </c>
      <c r="AI217" s="15">
        <f t="shared" si="19"/>
        <v>5061.1012077294681</v>
      </c>
      <c r="AJ217" s="16">
        <f t="shared" si="20"/>
        <v>3123.1037457912453</v>
      </c>
      <c r="AK217" s="16">
        <v>4144.3968497700562</v>
      </c>
      <c r="AL217" s="16"/>
      <c r="AM217" s="17">
        <f t="shared" si="21"/>
        <v>0.14825599774736503</v>
      </c>
      <c r="AN217" s="80">
        <f t="shared" si="22"/>
        <v>-0.1425713510564143</v>
      </c>
      <c r="AO217" s="17">
        <f t="shared" si="23"/>
        <v>1.6945296080577708</v>
      </c>
      <c r="AP217" s="17">
        <v>0.21319259224761244</v>
      </c>
      <c r="AQ217" s="16"/>
      <c r="AR217" s="16"/>
      <c r="AS217" s="97">
        <v>0.11669829222011385</v>
      </c>
      <c r="AT217" s="98">
        <v>0.54545454545454541</v>
      </c>
      <c r="AU217" s="97">
        <v>0.38461538461538464</v>
      </c>
      <c r="AV217" s="97">
        <v>0.12384473197781885</v>
      </c>
      <c r="AW217" s="17"/>
      <c r="AX217" s="97">
        <v>0.11241594947033788</v>
      </c>
      <c r="AY217" s="98">
        <v>0.53623188405797106</v>
      </c>
      <c r="AZ217" s="97">
        <v>3.5925925925925921</v>
      </c>
      <c r="BA217" s="97">
        <v>0.11961966038196847</v>
      </c>
      <c r="BB217" s="17"/>
      <c r="BC217" s="88">
        <v>0.9072770398481973</v>
      </c>
      <c r="BD217" s="89">
        <v>0.94090909090909092</v>
      </c>
      <c r="BE217" s="88">
        <v>0.91384615384615386</v>
      </c>
      <c r="BF217" s="88">
        <v>0.90783733826247692</v>
      </c>
      <c r="BG217" s="16"/>
    </row>
    <row r="218" spans="1:59" s="65" customFormat="1" hidden="1" outlineLevel="4" x14ac:dyDescent="0.2">
      <c r="A218" s="57"/>
      <c r="B218" s="58"/>
      <c r="C218" s="18">
        <v>24450</v>
      </c>
      <c r="D218" s="24" t="s">
        <v>227</v>
      </c>
      <c r="E218" s="14">
        <v>108</v>
      </c>
      <c r="F218" s="16">
        <v>3892.5586805555558</v>
      </c>
      <c r="G218" s="17">
        <v>0.16806796363023249</v>
      </c>
      <c r="H218" s="16"/>
      <c r="I218" s="14">
        <v>2.95</v>
      </c>
      <c r="J218" s="15">
        <v>3667.1432203389827</v>
      </c>
      <c r="K218" s="17">
        <v>-0.16670501410278135</v>
      </c>
      <c r="L218" s="16"/>
      <c r="M218" s="14">
        <v>147.93</v>
      </c>
      <c r="N218" s="16">
        <v>3527.2335395119308</v>
      </c>
      <c r="O218" s="17">
        <v>0.37458883140148114</v>
      </c>
      <c r="P218" s="16"/>
      <c r="Q218" s="14">
        <v>258.88</v>
      </c>
      <c r="R218" s="15">
        <v>3681.2348095642774</v>
      </c>
      <c r="S218" s="17">
        <v>0.22348218449895627</v>
      </c>
      <c r="T218" s="16"/>
      <c r="U218" s="14">
        <v>11.35</v>
      </c>
      <c r="V218" s="15">
        <v>3186.9484581497795</v>
      </c>
      <c r="W218" s="17">
        <v>0.13058051696071915</v>
      </c>
      <c r="X218" s="16"/>
      <c r="Y218" s="16">
        <v>-3.3750779948604759E-14</v>
      </c>
      <c r="Z218" s="16">
        <v>0</v>
      </c>
      <c r="AA218" s="17">
        <v>0.11141301718783088</v>
      </c>
      <c r="AB218" s="16"/>
      <c r="AC218" s="16">
        <v>270.22999999999996</v>
      </c>
      <c r="AD218" s="15">
        <v>3660.4741608999748</v>
      </c>
      <c r="AE218" s="17">
        <v>0.11141301718783088</v>
      </c>
      <c r="AF218" s="16"/>
      <c r="AG218" s="16"/>
      <c r="AH218" s="16">
        <f t="shared" si="18"/>
        <v>3892.5586805555558</v>
      </c>
      <c r="AI218" s="15">
        <f t="shared" si="19"/>
        <v>3667.1432203389827</v>
      </c>
      <c r="AJ218" s="16">
        <f t="shared" si="20"/>
        <v>3527.2335395119308</v>
      </c>
      <c r="AK218" s="16">
        <v>3681.2348095642774</v>
      </c>
      <c r="AL218" s="16"/>
      <c r="AM218" s="17">
        <f t="shared" si="21"/>
        <v>0.16806796363023249</v>
      </c>
      <c r="AN218" s="80">
        <f t="shared" si="22"/>
        <v>-0.16670501410278135</v>
      </c>
      <c r="AO218" s="17">
        <f t="shared" si="23"/>
        <v>0.37458883140148114</v>
      </c>
      <c r="AP218" s="17">
        <v>0.22348218449895627</v>
      </c>
      <c r="AQ218" s="16"/>
      <c r="AR218" s="16"/>
      <c r="AS218" s="97">
        <v>0.18333333333333332</v>
      </c>
      <c r="AT218" s="98">
        <v>0.33333333333333331</v>
      </c>
      <c r="AU218" s="97">
        <v>6.0606060606060608E-2</v>
      </c>
      <c r="AV218" s="97">
        <v>0.11666666666666667</v>
      </c>
      <c r="AW218" s="17"/>
      <c r="AX218" s="97">
        <v>0.1839814814814815</v>
      </c>
      <c r="AY218" s="98">
        <v>0.33220338983050846</v>
      </c>
      <c r="AZ218" s="97">
        <v>3.0081795443790981E-2</v>
      </c>
      <c r="BA218" s="97">
        <v>0.11952780964363691</v>
      </c>
      <c r="BB218" s="17"/>
      <c r="BC218" s="88">
        <v>0.9</v>
      </c>
      <c r="BD218" s="89">
        <v>0.98333333333333339</v>
      </c>
      <c r="BE218" s="88">
        <v>0.89654545454545453</v>
      </c>
      <c r="BF218" s="88">
        <v>0.90076666666666649</v>
      </c>
      <c r="BG218" s="16"/>
    </row>
    <row r="219" spans="1:59" s="65" customFormat="1" hidden="1" outlineLevel="4" x14ac:dyDescent="0.2">
      <c r="A219" s="57"/>
      <c r="B219" s="58"/>
      <c r="C219" s="20">
        <v>24460</v>
      </c>
      <c r="D219" s="53" t="s">
        <v>228</v>
      </c>
      <c r="E219" s="14">
        <v>4.0199999999999996</v>
      </c>
      <c r="F219" s="16">
        <v>78616.915422885562</v>
      </c>
      <c r="G219" s="17">
        <v>-1</v>
      </c>
      <c r="H219" s="16"/>
      <c r="I219" s="14">
        <v>3</v>
      </c>
      <c r="J219" s="15">
        <v>34641.016666666663</v>
      </c>
      <c r="K219" s="17"/>
      <c r="L219" s="16"/>
      <c r="M219" s="14">
        <v>143.67000000000002</v>
      </c>
      <c r="N219" s="16">
        <v>4742.9001531286976</v>
      </c>
      <c r="O219" s="17"/>
      <c r="P219" s="16"/>
      <c r="Q219" s="14">
        <v>150.69000000000003</v>
      </c>
      <c r="R219" s="15">
        <v>7308.8825734952552</v>
      </c>
      <c r="S219" s="17">
        <v>0.54013197683266045</v>
      </c>
      <c r="T219" s="16"/>
      <c r="U219" s="14">
        <v>3.95</v>
      </c>
      <c r="V219" s="15">
        <v>3882.6037974683545</v>
      </c>
      <c r="W219" s="17">
        <v>3.1871938967937191E-2</v>
      </c>
      <c r="X219" s="16"/>
      <c r="Y219" s="16">
        <v>-1.1546319456101628E-14</v>
      </c>
      <c r="Z219" s="16">
        <v>12000</v>
      </c>
      <c r="AA219" s="17">
        <v>-0.22284077996272533</v>
      </c>
      <c r="AB219" s="16"/>
      <c r="AC219" s="16">
        <v>154.64000000000001</v>
      </c>
      <c r="AD219" s="15">
        <v>7221.3644593895497</v>
      </c>
      <c r="AE219" s="17">
        <v>-0.22284077996272533</v>
      </c>
      <c r="AF219" s="16"/>
      <c r="AG219" s="16"/>
      <c r="AH219" s="16">
        <f t="shared" si="18"/>
        <v>78616.915422885562</v>
      </c>
      <c r="AI219" s="15">
        <f t="shared" si="19"/>
        <v>34641.016666666663</v>
      </c>
      <c r="AJ219" s="16">
        <f t="shared" si="20"/>
        <v>4742.9001531286976</v>
      </c>
      <c r="AK219" s="16">
        <v>7308.8825734952552</v>
      </c>
      <c r="AL219" s="16"/>
      <c r="AM219" s="17">
        <f t="shared" si="21"/>
        <v>-1</v>
      </c>
      <c r="AN219" s="80">
        <f t="shared" si="22"/>
        <v>0</v>
      </c>
      <c r="AO219" s="17">
        <f t="shared" si="23"/>
        <v>0</v>
      </c>
      <c r="AP219" s="17">
        <v>0.54013197683266045</v>
      </c>
      <c r="AQ219" s="16"/>
      <c r="AR219" s="16"/>
      <c r="AS219" s="97">
        <v>0</v>
      </c>
      <c r="AT219" s="98">
        <v>0.33333333333333331</v>
      </c>
      <c r="AU219" s="97">
        <v>0.25324675324675322</v>
      </c>
      <c r="AV219" s="97">
        <v>0.25</v>
      </c>
      <c r="AW219" s="17"/>
      <c r="AX219" s="97">
        <v>0</v>
      </c>
      <c r="AY219" s="98">
        <v>0.33333333333333331</v>
      </c>
      <c r="AZ219" s="97">
        <v>6.5775736061808296E-2</v>
      </c>
      <c r="BA219" s="97">
        <v>0.23415675116399379</v>
      </c>
      <c r="BB219" s="17"/>
      <c r="BC219" s="88">
        <v>1.3399999999999999</v>
      </c>
      <c r="BD219" s="89">
        <v>1</v>
      </c>
      <c r="BE219" s="88">
        <v>0.93292207792207804</v>
      </c>
      <c r="BF219" s="88">
        <v>0.94292682926829274</v>
      </c>
      <c r="BG219" s="16"/>
    </row>
    <row r="220" spans="1:59" s="65" customFormat="1" hidden="1" outlineLevel="4" x14ac:dyDescent="0.2">
      <c r="A220" s="57"/>
      <c r="B220" s="58"/>
      <c r="C220" s="18">
        <v>24510</v>
      </c>
      <c r="D220" s="24" t="s">
        <v>229</v>
      </c>
      <c r="E220" s="14">
        <v>565.55999999999995</v>
      </c>
      <c r="F220" s="16">
        <v>3197.8711144706135</v>
      </c>
      <c r="G220" s="17">
        <v>-3.4795369583071403E-2</v>
      </c>
      <c r="H220" s="16"/>
      <c r="I220" s="14">
        <v>2.69</v>
      </c>
      <c r="J220" s="15">
        <v>3243.7648698884755</v>
      </c>
      <c r="K220" s="17">
        <v>-1</v>
      </c>
      <c r="L220" s="16"/>
      <c r="M220" s="14">
        <v>349.19</v>
      </c>
      <c r="N220" s="16">
        <v>3632.7307125060856</v>
      </c>
      <c r="O220" s="17">
        <v>-2.5478160084167388E-2</v>
      </c>
      <c r="P220" s="16"/>
      <c r="Q220" s="14">
        <v>917.44</v>
      </c>
      <c r="R220" s="15">
        <v>3363.5190884417511</v>
      </c>
      <c r="S220" s="17">
        <v>-2.6851080811525194E-2</v>
      </c>
      <c r="T220" s="16"/>
      <c r="U220" s="14">
        <v>184.64000000000001</v>
      </c>
      <c r="V220" s="15">
        <v>3224.3860485268629</v>
      </c>
      <c r="W220" s="17">
        <v>-0.24087977708234851</v>
      </c>
      <c r="X220" s="16"/>
      <c r="Y220" s="16">
        <v>2.7199999999998852</v>
      </c>
      <c r="Z220" s="16">
        <v>3979.0266544118645</v>
      </c>
      <c r="AA220" s="17">
        <v>9.8285926974080215E-2</v>
      </c>
      <c r="AB220" s="16"/>
      <c r="AC220" s="16">
        <v>1104.8</v>
      </c>
      <c r="AD220" s="15">
        <v>3341.7818111875454</v>
      </c>
      <c r="AE220" s="17">
        <v>9.8285926974080215E-2</v>
      </c>
      <c r="AF220" s="16"/>
      <c r="AG220" s="16"/>
      <c r="AH220" s="16">
        <f t="shared" si="18"/>
        <v>3197.8711144706135</v>
      </c>
      <c r="AI220" s="15">
        <f t="shared" si="19"/>
        <v>3243.7648698884755</v>
      </c>
      <c r="AJ220" s="16">
        <f t="shared" si="20"/>
        <v>3632.7307125060856</v>
      </c>
      <c r="AK220" s="16">
        <v>3363.5190884417511</v>
      </c>
      <c r="AL220" s="16"/>
      <c r="AM220" s="17">
        <f t="shared" si="21"/>
        <v>-3.4795369583071403E-2</v>
      </c>
      <c r="AN220" s="80">
        <f t="shared" si="22"/>
        <v>-1</v>
      </c>
      <c r="AO220" s="17">
        <f t="shared" si="23"/>
        <v>-2.5478160084167388E-2</v>
      </c>
      <c r="AP220" s="17">
        <v>-2.6851080811525194E-2</v>
      </c>
      <c r="AQ220" s="16"/>
      <c r="AR220" s="16"/>
      <c r="AS220" s="97">
        <v>8.8549618320610687E-2</v>
      </c>
      <c r="AT220" s="98">
        <v>0</v>
      </c>
      <c r="AU220" s="97">
        <v>8.9655172413793102E-2</v>
      </c>
      <c r="AV220" s="97">
        <v>7.6153846153846155E-2</v>
      </c>
      <c r="AW220" s="17"/>
      <c r="AX220" s="97">
        <v>8.4129004880118832E-2</v>
      </c>
      <c r="AY220" s="98">
        <v>0</v>
      </c>
      <c r="AZ220" s="97">
        <v>9.7339557261089962E-2</v>
      </c>
      <c r="BA220" s="97">
        <v>7.5715061549601739E-2</v>
      </c>
      <c r="BB220" s="17"/>
      <c r="BC220" s="88">
        <v>0.86345038167938926</v>
      </c>
      <c r="BD220" s="89">
        <v>0.89666666666666661</v>
      </c>
      <c r="BE220" s="88">
        <v>0.80273563218390809</v>
      </c>
      <c r="BF220" s="88">
        <v>0.84984615384615381</v>
      </c>
      <c r="BG220" s="16"/>
    </row>
    <row r="221" spans="1:59" s="65" customFormat="1" hidden="1" outlineLevel="4" x14ac:dyDescent="0.2">
      <c r="A221" s="57"/>
      <c r="B221" s="58"/>
      <c r="C221" s="18">
        <v>24520</v>
      </c>
      <c r="D221" s="24" t="s">
        <v>230</v>
      </c>
      <c r="E221" s="14">
        <v>92.39</v>
      </c>
      <c r="F221" s="16">
        <v>3181.8900855070897</v>
      </c>
      <c r="G221" s="17">
        <v>0.25929258678201167</v>
      </c>
      <c r="H221" s="16"/>
      <c r="I221" s="14">
        <v>1.96</v>
      </c>
      <c r="J221" s="15">
        <v>2867.0854591836737</v>
      </c>
      <c r="K221" s="17">
        <v>-1</v>
      </c>
      <c r="L221" s="16"/>
      <c r="M221" s="14">
        <v>598.54999999999995</v>
      </c>
      <c r="N221" s="16">
        <v>3081.9570044273664</v>
      </c>
      <c r="O221" s="17">
        <v>0.4379194406976058</v>
      </c>
      <c r="P221" s="16"/>
      <c r="Q221" s="14">
        <v>692.9</v>
      </c>
      <c r="R221" s="15">
        <v>3094.6740907778903</v>
      </c>
      <c r="S221" s="17">
        <v>0.41739302510593373</v>
      </c>
      <c r="T221" s="16"/>
      <c r="U221" s="14">
        <v>57.59</v>
      </c>
      <c r="V221" s="15">
        <v>3402.9690050355966</v>
      </c>
      <c r="W221" s="17">
        <v>-6.7426772891004128E-2</v>
      </c>
      <c r="X221" s="16"/>
      <c r="Y221" s="16">
        <v>1.9200000000001012</v>
      </c>
      <c r="Z221" s="16">
        <v>5281.9153645831148</v>
      </c>
      <c r="AA221" s="17">
        <v>-5.6478672505999403E-2</v>
      </c>
      <c r="AB221" s="16"/>
      <c r="AC221" s="16">
        <v>752.41000000000008</v>
      </c>
      <c r="AD221" s="15">
        <v>3123.852606956314</v>
      </c>
      <c r="AE221" s="17">
        <v>-5.6478672505999403E-2</v>
      </c>
      <c r="AF221" s="16"/>
      <c r="AG221" s="16"/>
      <c r="AH221" s="16">
        <f t="shared" si="18"/>
        <v>3181.8900855070897</v>
      </c>
      <c r="AI221" s="15">
        <f t="shared" si="19"/>
        <v>2867.0854591836737</v>
      </c>
      <c r="AJ221" s="16">
        <f t="shared" si="20"/>
        <v>3081.9570044273664</v>
      </c>
      <c r="AK221" s="16">
        <v>3094.6740907778903</v>
      </c>
      <c r="AL221" s="16"/>
      <c r="AM221" s="17">
        <f t="shared" si="21"/>
        <v>0.25929258678201167</v>
      </c>
      <c r="AN221" s="80">
        <f t="shared" si="22"/>
        <v>-1</v>
      </c>
      <c r="AO221" s="17">
        <f t="shared" si="23"/>
        <v>0.4379194406976058</v>
      </c>
      <c r="AP221" s="17">
        <v>0.41739302510593373</v>
      </c>
      <c r="AQ221" s="16"/>
      <c r="AR221" s="16"/>
      <c r="AS221" s="97">
        <v>6.5420560747663545E-2</v>
      </c>
      <c r="AT221" s="98">
        <v>0</v>
      </c>
      <c r="AU221" s="97">
        <v>0.12265512265512266</v>
      </c>
      <c r="AV221" s="97">
        <v>0.11047835990888383</v>
      </c>
      <c r="AW221" s="17"/>
      <c r="AX221" s="97">
        <v>4.719125446476892E-2</v>
      </c>
      <c r="AY221" s="98">
        <v>0</v>
      </c>
      <c r="AZ221" s="97">
        <v>5.7154790744298717E-2</v>
      </c>
      <c r="BA221" s="97">
        <v>0.10798633723634719</v>
      </c>
      <c r="BB221" s="17"/>
      <c r="BC221" s="88">
        <v>0.86345794392523367</v>
      </c>
      <c r="BD221" s="89">
        <v>0.98</v>
      </c>
      <c r="BE221" s="88">
        <v>0.86370851370851365</v>
      </c>
      <c r="BF221" s="88">
        <v>0.85695899772209572</v>
      </c>
      <c r="BG221" s="16"/>
    </row>
    <row r="222" spans="1:59" s="65" customFormat="1" hidden="1" outlineLevel="4" x14ac:dyDescent="0.2">
      <c r="A222" s="57"/>
      <c r="B222" s="58"/>
      <c r="C222" s="18">
        <v>24530</v>
      </c>
      <c r="D222" s="24" t="s">
        <v>231</v>
      </c>
      <c r="E222" s="14">
        <v>113.64999999999999</v>
      </c>
      <c r="F222" s="16">
        <v>2940.8018257809063</v>
      </c>
      <c r="G222" s="17">
        <v>-0.13909063803177119</v>
      </c>
      <c r="H222" s="16"/>
      <c r="I222" s="14"/>
      <c r="J222" s="15"/>
      <c r="K222" s="17"/>
      <c r="L222" s="16"/>
      <c r="M222" s="14">
        <v>37.269999999999996</v>
      </c>
      <c r="N222" s="16">
        <v>2258.8987791789646</v>
      </c>
      <c r="O222" s="17"/>
      <c r="P222" s="16"/>
      <c r="Q222" s="14">
        <v>150.91999999999999</v>
      </c>
      <c r="R222" s="15">
        <v>2772.4044858203024</v>
      </c>
      <c r="S222" s="17">
        <v>4.2911602134961101E-3</v>
      </c>
      <c r="T222" s="16"/>
      <c r="U222" s="14"/>
      <c r="V222" s="15"/>
      <c r="W222" s="17"/>
      <c r="X222" s="16"/>
      <c r="Y222" s="16">
        <v>0.99999999999997158</v>
      </c>
      <c r="Z222" s="16">
        <v>3436.7050000000586</v>
      </c>
      <c r="AA222" s="17">
        <v>-6.864203979270192E-2</v>
      </c>
      <c r="AB222" s="16"/>
      <c r="AC222" s="16">
        <v>151.91999999999996</v>
      </c>
      <c r="AD222" s="15">
        <v>2776.7771853607164</v>
      </c>
      <c r="AE222" s="17">
        <v>-6.864203979270192E-2</v>
      </c>
      <c r="AF222" s="16"/>
      <c r="AG222" s="16"/>
      <c r="AH222" s="16">
        <f t="shared" si="18"/>
        <v>2940.8018257809063</v>
      </c>
      <c r="AI222" s="15">
        <f t="shared" si="19"/>
        <v>0</v>
      </c>
      <c r="AJ222" s="16">
        <f t="shared" si="20"/>
        <v>2258.8987791789646</v>
      </c>
      <c r="AK222" s="16">
        <v>2772.4044858203024</v>
      </c>
      <c r="AL222" s="16"/>
      <c r="AM222" s="17">
        <f t="shared" si="21"/>
        <v>-0.13909063803177119</v>
      </c>
      <c r="AN222" s="80">
        <f t="shared" si="22"/>
        <v>0</v>
      </c>
      <c r="AO222" s="17">
        <f t="shared" si="23"/>
        <v>0</v>
      </c>
      <c r="AP222" s="17">
        <v>4.2911602134961101E-3</v>
      </c>
      <c r="AQ222" s="16"/>
      <c r="AR222" s="16"/>
      <c r="AS222" s="97">
        <v>0.2558139534883721</v>
      </c>
      <c r="AT222" s="98" t="e">
        <v>#DIV/0!</v>
      </c>
      <c r="AU222" s="97">
        <v>0</v>
      </c>
      <c r="AV222" s="97">
        <v>0.17277486910994763</v>
      </c>
      <c r="AW222" s="17"/>
      <c r="AX222" s="97">
        <v>0.23686757589089311</v>
      </c>
      <c r="AY222" s="98" t="e">
        <v>#DIV/0!</v>
      </c>
      <c r="AZ222" s="97">
        <v>1.9452642876308024</v>
      </c>
      <c r="BA222" s="97">
        <v>0.17719852553975779</v>
      </c>
      <c r="BB222" s="17"/>
      <c r="BC222" s="88">
        <v>0.88100775193798442</v>
      </c>
      <c r="BD222" s="89" t="e">
        <v>#DIV/0!</v>
      </c>
      <c r="BE222" s="88">
        <v>0.61098360655737693</v>
      </c>
      <c r="BF222" s="88">
        <v>0.79539267015706783</v>
      </c>
      <c r="BG222" s="16"/>
    </row>
    <row r="223" spans="1:59" s="65" customFormat="1" hidden="1" outlineLevel="4" x14ac:dyDescent="0.2">
      <c r="A223" s="57"/>
      <c r="B223" s="58"/>
      <c r="C223" s="18">
        <v>24540</v>
      </c>
      <c r="D223" s="24" t="s">
        <v>232</v>
      </c>
      <c r="E223" s="14">
        <v>164.43</v>
      </c>
      <c r="F223" s="16">
        <v>5285.1738733807697</v>
      </c>
      <c r="G223" s="17">
        <v>0.1226369436658488</v>
      </c>
      <c r="H223" s="16"/>
      <c r="I223" s="14">
        <v>4.46</v>
      </c>
      <c r="J223" s="15">
        <v>4965.2073991031384</v>
      </c>
      <c r="K223" s="17">
        <v>-0.50036603963094262</v>
      </c>
      <c r="L223" s="16"/>
      <c r="M223" s="14">
        <v>82.13</v>
      </c>
      <c r="N223" s="16">
        <v>3189.8685315962498</v>
      </c>
      <c r="O223" s="17" t="e">
        <v>#DIV/0!</v>
      </c>
      <c r="P223" s="16"/>
      <c r="Q223" s="14">
        <v>251.02</v>
      </c>
      <c r="R223" s="15">
        <v>4593.9362102621308</v>
      </c>
      <c r="S223" s="17">
        <v>0.26513343531296391</v>
      </c>
      <c r="T223" s="16"/>
      <c r="U223" s="14">
        <v>7.84</v>
      </c>
      <c r="V223" s="15">
        <v>3061.8947704081638</v>
      </c>
      <c r="W223" s="17">
        <v>-1</v>
      </c>
      <c r="X223" s="16"/>
      <c r="Y223" s="16">
        <v>1.0000000000000036</v>
      </c>
      <c r="Z223" s="16">
        <v>8010.0599999998431</v>
      </c>
      <c r="AA223" s="17">
        <v>0.14383846408442286</v>
      </c>
      <c r="AB223" s="16"/>
      <c r="AC223" s="16">
        <v>259.86</v>
      </c>
      <c r="AD223" s="15">
        <v>4560.8603959824513</v>
      </c>
      <c r="AE223" s="17">
        <v>0.14383846408442286</v>
      </c>
      <c r="AF223" s="16"/>
      <c r="AG223" s="16"/>
      <c r="AH223" s="16">
        <f t="shared" si="18"/>
        <v>5285.1738733807697</v>
      </c>
      <c r="AI223" s="15">
        <f t="shared" si="19"/>
        <v>4965.2073991031384</v>
      </c>
      <c r="AJ223" s="16">
        <f t="shared" si="20"/>
        <v>3189.8685315962498</v>
      </c>
      <c r="AK223" s="16">
        <v>4593.9362102621308</v>
      </c>
      <c r="AL223" s="16"/>
      <c r="AM223" s="17">
        <f t="shared" si="21"/>
        <v>0.1226369436658488</v>
      </c>
      <c r="AN223" s="80">
        <f t="shared" si="22"/>
        <v>-0.50036603963094262</v>
      </c>
      <c r="AO223" s="17" t="e">
        <f t="shared" si="23"/>
        <v>#DIV/0!</v>
      </c>
      <c r="AP223" s="17">
        <v>0.26513343531296391</v>
      </c>
      <c r="AQ223" s="16"/>
      <c r="AR223" s="16"/>
      <c r="AS223" s="97">
        <v>8.9947089947089942E-2</v>
      </c>
      <c r="AT223" s="98">
        <v>0.16666666666666666</v>
      </c>
      <c r="AU223" s="97">
        <v>7.2164948453608241E-2</v>
      </c>
      <c r="AV223" s="97">
        <v>8.3056478405315617E-2</v>
      </c>
      <c r="AW223" s="17"/>
      <c r="AX223" s="97">
        <v>9.4873198321474173E-2</v>
      </c>
      <c r="AY223" s="98">
        <v>0.1367713004484305</v>
      </c>
      <c r="AZ223" s="97">
        <v>0</v>
      </c>
      <c r="BA223" s="97">
        <v>8.3737397059955351E-2</v>
      </c>
      <c r="BB223" s="17"/>
      <c r="BC223" s="88">
        <v>0.87</v>
      </c>
      <c r="BD223" s="89">
        <v>0.74333333333333329</v>
      </c>
      <c r="BE223" s="88">
        <v>0.846701030927835</v>
      </c>
      <c r="BF223" s="88">
        <v>0.86332225913621263</v>
      </c>
      <c r="BG223" s="16"/>
    </row>
    <row r="224" spans="1:59" s="65" customFormat="1" ht="12" hidden="1" outlineLevel="3" collapsed="1" x14ac:dyDescent="0.25">
      <c r="A224" s="56"/>
      <c r="B224" s="30" t="s">
        <v>233</v>
      </c>
      <c r="C224" s="12"/>
      <c r="D224" s="30"/>
      <c r="E224" s="14">
        <v>32481.950000000004</v>
      </c>
      <c r="F224" s="16">
        <v>3030.3696575328754</v>
      </c>
      <c r="G224" s="17">
        <v>-2.670802350817772E-2</v>
      </c>
      <c r="H224" s="16"/>
      <c r="I224" s="14">
        <v>719.97</v>
      </c>
      <c r="J224" s="15">
        <v>3158.7462498437435</v>
      </c>
      <c r="K224" s="17">
        <v>0.11769976493585715</v>
      </c>
      <c r="L224" s="16"/>
      <c r="M224" s="14">
        <v>13178.980000000001</v>
      </c>
      <c r="N224" s="16">
        <v>2799.9809376370554</v>
      </c>
      <c r="O224" s="17">
        <v>5.967638015380719E-2</v>
      </c>
      <c r="P224" s="16"/>
      <c r="Q224" s="14">
        <v>46380.900000000009</v>
      </c>
      <c r="R224" s="15">
        <v>2966.8982493332383</v>
      </c>
      <c r="S224" s="17">
        <v>-1.7443353171366558E-3</v>
      </c>
      <c r="T224" s="16"/>
      <c r="U224" s="14">
        <v>1546.34</v>
      </c>
      <c r="V224" s="15">
        <v>2795.1847410660012</v>
      </c>
      <c r="W224" s="17">
        <v>0.13502453583951826</v>
      </c>
      <c r="X224" s="16"/>
      <c r="Y224" s="16">
        <v>292.78999999998291</v>
      </c>
      <c r="Z224" s="16">
        <v>2268.3703678406278</v>
      </c>
      <c r="AA224" s="17">
        <v>1.6504749377833331E-4</v>
      </c>
      <c r="AB224" s="16"/>
      <c r="AC224" s="16">
        <v>48220.029999999992</v>
      </c>
      <c r="AD224" s="15">
        <v>2957.1502370487956</v>
      </c>
      <c r="AE224" s="17">
        <v>1.6504749377833331E-4</v>
      </c>
      <c r="AF224" s="16"/>
      <c r="AG224" s="16"/>
      <c r="AH224" s="16">
        <f t="shared" si="18"/>
        <v>3030.3696575328754</v>
      </c>
      <c r="AI224" s="15">
        <f t="shared" si="19"/>
        <v>3158.7462498437435</v>
      </c>
      <c r="AJ224" s="16">
        <f t="shared" si="20"/>
        <v>2799.9809376370554</v>
      </c>
      <c r="AK224" s="16">
        <v>2966.8982493332383</v>
      </c>
      <c r="AL224" s="16"/>
      <c r="AM224" s="17">
        <f t="shared" si="21"/>
        <v>-2.670802350817772E-2</v>
      </c>
      <c r="AN224" s="80">
        <f t="shared" si="22"/>
        <v>0.11769976493585715</v>
      </c>
      <c r="AO224" s="17">
        <f t="shared" si="23"/>
        <v>5.967638015380719E-2</v>
      </c>
      <c r="AP224" s="17">
        <v>-1.7443353171366558E-3</v>
      </c>
      <c r="AQ224" s="16"/>
      <c r="AR224" s="16"/>
      <c r="AS224" s="97">
        <v>0.13268573289195204</v>
      </c>
      <c r="AT224" s="98">
        <v>9.5124851367419744E-2</v>
      </c>
      <c r="AU224" s="97">
        <v>0.11605911330049261</v>
      </c>
      <c r="AV224" s="97">
        <v>0.12414959799177794</v>
      </c>
      <c r="AW224" s="17"/>
      <c r="AX224" s="97">
        <v>0.12102413802127028</v>
      </c>
      <c r="AY224" s="98">
        <v>8.7836993208050343E-2</v>
      </c>
      <c r="AZ224" s="97">
        <v>0.10437378310005781</v>
      </c>
      <c r="BA224" s="97">
        <v>0.11448665627126321</v>
      </c>
      <c r="BB224" s="17"/>
      <c r="BC224" s="88">
        <v>0.88136837249687972</v>
      </c>
      <c r="BD224" s="89">
        <v>0.85608799048751494</v>
      </c>
      <c r="BE224" s="88">
        <v>0.86561444991789827</v>
      </c>
      <c r="BF224" s="88">
        <v>0.87714246734820078</v>
      </c>
      <c r="BG224" s="16"/>
    </row>
    <row r="225" spans="1:59" s="65" customFormat="1" hidden="1" outlineLevel="4" x14ac:dyDescent="0.2">
      <c r="A225" s="57"/>
      <c r="B225" s="58"/>
      <c r="C225" s="18">
        <v>25110</v>
      </c>
      <c r="D225" s="24" t="s">
        <v>234</v>
      </c>
      <c r="E225" s="14">
        <v>8214.5500000000011</v>
      </c>
      <c r="F225" s="16">
        <v>3166.5603261895048</v>
      </c>
      <c r="G225" s="17">
        <v>1.1707601071217037E-2</v>
      </c>
      <c r="H225" s="16"/>
      <c r="I225" s="14">
        <v>205.42</v>
      </c>
      <c r="J225" s="15">
        <v>3351.656350404051</v>
      </c>
      <c r="K225" s="17">
        <v>0.18715651849690271</v>
      </c>
      <c r="L225" s="16"/>
      <c r="M225" s="14">
        <v>1701.67</v>
      </c>
      <c r="N225" s="16">
        <v>2894.1410511438767</v>
      </c>
      <c r="O225" s="17">
        <v>0.18807025489113111</v>
      </c>
      <c r="P225" s="16"/>
      <c r="Q225" s="14">
        <v>10121.640000000001</v>
      </c>
      <c r="R225" s="15">
        <v>3124.5172104026619</v>
      </c>
      <c r="S225" s="17">
        <v>3.1660689206088617E-2</v>
      </c>
      <c r="T225" s="16"/>
      <c r="U225" s="14">
        <v>275.3</v>
      </c>
      <c r="V225" s="15">
        <v>2876.1705412277515</v>
      </c>
      <c r="W225" s="17">
        <v>-4.6506641209682245E-2</v>
      </c>
      <c r="X225" s="16"/>
      <c r="Y225" s="16">
        <v>81.809999999996933</v>
      </c>
      <c r="Z225" s="16">
        <v>2088.1045715682621</v>
      </c>
      <c r="AA225" s="17">
        <v>2.1952079071059141E-2</v>
      </c>
      <c r="AB225" s="16"/>
      <c r="AC225" s="16">
        <v>10478.749999999998</v>
      </c>
      <c r="AD225" s="15">
        <v>3109.9010819515688</v>
      </c>
      <c r="AE225" s="17">
        <v>2.1952079071059141E-2</v>
      </c>
      <c r="AF225" s="16"/>
      <c r="AG225" s="16"/>
      <c r="AH225" s="16">
        <f t="shared" si="18"/>
        <v>3166.5603261895048</v>
      </c>
      <c r="AI225" s="15">
        <f t="shared" si="19"/>
        <v>3351.656350404051</v>
      </c>
      <c r="AJ225" s="16">
        <f t="shared" si="20"/>
        <v>2894.1410511438767</v>
      </c>
      <c r="AK225" s="16">
        <v>3124.5172104026619</v>
      </c>
      <c r="AL225" s="16"/>
      <c r="AM225" s="17">
        <f t="shared" si="21"/>
        <v>1.1707601071217037E-2</v>
      </c>
      <c r="AN225" s="80">
        <f t="shared" si="22"/>
        <v>0.18715651849690271</v>
      </c>
      <c r="AO225" s="17">
        <f t="shared" si="23"/>
        <v>0.18807025489113111</v>
      </c>
      <c r="AP225" s="17">
        <v>3.1660689206088617E-2</v>
      </c>
      <c r="AQ225" s="16"/>
      <c r="AR225" s="16"/>
      <c r="AS225" s="97">
        <v>9.0239410681399637E-2</v>
      </c>
      <c r="AT225" s="98">
        <v>9.1286307053941904E-2</v>
      </c>
      <c r="AU225" s="97">
        <v>8.1026673376950173E-2</v>
      </c>
      <c r="AV225" s="97">
        <v>8.6384342837860631E-2</v>
      </c>
      <c r="AW225" s="17"/>
      <c r="AX225" s="97">
        <v>8.4165292073211564E-2</v>
      </c>
      <c r="AY225" s="98">
        <v>7.8570733132119569E-2</v>
      </c>
      <c r="AZ225" s="97">
        <v>3.2615019363331312E-3</v>
      </c>
      <c r="BA225" s="97">
        <v>8.0597399498986061E-2</v>
      </c>
      <c r="BB225" s="17"/>
      <c r="BC225" s="88">
        <v>0.88988733614992965</v>
      </c>
      <c r="BD225" s="89">
        <v>0.85236514522821571</v>
      </c>
      <c r="BE225" s="88">
        <v>0.85640161046804231</v>
      </c>
      <c r="BF225" s="88">
        <v>0.88398430909397652</v>
      </c>
      <c r="BG225" s="16"/>
    </row>
    <row r="226" spans="1:59" s="65" customFormat="1" hidden="1" outlineLevel="4" x14ac:dyDescent="0.2">
      <c r="A226" s="57"/>
      <c r="B226" s="58"/>
      <c r="C226" s="18">
        <v>25120</v>
      </c>
      <c r="D226" s="24" t="s">
        <v>235</v>
      </c>
      <c r="E226" s="14">
        <v>4468.91</v>
      </c>
      <c r="F226" s="16">
        <v>2874.100310254626</v>
      </c>
      <c r="G226" s="17">
        <v>9.427071077282979E-3</v>
      </c>
      <c r="H226" s="16"/>
      <c r="I226" s="14">
        <v>96.29</v>
      </c>
      <c r="J226" s="15">
        <v>2508.414866548967</v>
      </c>
      <c r="K226" s="17">
        <v>7.126510211478003E-2</v>
      </c>
      <c r="L226" s="16"/>
      <c r="M226" s="14">
        <v>1298.46</v>
      </c>
      <c r="N226" s="16">
        <v>2371.8046301002723</v>
      </c>
      <c r="O226" s="17">
        <v>0.26979967778318353</v>
      </c>
      <c r="P226" s="16"/>
      <c r="Q226" s="14">
        <v>5863.66</v>
      </c>
      <c r="R226" s="15">
        <v>2756.8659037188372</v>
      </c>
      <c r="S226" s="17">
        <v>6.0999924433071111E-2</v>
      </c>
      <c r="T226" s="16"/>
      <c r="U226" s="14">
        <v>125.56</v>
      </c>
      <c r="V226" s="15">
        <v>2662.2879499840715</v>
      </c>
      <c r="W226" s="17">
        <v>0.10324438504148531</v>
      </c>
      <c r="X226" s="16"/>
      <c r="Y226" s="16">
        <v>14.029999999999234</v>
      </c>
      <c r="Z226" s="16">
        <v>2195.3738417679087</v>
      </c>
      <c r="AA226" s="17">
        <v>5.0532052869619357E-2</v>
      </c>
      <c r="AB226" s="16"/>
      <c r="AC226" s="16">
        <v>6003.2499999999991</v>
      </c>
      <c r="AD226" s="15">
        <v>2753.5755290884108</v>
      </c>
      <c r="AE226" s="17">
        <v>5.0532052869619357E-2</v>
      </c>
      <c r="AF226" s="16"/>
      <c r="AG226" s="16"/>
      <c r="AH226" s="16">
        <f t="shared" si="18"/>
        <v>2874.100310254626</v>
      </c>
      <c r="AI226" s="15">
        <f t="shared" si="19"/>
        <v>2508.414866548967</v>
      </c>
      <c r="AJ226" s="16">
        <f t="shared" si="20"/>
        <v>2371.8046301002723</v>
      </c>
      <c r="AK226" s="16">
        <v>2756.8659037188372</v>
      </c>
      <c r="AL226" s="16"/>
      <c r="AM226" s="17">
        <f t="shared" si="21"/>
        <v>9.427071077282979E-3</v>
      </c>
      <c r="AN226" s="80">
        <f t="shared" si="22"/>
        <v>7.126510211478003E-2</v>
      </c>
      <c r="AO226" s="17">
        <f t="shared" si="23"/>
        <v>0.26979967778318353</v>
      </c>
      <c r="AP226" s="17">
        <v>6.0999924433071111E-2</v>
      </c>
      <c r="AQ226" s="16"/>
      <c r="AR226" s="16"/>
      <c r="AS226" s="97">
        <v>0.15568513119533528</v>
      </c>
      <c r="AT226" s="98">
        <v>3.7735849056603772E-2</v>
      </c>
      <c r="AU226" s="97">
        <v>9.947643979057591E-2</v>
      </c>
      <c r="AV226" s="97">
        <v>0.1395013690733535</v>
      </c>
      <c r="AW226" s="17"/>
      <c r="AX226" s="97">
        <v>0.14001400789006715</v>
      </c>
      <c r="AY226" s="98">
        <v>3.8737148198151418E-2</v>
      </c>
      <c r="AZ226" s="97">
        <v>0.10055758359903269</v>
      </c>
      <c r="BA226" s="97">
        <v>0.1273826677216508</v>
      </c>
      <c r="BB226" s="17"/>
      <c r="BC226" s="88">
        <v>0.86859280855199217</v>
      </c>
      <c r="BD226" s="89">
        <v>0.90839622641509443</v>
      </c>
      <c r="BE226" s="88">
        <v>0.84977748691099475</v>
      </c>
      <c r="BF226" s="88">
        <v>0.86514627467934846</v>
      </c>
      <c r="BG226" s="16"/>
    </row>
    <row r="227" spans="1:59" s="65" customFormat="1" hidden="1" outlineLevel="4" x14ac:dyDescent="0.2">
      <c r="A227" s="57"/>
      <c r="B227" s="58"/>
      <c r="C227" s="18">
        <v>25210</v>
      </c>
      <c r="D227" s="24" t="s">
        <v>236</v>
      </c>
      <c r="E227" s="14">
        <v>820.73</v>
      </c>
      <c r="F227" s="16">
        <v>3525.4013987547669</v>
      </c>
      <c r="G227" s="17">
        <v>0.14007205804020903</v>
      </c>
      <c r="H227" s="16"/>
      <c r="I227" s="14">
        <v>8.2200000000000006</v>
      </c>
      <c r="J227" s="15">
        <v>4129.6468978102193</v>
      </c>
      <c r="K227" s="17">
        <v>0.58302720557022458</v>
      </c>
      <c r="L227" s="16"/>
      <c r="M227" s="14">
        <v>191.26</v>
      </c>
      <c r="N227" s="16">
        <v>4952.4374150371223</v>
      </c>
      <c r="O227" s="17">
        <v>-0.45372293637287059</v>
      </c>
      <c r="P227" s="16"/>
      <c r="Q227" s="14">
        <v>1020.21</v>
      </c>
      <c r="R227" s="15">
        <v>3797.7980685349089</v>
      </c>
      <c r="S227" s="17">
        <v>-0.11280629028753918</v>
      </c>
      <c r="T227" s="16"/>
      <c r="U227" s="14">
        <v>7.8100000000000005</v>
      </c>
      <c r="V227" s="15">
        <v>10152.906530089629</v>
      </c>
      <c r="W227" s="17">
        <v>-0.74925935069362137</v>
      </c>
      <c r="X227" s="16"/>
      <c r="Y227" s="16">
        <v>-5.5067062021407764E-14</v>
      </c>
      <c r="Z227" s="16">
        <v>-21419.354838709674</v>
      </c>
      <c r="AA227" s="17">
        <v>2.439008817301656E-2</v>
      </c>
      <c r="AB227" s="16"/>
      <c r="AC227" s="16">
        <v>1028.02</v>
      </c>
      <c r="AD227" s="15">
        <v>3846.0786438979799</v>
      </c>
      <c r="AE227" s="17">
        <v>2.439008817301656E-2</v>
      </c>
      <c r="AF227" s="16"/>
      <c r="AG227" s="16"/>
      <c r="AH227" s="16">
        <f t="shared" si="18"/>
        <v>3525.4013987547669</v>
      </c>
      <c r="AI227" s="15">
        <f t="shared" si="19"/>
        <v>4129.6468978102193</v>
      </c>
      <c r="AJ227" s="16">
        <f t="shared" si="20"/>
        <v>4952.4374150371223</v>
      </c>
      <c r="AK227" s="16">
        <v>3797.7980685349089</v>
      </c>
      <c r="AL227" s="16"/>
      <c r="AM227" s="17">
        <f t="shared" si="21"/>
        <v>0.14007205804020903</v>
      </c>
      <c r="AN227" s="80">
        <f t="shared" si="22"/>
        <v>0.58302720557022458</v>
      </c>
      <c r="AO227" s="17">
        <f t="shared" si="23"/>
        <v>-0.45372293637287059</v>
      </c>
      <c r="AP227" s="17">
        <v>-0.11280629028753918</v>
      </c>
      <c r="AQ227" s="16"/>
      <c r="AR227" s="16"/>
      <c r="AS227" s="97">
        <v>0.15828092243186584</v>
      </c>
      <c r="AT227" s="98">
        <v>0.41666666666666669</v>
      </c>
      <c r="AU227" s="97">
        <v>6.5217391304347824E-2</v>
      </c>
      <c r="AV227" s="97">
        <v>0.14368770764119601</v>
      </c>
      <c r="AW227" s="17"/>
      <c r="AX227" s="97">
        <v>0.14201990910530868</v>
      </c>
      <c r="AY227" s="98">
        <v>0.34914841849148415</v>
      </c>
      <c r="AZ227" s="97">
        <v>0.66595210707936847</v>
      </c>
      <c r="BA227" s="97">
        <v>0.13179704675006323</v>
      </c>
      <c r="BB227" s="17"/>
      <c r="BC227" s="88">
        <v>0.86030398322851154</v>
      </c>
      <c r="BD227" s="89">
        <v>0.68500000000000005</v>
      </c>
      <c r="BE227" s="88">
        <v>0.83156521739130429</v>
      </c>
      <c r="BF227" s="88">
        <v>0.85383720930232554</v>
      </c>
      <c r="BG227" s="16"/>
    </row>
    <row r="228" spans="1:59" s="65" customFormat="1" hidden="1" outlineLevel="4" x14ac:dyDescent="0.2">
      <c r="A228" s="57"/>
      <c r="B228" s="58"/>
      <c r="C228" s="18">
        <v>25290</v>
      </c>
      <c r="D228" s="24" t="s">
        <v>237</v>
      </c>
      <c r="E228" s="14">
        <v>767.51</v>
      </c>
      <c r="F228" s="16">
        <v>3230.5721065523576</v>
      </c>
      <c r="G228" s="17">
        <v>4.7890472163618185E-2</v>
      </c>
      <c r="H228" s="16"/>
      <c r="I228" s="14">
        <v>2.6100000000000003</v>
      </c>
      <c r="J228" s="15">
        <v>3561.7126436781605</v>
      </c>
      <c r="K228" s="17">
        <v>-1</v>
      </c>
      <c r="L228" s="16"/>
      <c r="M228" s="14">
        <v>325.56</v>
      </c>
      <c r="N228" s="16">
        <v>2648.1269120899374</v>
      </c>
      <c r="O228" s="17">
        <v>0.37318764595310283</v>
      </c>
      <c r="P228" s="16"/>
      <c r="Q228" s="14">
        <v>1095.68</v>
      </c>
      <c r="R228" s="15">
        <v>3058.2986501533292</v>
      </c>
      <c r="S228" s="17">
        <v>0.12259275888722182</v>
      </c>
      <c r="T228" s="16"/>
      <c r="U228" s="14">
        <v>69.319999999999993</v>
      </c>
      <c r="V228" s="15">
        <v>2508.7051716676287</v>
      </c>
      <c r="W228" s="17">
        <v>0.15368580571447027</v>
      </c>
      <c r="X228" s="16"/>
      <c r="Y228" s="16">
        <v>1.3799999999998249</v>
      </c>
      <c r="Z228" s="16">
        <v>2665.5670289864847</v>
      </c>
      <c r="AA228" s="17">
        <v>7.3104112820392392E-2</v>
      </c>
      <c r="AB228" s="16"/>
      <c r="AC228" s="16">
        <v>1166.3799999999999</v>
      </c>
      <c r="AD228" s="15">
        <v>3025.170690512527</v>
      </c>
      <c r="AE228" s="17">
        <v>7.3104112820392392E-2</v>
      </c>
      <c r="AF228" s="16"/>
      <c r="AG228" s="16"/>
      <c r="AH228" s="16">
        <f t="shared" si="18"/>
        <v>3230.5721065523576</v>
      </c>
      <c r="AI228" s="15">
        <f t="shared" si="19"/>
        <v>3561.7126436781605</v>
      </c>
      <c r="AJ228" s="16">
        <f t="shared" si="20"/>
        <v>2648.1269120899374</v>
      </c>
      <c r="AK228" s="16">
        <v>3058.2986501533292</v>
      </c>
      <c r="AL228" s="16"/>
      <c r="AM228" s="17">
        <f t="shared" si="21"/>
        <v>4.7890472163618185E-2</v>
      </c>
      <c r="AN228" s="80">
        <f t="shared" si="22"/>
        <v>-1</v>
      </c>
      <c r="AO228" s="17">
        <f t="shared" si="23"/>
        <v>0.37318764595310283</v>
      </c>
      <c r="AP228" s="17">
        <v>0.12259275888722182</v>
      </c>
      <c r="AQ228" s="16"/>
      <c r="AR228" s="16"/>
      <c r="AS228" s="97">
        <v>8.6605080831408776E-2</v>
      </c>
      <c r="AT228" s="98">
        <v>0</v>
      </c>
      <c r="AU228" s="97">
        <v>6.6339066339066333E-2</v>
      </c>
      <c r="AV228" s="97">
        <v>7.6246334310850442E-2</v>
      </c>
      <c r="AW228" s="17"/>
      <c r="AX228" s="97">
        <v>8.3803468358718464E-2</v>
      </c>
      <c r="AY228" s="98">
        <v>0</v>
      </c>
      <c r="AZ228" s="97">
        <v>4.3371421550559036E-2</v>
      </c>
      <c r="BA228" s="97">
        <v>7.4915550678166645E-2</v>
      </c>
      <c r="BB228" s="17"/>
      <c r="BC228" s="88">
        <v>0.88627020785219401</v>
      </c>
      <c r="BD228" s="89">
        <v>0.52200000000000002</v>
      </c>
      <c r="BE228" s="88">
        <v>0.79990171990171988</v>
      </c>
      <c r="BF228" s="88">
        <v>0.8551173020527858</v>
      </c>
      <c r="BG228" s="16"/>
    </row>
    <row r="229" spans="1:59" s="65" customFormat="1" hidden="1" outlineLevel="4" x14ac:dyDescent="0.2">
      <c r="A229" s="57"/>
      <c r="B229" s="58"/>
      <c r="C229" s="18">
        <v>25300</v>
      </c>
      <c r="D229" s="24" t="s">
        <v>238</v>
      </c>
      <c r="E229" s="14">
        <v>1369.96</v>
      </c>
      <c r="F229" s="16">
        <v>3159.9614094572103</v>
      </c>
      <c r="G229" s="17">
        <v>-2.3037695455950025E-2</v>
      </c>
      <c r="H229" s="16"/>
      <c r="I229" s="14">
        <v>57.03</v>
      </c>
      <c r="J229" s="15">
        <v>3346.4028581448356</v>
      </c>
      <c r="K229" s="17">
        <v>7.6883351497539096E-2</v>
      </c>
      <c r="L229" s="16"/>
      <c r="M229" s="14">
        <v>2024.3799999999999</v>
      </c>
      <c r="N229" s="16">
        <v>3135.901404380601</v>
      </c>
      <c r="O229" s="17">
        <v>-8.5682775117619736E-2</v>
      </c>
      <c r="P229" s="16"/>
      <c r="Q229" s="14">
        <v>3451.37</v>
      </c>
      <c r="R229" s="15">
        <v>3148.9298952300105</v>
      </c>
      <c r="S229" s="17">
        <v>-1.7469457625434216E-2</v>
      </c>
      <c r="T229" s="16"/>
      <c r="U229" s="14">
        <v>201.22</v>
      </c>
      <c r="V229" s="15">
        <v>2703.7755069078617</v>
      </c>
      <c r="W229" s="17">
        <v>-0.1431098530236842</v>
      </c>
      <c r="X229" s="16"/>
      <c r="Y229" s="16">
        <v>79.34999999999971</v>
      </c>
      <c r="Z229" s="16">
        <v>2387.5429111530998</v>
      </c>
      <c r="AA229" s="17">
        <v>9.7784298641113834E-2</v>
      </c>
      <c r="AB229" s="16"/>
      <c r="AC229" s="16">
        <v>3731.9399999999996</v>
      </c>
      <c r="AD229" s="15">
        <v>3108.7389963397054</v>
      </c>
      <c r="AE229" s="17">
        <v>9.7784298641113834E-2</v>
      </c>
      <c r="AF229" s="16"/>
      <c r="AG229" s="16"/>
      <c r="AH229" s="16">
        <f t="shared" si="18"/>
        <v>3159.9614094572103</v>
      </c>
      <c r="AI229" s="15">
        <f t="shared" si="19"/>
        <v>3346.4028581448356</v>
      </c>
      <c r="AJ229" s="16">
        <f t="shared" si="20"/>
        <v>3135.901404380601</v>
      </c>
      <c r="AK229" s="16">
        <v>3148.9298952300105</v>
      </c>
      <c r="AL229" s="16"/>
      <c r="AM229" s="17">
        <f t="shared" si="21"/>
        <v>-2.3037695455950025E-2</v>
      </c>
      <c r="AN229" s="80">
        <f t="shared" si="22"/>
        <v>7.6883351497539096E-2</v>
      </c>
      <c r="AO229" s="17">
        <f t="shared" si="23"/>
        <v>-8.5682775117619736E-2</v>
      </c>
      <c r="AP229" s="17">
        <v>-1.7469457625434216E-2</v>
      </c>
      <c r="AQ229" s="16"/>
      <c r="AR229" s="16"/>
      <c r="AS229" s="97">
        <v>9.7797927461139897E-2</v>
      </c>
      <c r="AT229" s="98">
        <v>7.9365079365079361E-2</v>
      </c>
      <c r="AU229" s="97">
        <v>9.6270598438855159E-2</v>
      </c>
      <c r="AV229" s="97">
        <v>9.023984801709807E-2</v>
      </c>
      <c r="AW229" s="17"/>
      <c r="AX229" s="97">
        <v>9.0258109725831412E-2</v>
      </c>
      <c r="AY229" s="98">
        <v>7.6977029633526206E-2</v>
      </c>
      <c r="AZ229" s="97">
        <v>1.0506920637429732E-2</v>
      </c>
      <c r="BA229" s="97">
        <v>8.6660021329389006E-2</v>
      </c>
      <c r="BB229" s="17"/>
      <c r="BC229" s="88">
        <v>0.88727979274611402</v>
      </c>
      <c r="BD229" s="89">
        <v>0.90523809523809529</v>
      </c>
      <c r="BE229" s="88">
        <v>0.877875108412836</v>
      </c>
      <c r="BF229" s="88">
        <v>0.88623604844454984</v>
      </c>
      <c r="BG229" s="16"/>
    </row>
    <row r="230" spans="1:59" s="65" customFormat="1" hidden="1" outlineLevel="4" x14ac:dyDescent="0.2">
      <c r="A230" s="57"/>
      <c r="B230" s="58"/>
      <c r="C230" s="18">
        <v>25400</v>
      </c>
      <c r="D230" s="24" t="s">
        <v>239</v>
      </c>
      <c r="E230" s="14">
        <v>128.09</v>
      </c>
      <c r="F230" s="16">
        <v>4062.0171363884765</v>
      </c>
      <c r="G230" s="17">
        <v>-0.44220327781395674</v>
      </c>
      <c r="H230" s="16"/>
      <c r="I230" s="14">
        <v>46.89</v>
      </c>
      <c r="J230" s="15">
        <v>5243.0578481552575</v>
      </c>
      <c r="K230" s="17">
        <v>0.45007358769687317</v>
      </c>
      <c r="L230" s="16"/>
      <c r="M230" s="14">
        <v>1756.65</v>
      </c>
      <c r="N230" s="16">
        <v>3224.7146471977908</v>
      </c>
      <c r="O230" s="17">
        <v>9.687429318005987E-2</v>
      </c>
      <c r="P230" s="16"/>
      <c r="Q230" s="14">
        <v>1931.63</v>
      </c>
      <c r="R230" s="15">
        <v>3329.2326907844667</v>
      </c>
      <c r="S230" s="17">
        <v>1.8302206109116634E-2</v>
      </c>
      <c r="T230" s="16"/>
      <c r="U230" s="14">
        <v>10.95</v>
      </c>
      <c r="V230" s="15">
        <v>4588.2753424657531</v>
      </c>
      <c r="W230" s="17">
        <v>-8.8763656722559134E-2</v>
      </c>
      <c r="X230" s="16"/>
      <c r="Y230" s="16">
        <v>3.1499999999999098</v>
      </c>
      <c r="Z230" s="16">
        <v>2155.9563492066418</v>
      </c>
      <c r="AA230" s="17">
        <v>-0.10755120247527467</v>
      </c>
      <c r="AB230" s="16"/>
      <c r="AC230" s="16">
        <v>1945.73</v>
      </c>
      <c r="AD230" s="15">
        <v>3334.4187631377426</v>
      </c>
      <c r="AE230" s="17">
        <v>-0.10755120247527467</v>
      </c>
      <c r="AF230" s="16"/>
      <c r="AG230" s="16"/>
      <c r="AH230" s="16">
        <f t="shared" si="18"/>
        <v>4062.0171363884765</v>
      </c>
      <c r="AI230" s="15">
        <f t="shared" si="19"/>
        <v>5243.0578481552575</v>
      </c>
      <c r="AJ230" s="16">
        <f t="shared" si="20"/>
        <v>3224.7146471977908</v>
      </c>
      <c r="AK230" s="16">
        <v>3329.2326907844667</v>
      </c>
      <c r="AL230" s="16"/>
      <c r="AM230" s="17">
        <f t="shared" si="21"/>
        <v>-0.44220327781395674</v>
      </c>
      <c r="AN230" s="80">
        <f t="shared" si="22"/>
        <v>0.45007358769687317</v>
      </c>
      <c r="AO230" s="17">
        <f t="shared" si="23"/>
        <v>9.687429318005987E-2</v>
      </c>
      <c r="AP230" s="17">
        <v>1.8302206109116634E-2</v>
      </c>
      <c r="AQ230" s="16"/>
      <c r="AR230" s="16"/>
      <c r="AS230" s="97">
        <v>0.27777777777777779</v>
      </c>
      <c r="AT230" s="98">
        <v>5.8823529411764705E-2</v>
      </c>
      <c r="AU230" s="97">
        <v>0.17351129363449691</v>
      </c>
      <c r="AV230" s="97">
        <v>0.1787037037037037</v>
      </c>
      <c r="AW230" s="17"/>
      <c r="AX230" s="97">
        <v>0.25521117963931605</v>
      </c>
      <c r="AY230" s="98">
        <v>3.2416293452761785E-2</v>
      </c>
      <c r="AZ230" s="97">
        <v>0.10967466484501749</v>
      </c>
      <c r="BA230" s="97">
        <v>0.1718172613877568</v>
      </c>
      <c r="BB230" s="17"/>
      <c r="BC230" s="88">
        <v>0.88951388888888894</v>
      </c>
      <c r="BD230" s="89">
        <v>0.91941176470588237</v>
      </c>
      <c r="BE230" s="88">
        <v>0.90177104722792611</v>
      </c>
      <c r="BF230" s="88">
        <v>0.90080092592592598</v>
      </c>
      <c r="BG230" s="16"/>
    </row>
    <row r="231" spans="1:59" s="65" customFormat="1" hidden="1" outlineLevel="4" x14ac:dyDescent="0.2">
      <c r="A231" s="57"/>
      <c r="B231" s="58"/>
      <c r="C231" s="18">
        <v>25501</v>
      </c>
      <c r="D231" s="24" t="s">
        <v>240</v>
      </c>
      <c r="E231" s="14">
        <v>376.4</v>
      </c>
      <c r="F231" s="16">
        <v>2700.4379782146652</v>
      </c>
      <c r="G231" s="17">
        <v>0.10293059119438455</v>
      </c>
      <c r="H231" s="16"/>
      <c r="I231" s="14">
        <v>17.799999999999997</v>
      </c>
      <c r="J231" s="15">
        <v>1883.208988764045</v>
      </c>
      <c r="K231" s="17">
        <v>-2.4613497115974724E-2</v>
      </c>
      <c r="L231" s="16"/>
      <c r="M231" s="14">
        <v>340.36</v>
      </c>
      <c r="N231" s="16">
        <v>1889.8045892584321</v>
      </c>
      <c r="O231" s="17">
        <v>0.62438774585000023</v>
      </c>
      <c r="P231" s="16"/>
      <c r="Q231" s="14">
        <v>734.56</v>
      </c>
      <c r="R231" s="15">
        <v>2305.0259543127863</v>
      </c>
      <c r="S231" s="17">
        <v>0.33633284494371685</v>
      </c>
      <c r="T231" s="16"/>
      <c r="U231" s="14">
        <v>31.55</v>
      </c>
      <c r="V231" s="15">
        <v>2418.9675911251979</v>
      </c>
      <c r="W231" s="17">
        <v>-4.4737761020614761E-2</v>
      </c>
      <c r="X231" s="16"/>
      <c r="Y231" s="16">
        <v>5.1700000000000266</v>
      </c>
      <c r="Z231" s="16">
        <v>2490.9821083172542</v>
      </c>
      <c r="AA231" s="17">
        <v>0.17209412838719768</v>
      </c>
      <c r="AB231" s="16"/>
      <c r="AC231" s="16">
        <v>771.28</v>
      </c>
      <c r="AD231" s="15">
        <v>2310.9333445700659</v>
      </c>
      <c r="AE231" s="17">
        <v>0.17209412838719768</v>
      </c>
      <c r="AF231" s="16"/>
      <c r="AG231" s="16"/>
      <c r="AH231" s="16">
        <f t="shared" si="18"/>
        <v>2700.4379782146652</v>
      </c>
      <c r="AI231" s="15">
        <f t="shared" si="19"/>
        <v>1883.208988764045</v>
      </c>
      <c r="AJ231" s="16">
        <f t="shared" si="20"/>
        <v>1889.8045892584321</v>
      </c>
      <c r="AK231" s="16">
        <v>2305.0259543127863</v>
      </c>
      <c r="AL231" s="16"/>
      <c r="AM231" s="17">
        <f t="shared" si="21"/>
        <v>0.10293059119438455</v>
      </c>
      <c r="AN231" s="80">
        <f t="shared" si="22"/>
        <v>-2.4613497115974724E-2</v>
      </c>
      <c r="AO231" s="17">
        <f t="shared" si="23"/>
        <v>0.62438774585000023</v>
      </c>
      <c r="AP231" s="17">
        <v>0.33633284494371685</v>
      </c>
      <c r="AQ231" s="16"/>
      <c r="AR231" s="16"/>
      <c r="AS231" s="97">
        <v>0.11666666666666667</v>
      </c>
      <c r="AT231" s="98">
        <v>0.05</v>
      </c>
      <c r="AU231" s="97">
        <v>5.4054054054054057E-2</v>
      </c>
      <c r="AV231" s="97">
        <v>8.5106382978723402E-2</v>
      </c>
      <c r="AW231" s="17"/>
      <c r="AX231" s="97">
        <v>0.10077045696068013</v>
      </c>
      <c r="AY231" s="98">
        <v>4.8314606741573042E-2</v>
      </c>
      <c r="AZ231" s="97">
        <v>0.87401574803149606</v>
      </c>
      <c r="BA231" s="97">
        <v>7.2321335960999905E-2</v>
      </c>
      <c r="BB231" s="17"/>
      <c r="BC231" s="88">
        <v>0.89619047619047609</v>
      </c>
      <c r="BD231" s="89">
        <v>0.8899999999999999</v>
      </c>
      <c r="BE231" s="88">
        <v>0.91989189189189191</v>
      </c>
      <c r="BF231" s="88">
        <v>0.91167848699763587</v>
      </c>
      <c r="BG231" s="16"/>
    </row>
    <row r="232" spans="1:59" s="65" customFormat="1" hidden="1" outlineLevel="4" x14ac:dyDescent="0.2">
      <c r="A232" s="57"/>
      <c r="B232" s="58"/>
      <c r="C232" s="18">
        <v>25502</v>
      </c>
      <c r="D232" s="24" t="s">
        <v>241</v>
      </c>
      <c r="E232" s="14">
        <v>1524.75</v>
      </c>
      <c r="F232" s="16">
        <v>2974.9827906214132</v>
      </c>
      <c r="G232" s="17">
        <v>-3.31772695918581E-2</v>
      </c>
      <c r="H232" s="16"/>
      <c r="I232" s="14">
        <v>5.03</v>
      </c>
      <c r="J232" s="15">
        <v>3752.3623260437371</v>
      </c>
      <c r="K232" s="17">
        <v>-1</v>
      </c>
      <c r="L232" s="16"/>
      <c r="M232" s="14">
        <v>235.7</v>
      </c>
      <c r="N232" s="16">
        <v>2848.5075731862535</v>
      </c>
      <c r="O232" s="17">
        <v>-0.24571937939929103</v>
      </c>
      <c r="P232" s="16"/>
      <c r="Q232" s="14">
        <v>1765.48</v>
      </c>
      <c r="R232" s="15">
        <v>2960.3125651380924</v>
      </c>
      <c r="S232" s="17">
        <v>-4.4145698621267805E-2</v>
      </c>
      <c r="T232" s="16"/>
      <c r="U232" s="14">
        <v>66.31</v>
      </c>
      <c r="V232" s="15">
        <v>2900.3970366460562</v>
      </c>
      <c r="W232" s="17">
        <v>9.8689320202438049E-2</v>
      </c>
      <c r="X232" s="16"/>
      <c r="Y232" s="16">
        <v>9.3999999999998067</v>
      </c>
      <c r="Z232" s="16">
        <v>2028.0199468087492</v>
      </c>
      <c r="AA232" s="17">
        <v>5.6347662484205821E-3</v>
      </c>
      <c r="AB232" s="16"/>
      <c r="AC232" s="16">
        <v>1841.1899999999998</v>
      </c>
      <c r="AD232" s="15">
        <v>2953.3950013306617</v>
      </c>
      <c r="AE232" s="17">
        <v>5.6347662484205821E-3</v>
      </c>
      <c r="AF232" s="16"/>
      <c r="AG232" s="16"/>
      <c r="AH232" s="16">
        <f t="shared" si="18"/>
        <v>2974.9827906214132</v>
      </c>
      <c r="AI232" s="15">
        <f t="shared" si="19"/>
        <v>3752.3623260437371</v>
      </c>
      <c r="AJ232" s="16">
        <f t="shared" si="20"/>
        <v>2848.5075731862535</v>
      </c>
      <c r="AK232" s="16">
        <v>2960.3125651380924</v>
      </c>
      <c r="AL232" s="16"/>
      <c r="AM232" s="17">
        <f t="shared" si="21"/>
        <v>-3.31772695918581E-2</v>
      </c>
      <c r="AN232" s="80">
        <f t="shared" si="22"/>
        <v>-1</v>
      </c>
      <c r="AO232" s="17">
        <f t="shared" si="23"/>
        <v>-0.24571937939929103</v>
      </c>
      <c r="AP232" s="17">
        <v>-4.4145698621267805E-2</v>
      </c>
      <c r="AQ232" s="16"/>
      <c r="AR232" s="16"/>
      <c r="AS232" s="97">
        <v>0.13248111563044743</v>
      </c>
      <c r="AT232" s="98">
        <v>0</v>
      </c>
      <c r="AU232" s="97">
        <v>0.13333333333333333</v>
      </c>
      <c r="AV232" s="97">
        <v>0.13106096975516082</v>
      </c>
      <c r="AW232" s="17"/>
      <c r="AX232" s="97">
        <v>0.12598786686342023</v>
      </c>
      <c r="AY232" s="98">
        <v>0</v>
      </c>
      <c r="AZ232" s="97">
        <v>6.4488756894357235E-2</v>
      </c>
      <c r="BA232" s="97">
        <v>0.12445212063936911</v>
      </c>
      <c r="BB232" s="17"/>
      <c r="BC232" s="88">
        <v>0.8859674607786171</v>
      </c>
      <c r="BD232" s="89">
        <v>0.62875000000000003</v>
      </c>
      <c r="BE232" s="88">
        <v>0.87296296296296294</v>
      </c>
      <c r="BF232" s="88">
        <v>0.88391262602016318</v>
      </c>
      <c r="BG232" s="16"/>
    </row>
    <row r="233" spans="1:59" s="65" customFormat="1" hidden="1" outlineLevel="4" x14ac:dyDescent="0.2">
      <c r="A233" s="57"/>
      <c r="B233" s="58"/>
      <c r="C233" s="18">
        <v>25610</v>
      </c>
      <c r="D233" s="24" t="s">
        <v>242</v>
      </c>
      <c r="E233" s="14">
        <v>3316.56</v>
      </c>
      <c r="F233" s="16">
        <v>2890.2055887727038</v>
      </c>
      <c r="G233" s="17">
        <v>-1.2352185731066381E-3</v>
      </c>
      <c r="H233" s="16"/>
      <c r="I233" s="14">
        <v>54.309999999999995</v>
      </c>
      <c r="J233" s="15">
        <v>2378.0315319462347</v>
      </c>
      <c r="K233" s="17">
        <v>9.5539036261431787E-2</v>
      </c>
      <c r="L233" s="16"/>
      <c r="M233" s="14">
        <v>695.38</v>
      </c>
      <c r="N233" s="16">
        <v>2592.7688781673332</v>
      </c>
      <c r="O233" s="17">
        <v>0.33418853193665338</v>
      </c>
      <c r="P233" s="16"/>
      <c r="Q233" s="14">
        <v>4066.25</v>
      </c>
      <c r="R233" s="15">
        <v>2832.4994189978479</v>
      </c>
      <c r="S233" s="17">
        <v>3.2505163329172512E-2</v>
      </c>
      <c r="T233" s="16"/>
      <c r="U233" s="14">
        <v>142.62</v>
      </c>
      <c r="V233" s="15">
        <v>2682.7576602159584</v>
      </c>
      <c r="W233" s="17">
        <v>0.17828748570400299</v>
      </c>
      <c r="X233" s="16"/>
      <c r="Y233" s="16">
        <v>20.680000000000177</v>
      </c>
      <c r="Z233" s="16">
        <v>2293.8702852997835</v>
      </c>
      <c r="AA233" s="17">
        <v>1.5735336311350819E-2</v>
      </c>
      <c r="AB233" s="16"/>
      <c r="AC233" s="16">
        <v>4229.55</v>
      </c>
      <c r="AD233" s="15">
        <v>2824.8165638188457</v>
      </c>
      <c r="AE233" s="17">
        <v>1.5735336311350819E-2</v>
      </c>
      <c r="AF233" s="16"/>
      <c r="AG233" s="16"/>
      <c r="AH233" s="16">
        <f t="shared" si="18"/>
        <v>2890.2055887727038</v>
      </c>
      <c r="AI233" s="15">
        <f t="shared" si="19"/>
        <v>2378.0315319462347</v>
      </c>
      <c r="AJ233" s="16">
        <f t="shared" si="20"/>
        <v>2592.7688781673332</v>
      </c>
      <c r="AK233" s="16">
        <v>2832.4994189978479</v>
      </c>
      <c r="AL233" s="16"/>
      <c r="AM233" s="17">
        <f t="shared" si="21"/>
        <v>-1.2352185731066381E-3</v>
      </c>
      <c r="AN233" s="80">
        <f t="shared" si="22"/>
        <v>9.5539036261431787E-2</v>
      </c>
      <c r="AO233" s="17">
        <f t="shared" si="23"/>
        <v>0.33418853193665338</v>
      </c>
      <c r="AP233" s="17">
        <v>3.2505163329172512E-2</v>
      </c>
      <c r="AQ233" s="16"/>
      <c r="AR233" s="16"/>
      <c r="AS233" s="97">
        <v>0.14175456650373039</v>
      </c>
      <c r="AT233" s="98">
        <v>5.6338028169014086E-2</v>
      </c>
      <c r="AU233" s="97">
        <v>0.10566037735849057</v>
      </c>
      <c r="AV233" s="97">
        <v>0.13042600444175248</v>
      </c>
      <c r="AW233" s="17"/>
      <c r="AX233" s="97">
        <v>0.12760510890802521</v>
      </c>
      <c r="AY233" s="98">
        <v>7.1073467133124665E-2</v>
      </c>
      <c r="AZ233" s="97">
        <v>4.2279041675055362E-2</v>
      </c>
      <c r="BA233" s="97">
        <v>0.117958175219586</v>
      </c>
      <c r="BB233" s="17"/>
      <c r="BC233" s="88">
        <v>0.85324414715719066</v>
      </c>
      <c r="BD233" s="89">
        <v>0.76492957746478862</v>
      </c>
      <c r="BE233" s="88">
        <v>0.87469182389937106</v>
      </c>
      <c r="BF233" s="88">
        <v>0.85393700787401583</v>
      </c>
      <c r="BG233" s="16"/>
    </row>
    <row r="234" spans="1:59" s="65" customFormat="1" hidden="1" outlineLevel="4" x14ac:dyDescent="0.2">
      <c r="A234" s="57"/>
      <c r="B234" s="58"/>
      <c r="C234" s="18">
        <v>25620</v>
      </c>
      <c r="D234" s="24" t="s">
        <v>243</v>
      </c>
      <c r="E234" s="14">
        <v>6360.7699999999995</v>
      </c>
      <c r="F234" s="16">
        <v>2853.6273540782013</v>
      </c>
      <c r="G234" s="17">
        <v>-1.1541534184644297E-2</v>
      </c>
      <c r="H234" s="16"/>
      <c r="I234" s="14">
        <v>76.710000000000008</v>
      </c>
      <c r="J234" s="15">
        <v>2447.66057228523</v>
      </c>
      <c r="K234" s="17">
        <v>-0.12035591239652077</v>
      </c>
      <c r="L234" s="16"/>
      <c r="M234" s="14">
        <v>2576.58</v>
      </c>
      <c r="N234" s="16">
        <v>2500.7726336849628</v>
      </c>
      <c r="O234" s="17">
        <v>9.8650738666563556E-2</v>
      </c>
      <c r="P234" s="16"/>
      <c r="Q234" s="14">
        <v>9014.06</v>
      </c>
      <c r="R234" s="15">
        <v>2749.3125250996777</v>
      </c>
      <c r="S234" s="17">
        <v>2.1466015325664348E-2</v>
      </c>
      <c r="T234" s="16"/>
      <c r="U234" s="14">
        <v>369.33000000000004</v>
      </c>
      <c r="V234" s="15">
        <v>2729.7818279045837</v>
      </c>
      <c r="W234" s="17">
        <v>3.1904541776790848E-2</v>
      </c>
      <c r="X234" s="16"/>
      <c r="Y234" s="16">
        <v>66.179999999998358</v>
      </c>
      <c r="Z234" s="16">
        <v>2291.9289815655234</v>
      </c>
      <c r="AA234" s="17">
        <v>1.5696645182419609E-2</v>
      </c>
      <c r="AB234" s="16"/>
      <c r="AC234" s="16">
        <v>9449.5699999999979</v>
      </c>
      <c r="AD234" s="15">
        <v>2745.3458985435323</v>
      </c>
      <c r="AE234" s="17">
        <v>1.5696645182419609E-2</v>
      </c>
      <c r="AF234" s="16"/>
      <c r="AG234" s="16"/>
      <c r="AH234" s="16">
        <f t="shared" si="18"/>
        <v>2853.6273540782013</v>
      </c>
      <c r="AI234" s="15">
        <f t="shared" si="19"/>
        <v>2447.66057228523</v>
      </c>
      <c r="AJ234" s="16">
        <f t="shared" si="20"/>
        <v>2500.7726336849628</v>
      </c>
      <c r="AK234" s="16">
        <v>2749.3125250996777</v>
      </c>
      <c r="AL234" s="16"/>
      <c r="AM234" s="17">
        <f t="shared" si="21"/>
        <v>-1.1541534184644297E-2</v>
      </c>
      <c r="AN234" s="80">
        <f t="shared" si="22"/>
        <v>-0.12035591239652077</v>
      </c>
      <c r="AO234" s="17">
        <f t="shared" si="23"/>
        <v>9.8650738666563556E-2</v>
      </c>
      <c r="AP234" s="17">
        <v>2.1466015325664348E-2</v>
      </c>
      <c r="AQ234" s="16"/>
      <c r="AR234" s="16"/>
      <c r="AS234" s="97">
        <v>9.185393258426966E-2</v>
      </c>
      <c r="AT234" s="98">
        <v>9.3023255813953487E-2</v>
      </c>
      <c r="AU234" s="97">
        <v>9.375E-2</v>
      </c>
      <c r="AV234" s="97">
        <v>8.9399624765478428E-2</v>
      </c>
      <c r="AW234" s="17"/>
      <c r="AX234" s="97">
        <v>7.9897559572190163E-2</v>
      </c>
      <c r="AY234" s="98">
        <v>8.2779298657280662E-2</v>
      </c>
      <c r="AZ234" s="97">
        <v>2.5689091741766219E-2</v>
      </c>
      <c r="BA234" s="97">
        <v>7.8499868247973212E-2</v>
      </c>
      <c r="BB234" s="17"/>
      <c r="BC234" s="88">
        <v>0.89336657303370781</v>
      </c>
      <c r="BD234" s="89">
        <v>0.89197674418604656</v>
      </c>
      <c r="BE234" s="88">
        <v>0.86578629032258059</v>
      </c>
      <c r="BF234" s="88">
        <v>0.88645121951219497</v>
      </c>
      <c r="BG234" s="16"/>
    </row>
    <row r="235" spans="1:59" s="65" customFormat="1" hidden="1" outlineLevel="4" x14ac:dyDescent="0.2">
      <c r="A235" s="57"/>
      <c r="B235" s="58"/>
      <c r="C235" s="18">
        <v>25710</v>
      </c>
      <c r="D235" s="24" t="s">
        <v>244</v>
      </c>
      <c r="E235" s="14">
        <v>62.79</v>
      </c>
      <c r="F235" s="16">
        <v>2999.8017996496264</v>
      </c>
      <c r="G235" s="17">
        <v>-2.4267029469977774E-2</v>
      </c>
      <c r="H235" s="16"/>
      <c r="I235" s="14">
        <v>0.95</v>
      </c>
      <c r="J235" s="15">
        <v>11461.760526315791</v>
      </c>
      <c r="K235" s="17">
        <v>-1</v>
      </c>
      <c r="L235" s="16"/>
      <c r="M235" s="14">
        <v>18.939999999999998</v>
      </c>
      <c r="N235" s="16">
        <v>2786.7734952481524</v>
      </c>
      <c r="O235" s="17">
        <v>-0.10015631807227868</v>
      </c>
      <c r="P235" s="16"/>
      <c r="Q235" s="14">
        <v>82.68</v>
      </c>
      <c r="R235" s="15">
        <v>3048.2307389937109</v>
      </c>
      <c r="S235" s="17">
        <v>-0.13074597505167451</v>
      </c>
      <c r="T235" s="16"/>
      <c r="U235" s="14"/>
      <c r="V235" s="15"/>
      <c r="W235" s="17"/>
      <c r="X235" s="16"/>
      <c r="Y235" s="16">
        <v>-1.4210854715202004E-14</v>
      </c>
      <c r="Z235" s="16">
        <v>-2000</v>
      </c>
      <c r="AA235" s="17">
        <v>-0.13545766007372614</v>
      </c>
      <c r="AB235" s="16"/>
      <c r="AC235" s="16">
        <v>82.679999999999993</v>
      </c>
      <c r="AD235" s="15">
        <v>3048.2307389937118</v>
      </c>
      <c r="AE235" s="17">
        <v>-0.13545766007372614</v>
      </c>
      <c r="AF235" s="16"/>
      <c r="AG235" s="16"/>
      <c r="AH235" s="16">
        <f t="shared" si="18"/>
        <v>2999.8017996496264</v>
      </c>
      <c r="AI235" s="15">
        <f t="shared" si="19"/>
        <v>11461.760526315791</v>
      </c>
      <c r="AJ235" s="16">
        <f t="shared" si="20"/>
        <v>2786.7734952481524</v>
      </c>
      <c r="AK235" s="16">
        <v>3048.2307389937109</v>
      </c>
      <c r="AL235" s="16"/>
      <c r="AM235" s="17">
        <f t="shared" si="21"/>
        <v>-2.4267029469977774E-2</v>
      </c>
      <c r="AN235" s="80">
        <f t="shared" si="22"/>
        <v>-1</v>
      </c>
      <c r="AO235" s="17">
        <f t="shared" si="23"/>
        <v>-0.10015631807227868</v>
      </c>
      <c r="AP235" s="17">
        <v>-0.13074597505167451</v>
      </c>
      <c r="AQ235" s="16"/>
      <c r="AR235" s="16"/>
      <c r="AS235" s="97">
        <v>0.14705882352941177</v>
      </c>
      <c r="AT235" s="98">
        <v>0</v>
      </c>
      <c r="AU235" s="97">
        <v>0.52173913043478259</v>
      </c>
      <c r="AV235" s="97">
        <v>0.2391304347826087</v>
      </c>
      <c r="AW235" s="17"/>
      <c r="AX235" s="97">
        <v>0.12422360248447206</v>
      </c>
      <c r="AY235" s="98">
        <v>0</v>
      </c>
      <c r="AZ235" s="97">
        <v>11.492608236536434</v>
      </c>
      <c r="BA235" s="97">
        <v>0.19375907111756174</v>
      </c>
      <c r="BB235" s="17"/>
      <c r="BC235" s="88">
        <v>0.92338235294117643</v>
      </c>
      <c r="BD235" s="89">
        <v>0.95</v>
      </c>
      <c r="BE235" s="88">
        <v>0.8234782608695651</v>
      </c>
      <c r="BF235" s="88">
        <v>0.89869565217391301</v>
      </c>
      <c r="BG235" s="16"/>
    </row>
    <row r="236" spans="1:59" s="65" customFormat="1" hidden="1" outlineLevel="4" x14ac:dyDescent="0.2">
      <c r="A236" s="57"/>
      <c r="B236" s="58"/>
      <c r="C236" s="18">
        <v>25720</v>
      </c>
      <c r="D236" s="24" t="s">
        <v>245</v>
      </c>
      <c r="E236" s="14">
        <v>703.03000000000009</v>
      </c>
      <c r="F236" s="16">
        <v>3052.4486864002956</v>
      </c>
      <c r="G236" s="17">
        <v>-0.19206980826221684</v>
      </c>
      <c r="H236" s="16"/>
      <c r="I236" s="14">
        <v>43.96</v>
      </c>
      <c r="J236" s="15">
        <v>3038.2045040946309</v>
      </c>
      <c r="K236" s="17">
        <v>0.48680016090655687</v>
      </c>
      <c r="L236" s="16"/>
      <c r="M236" s="14">
        <v>432.18999999999994</v>
      </c>
      <c r="N236" s="16">
        <v>2522.0779923181935</v>
      </c>
      <c r="O236" s="17">
        <v>-2.3872850397224556E-2</v>
      </c>
      <c r="P236" s="16"/>
      <c r="Q236" s="14">
        <v>1179.18</v>
      </c>
      <c r="R236" s="15">
        <v>2857.5275678861581</v>
      </c>
      <c r="S236" s="17">
        <v>-9.9832148263888018E-2</v>
      </c>
      <c r="T236" s="16"/>
      <c r="U236" s="14">
        <v>20.22</v>
      </c>
      <c r="V236" s="15">
        <v>2818.6376112759644</v>
      </c>
      <c r="W236" s="17">
        <v>0.22879715576429518</v>
      </c>
      <c r="X236" s="16"/>
      <c r="Y236" s="16">
        <v>1.9099999999998829</v>
      </c>
      <c r="Z236" s="16">
        <v>1725.9175392673014</v>
      </c>
      <c r="AA236" s="17">
        <v>-0.12139753251655842</v>
      </c>
      <c r="AB236" s="16"/>
      <c r="AC236" s="16">
        <v>1201.31</v>
      </c>
      <c r="AD236" s="15">
        <v>2855.0738048463768</v>
      </c>
      <c r="AE236" s="17">
        <v>-0.12139753251655842</v>
      </c>
      <c r="AF236" s="16"/>
      <c r="AG236" s="16"/>
      <c r="AH236" s="16">
        <f t="shared" si="18"/>
        <v>3052.4486864002956</v>
      </c>
      <c r="AI236" s="15">
        <f t="shared" si="19"/>
        <v>3038.2045040946309</v>
      </c>
      <c r="AJ236" s="16">
        <f t="shared" si="20"/>
        <v>2522.0779923181935</v>
      </c>
      <c r="AK236" s="16">
        <v>2857.5275678861581</v>
      </c>
      <c r="AL236" s="16"/>
      <c r="AM236" s="17">
        <f t="shared" si="21"/>
        <v>-0.19206980826221684</v>
      </c>
      <c r="AN236" s="80">
        <f t="shared" si="22"/>
        <v>0.48680016090655687</v>
      </c>
      <c r="AO236" s="17">
        <f t="shared" si="23"/>
        <v>-2.3872850397224556E-2</v>
      </c>
      <c r="AP236" s="17">
        <v>-9.9832148263888018E-2</v>
      </c>
      <c r="AQ236" s="16"/>
      <c r="AR236" s="16"/>
      <c r="AS236" s="97">
        <v>0.31794871794871793</v>
      </c>
      <c r="AT236" s="98">
        <v>0.18367346938775511</v>
      </c>
      <c r="AU236" s="97">
        <v>0.30255402750491162</v>
      </c>
      <c r="AV236" s="97">
        <v>0.30498533724340177</v>
      </c>
      <c r="AW236" s="17"/>
      <c r="AX236" s="97">
        <v>0.30055616403282931</v>
      </c>
      <c r="AY236" s="98">
        <v>0.18289353958143764</v>
      </c>
      <c r="AZ236" s="97">
        <v>1.9019412758277614E-2</v>
      </c>
      <c r="BA236" s="97">
        <v>0.28299939233003973</v>
      </c>
      <c r="BB236" s="17"/>
      <c r="BC236" s="88">
        <v>0.90132051282051295</v>
      </c>
      <c r="BD236" s="89">
        <v>0.89714285714285713</v>
      </c>
      <c r="BE236" s="88">
        <v>0.84909626719056963</v>
      </c>
      <c r="BF236" s="88">
        <v>0.88072580645161291</v>
      </c>
      <c r="BG236" s="16"/>
    </row>
    <row r="237" spans="1:59" s="65" customFormat="1" hidden="1" outlineLevel="4" x14ac:dyDescent="0.2">
      <c r="A237" s="57"/>
      <c r="B237" s="58"/>
      <c r="C237" s="18">
        <v>25731</v>
      </c>
      <c r="D237" s="24" t="s">
        <v>246</v>
      </c>
      <c r="E237" s="14">
        <v>265.70999999999998</v>
      </c>
      <c r="F237" s="16">
        <v>3272.6627149900273</v>
      </c>
      <c r="G237" s="17">
        <v>-3.2410711580615467E-2</v>
      </c>
      <c r="H237" s="16"/>
      <c r="I237" s="14">
        <v>1.02</v>
      </c>
      <c r="J237" s="15">
        <v>1890.9975490196077</v>
      </c>
      <c r="K237" s="17"/>
      <c r="L237" s="16"/>
      <c r="M237" s="14">
        <v>164.39999999999998</v>
      </c>
      <c r="N237" s="16">
        <v>3067.6694647201953</v>
      </c>
      <c r="O237" s="17"/>
      <c r="P237" s="16"/>
      <c r="Q237" s="14">
        <v>431.12999999999994</v>
      </c>
      <c r="R237" s="15">
        <v>3191.22512351263</v>
      </c>
      <c r="S237" s="17">
        <v>-0.19408889007333666</v>
      </c>
      <c r="T237" s="16"/>
      <c r="U237" s="14">
        <v>7.89</v>
      </c>
      <c r="V237" s="15">
        <v>2032.8130544993664</v>
      </c>
      <c r="W237" s="17">
        <v>-1</v>
      </c>
      <c r="X237" s="16"/>
      <c r="Y237" s="16">
        <v>1.9200000000000594</v>
      </c>
      <c r="Z237" s="16">
        <v>1681.9570312499568</v>
      </c>
      <c r="AA237" s="17">
        <v>2.7677791679368912E-2</v>
      </c>
      <c r="AB237" s="16"/>
      <c r="AC237" s="16">
        <v>440.94</v>
      </c>
      <c r="AD237" s="15">
        <v>3163.9251145280537</v>
      </c>
      <c r="AE237" s="17">
        <v>2.7677791679368912E-2</v>
      </c>
      <c r="AF237" s="16"/>
      <c r="AG237" s="16"/>
      <c r="AH237" s="16">
        <f t="shared" si="18"/>
        <v>3272.6627149900273</v>
      </c>
      <c r="AI237" s="15">
        <f t="shared" si="19"/>
        <v>1890.9975490196077</v>
      </c>
      <c r="AJ237" s="16">
        <f t="shared" si="20"/>
        <v>3067.6694647201953</v>
      </c>
      <c r="AK237" s="16">
        <v>3191.22512351263</v>
      </c>
      <c r="AL237" s="16"/>
      <c r="AM237" s="17">
        <f t="shared" si="21"/>
        <v>-3.2410711580615467E-2</v>
      </c>
      <c r="AN237" s="80">
        <f t="shared" si="22"/>
        <v>0</v>
      </c>
      <c r="AO237" s="17">
        <f t="shared" si="23"/>
        <v>0</v>
      </c>
      <c r="AP237" s="17">
        <v>-0.19408889007333666</v>
      </c>
      <c r="AQ237" s="16"/>
      <c r="AR237" s="16"/>
      <c r="AS237" s="97">
        <v>0.1</v>
      </c>
      <c r="AT237" s="98">
        <v>1</v>
      </c>
      <c r="AU237" s="97">
        <v>3.4042553191489362E-2</v>
      </c>
      <c r="AV237" s="97">
        <v>7.0631970260223054E-2</v>
      </c>
      <c r="AW237" s="17"/>
      <c r="AX237" s="97">
        <v>9.1264912874938847E-2</v>
      </c>
      <c r="AY237" s="98">
        <v>1</v>
      </c>
      <c r="AZ237" s="97">
        <v>0.71386861313868621</v>
      </c>
      <c r="BA237" s="97">
        <v>7.3343312015240178E-2</v>
      </c>
      <c r="BB237" s="17"/>
      <c r="BC237" s="88">
        <v>0.91624137931034477</v>
      </c>
      <c r="BD237" s="89">
        <v>1.02</v>
      </c>
      <c r="BE237" s="88">
        <v>0.69957446808510626</v>
      </c>
      <c r="BF237" s="88">
        <v>0.81959107806691445</v>
      </c>
      <c r="BG237" s="16"/>
    </row>
    <row r="238" spans="1:59" s="65" customFormat="1" hidden="1" outlineLevel="4" x14ac:dyDescent="0.2">
      <c r="A238" s="57"/>
      <c r="B238" s="58"/>
      <c r="C238" s="18">
        <v>25739</v>
      </c>
      <c r="D238" s="24" t="s">
        <v>247</v>
      </c>
      <c r="E238" s="14">
        <v>235.14</v>
      </c>
      <c r="F238" s="16">
        <v>3238.1087437271412</v>
      </c>
      <c r="G238" s="17">
        <v>-0.12830762921001188</v>
      </c>
      <c r="H238" s="16"/>
      <c r="I238" s="14">
        <v>28.12</v>
      </c>
      <c r="J238" s="15">
        <v>3107.2197724039834</v>
      </c>
      <c r="K238" s="17">
        <v>-0.17773664083314517</v>
      </c>
      <c r="L238" s="16"/>
      <c r="M238" s="14">
        <v>180.39</v>
      </c>
      <c r="N238" s="16">
        <v>3072.1833111591554</v>
      </c>
      <c r="O238" s="17">
        <v>0.22119665156580331</v>
      </c>
      <c r="P238" s="16"/>
      <c r="Q238" s="14">
        <v>443.65</v>
      </c>
      <c r="R238" s="15">
        <v>3162.3465738758027</v>
      </c>
      <c r="S238" s="17">
        <v>-5.524787351762607E-2</v>
      </c>
      <c r="T238" s="16"/>
      <c r="U238" s="14">
        <v>11.32</v>
      </c>
      <c r="V238" s="15">
        <v>2807.5625</v>
      </c>
      <c r="W238" s="17">
        <v>-1</v>
      </c>
      <c r="X238" s="16"/>
      <c r="Y238" s="16">
        <v>0</v>
      </c>
      <c r="Z238" s="16" t="e">
        <v>#DIV/0!</v>
      </c>
      <c r="AA238" s="17">
        <v>-8.2970171432934121E-3</v>
      </c>
      <c r="AB238" s="16"/>
      <c r="AC238" s="16">
        <v>454.96999999999997</v>
      </c>
      <c r="AD238" s="15">
        <v>3153.5192759962197</v>
      </c>
      <c r="AE238" s="17">
        <v>-8.2970171432934121E-3</v>
      </c>
      <c r="AF238" s="16"/>
      <c r="AG238" s="16"/>
      <c r="AH238" s="16">
        <f t="shared" si="18"/>
        <v>3238.1087437271412</v>
      </c>
      <c r="AI238" s="15">
        <f t="shared" si="19"/>
        <v>3107.2197724039834</v>
      </c>
      <c r="AJ238" s="16">
        <f t="shared" si="20"/>
        <v>3072.1833111591554</v>
      </c>
      <c r="AK238" s="16">
        <v>3162.3465738758027</v>
      </c>
      <c r="AL238" s="16"/>
      <c r="AM238" s="17">
        <f t="shared" si="21"/>
        <v>-0.12830762921001188</v>
      </c>
      <c r="AN238" s="80">
        <f t="shared" si="22"/>
        <v>-0.17773664083314517</v>
      </c>
      <c r="AO238" s="17">
        <f t="shared" si="23"/>
        <v>0.22119665156580331</v>
      </c>
      <c r="AP238" s="17">
        <v>-5.524787351762607E-2</v>
      </c>
      <c r="AQ238" s="16"/>
      <c r="AR238" s="16"/>
      <c r="AS238" s="97">
        <v>0.11567164179104478</v>
      </c>
      <c r="AT238" s="98">
        <v>0.19444444444444445</v>
      </c>
      <c r="AU238" s="97">
        <v>0.10648148148148148</v>
      </c>
      <c r="AV238" s="97">
        <v>0.11466165413533834</v>
      </c>
      <c r="AW238" s="17"/>
      <c r="AX238" s="97">
        <v>0.10291741090414222</v>
      </c>
      <c r="AY238" s="98">
        <v>0.16642958748221903</v>
      </c>
      <c r="AZ238" s="97">
        <v>3.9192859914629417E-2</v>
      </c>
      <c r="BA238" s="97">
        <v>0.10473218014374573</v>
      </c>
      <c r="BB238" s="17"/>
      <c r="BC238" s="88">
        <v>0.87738805970149247</v>
      </c>
      <c r="BD238" s="89">
        <v>0.78111111111111109</v>
      </c>
      <c r="BE238" s="88">
        <v>0.83513888888888888</v>
      </c>
      <c r="BF238" s="88">
        <v>0.85520676691729314</v>
      </c>
      <c r="BG238" s="16"/>
    </row>
    <row r="239" spans="1:59" s="65" customFormat="1" hidden="1" outlineLevel="4" x14ac:dyDescent="0.2">
      <c r="A239" s="57"/>
      <c r="B239" s="58"/>
      <c r="C239" s="18">
        <v>25910</v>
      </c>
      <c r="D239" s="24" t="s">
        <v>248</v>
      </c>
      <c r="E239" s="14">
        <v>223.54</v>
      </c>
      <c r="F239" s="16">
        <v>3269.3024067281031</v>
      </c>
      <c r="G239" s="17">
        <v>1.2351934420353327E-2</v>
      </c>
      <c r="H239" s="16"/>
      <c r="I239" s="14"/>
      <c r="J239" s="15"/>
      <c r="K239" s="17"/>
      <c r="L239" s="16"/>
      <c r="M239" s="14">
        <v>19.260000000000002</v>
      </c>
      <c r="N239" s="16">
        <v>2294.0408878504672</v>
      </c>
      <c r="O239" s="17"/>
      <c r="P239" s="16"/>
      <c r="Q239" s="14">
        <v>242.79999999999998</v>
      </c>
      <c r="R239" s="15">
        <v>3191.9402285831966</v>
      </c>
      <c r="S239" s="17">
        <v>8.2683575213217883E-2</v>
      </c>
      <c r="T239" s="16"/>
      <c r="U239" s="14">
        <v>2</v>
      </c>
      <c r="V239" s="15">
        <v>2883.8512500000002</v>
      </c>
      <c r="W239" s="17">
        <v>-1</v>
      </c>
      <c r="X239" s="16"/>
      <c r="Y239" s="16">
        <v>1.0000000000000284</v>
      </c>
      <c r="Z239" s="16">
        <v>2675.9624999999337</v>
      </c>
      <c r="AA239" s="17">
        <v>4.0853604859677477E-2</v>
      </c>
      <c r="AB239" s="16"/>
      <c r="AC239" s="16">
        <v>245.8</v>
      </c>
      <c r="AD239" s="15">
        <v>3187.3342249796588</v>
      </c>
      <c r="AE239" s="17">
        <v>4.0853604859677477E-2</v>
      </c>
      <c r="AF239" s="16"/>
      <c r="AG239" s="16"/>
      <c r="AH239" s="16">
        <f t="shared" si="18"/>
        <v>3269.3024067281031</v>
      </c>
      <c r="AI239" s="15">
        <f t="shared" si="19"/>
        <v>0</v>
      </c>
      <c r="AJ239" s="16">
        <f t="shared" si="20"/>
        <v>2294.0408878504672</v>
      </c>
      <c r="AK239" s="16">
        <v>3191.9402285831966</v>
      </c>
      <c r="AL239" s="16"/>
      <c r="AM239" s="17">
        <f t="shared" si="21"/>
        <v>1.2351934420353327E-2</v>
      </c>
      <c r="AN239" s="80">
        <f t="shared" si="22"/>
        <v>0</v>
      </c>
      <c r="AO239" s="17">
        <f t="shared" si="23"/>
        <v>0</v>
      </c>
      <c r="AP239" s="17">
        <v>8.2683575213217883E-2</v>
      </c>
      <c r="AQ239" s="16"/>
      <c r="AR239" s="16"/>
      <c r="AS239" s="97">
        <v>9.7560975609756101E-2</v>
      </c>
      <c r="AT239" s="98" t="e">
        <v>#DIV/0!</v>
      </c>
      <c r="AU239" s="97">
        <v>0</v>
      </c>
      <c r="AV239" s="97">
        <v>8.8560885608856083E-2</v>
      </c>
      <c r="AW239" s="17"/>
      <c r="AX239" s="97">
        <v>9.5911246309385356E-2</v>
      </c>
      <c r="AY239" s="98" t="e">
        <v>#DIV/0!</v>
      </c>
      <c r="AZ239" s="97">
        <v>0.97455867082035297</v>
      </c>
      <c r="BA239" s="97">
        <v>8.7225386493083812E-2</v>
      </c>
      <c r="BB239" s="17"/>
      <c r="BC239" s="88">
        <v>0.90869918699186991</v>
      </c>
      <c r="BD239" s="89" t="e">
        <v>#DIV/0!</v>
      </c>
      <c r="BE239" s="88">
        <v>0.91714285714285726</v>
      </c>
      <c r="BF239" s="88">
        <v>0.90701107011070115</v>
      </c>
      <c r="BG239" s="16"/>
    </row>
    <row r="240" spans="1:59" s="65" customFormat="1" hidden="1" outlineLevel="4" x14ac:dyDescent="0.2">
      <c r="A240" s="57"/>
      <c r="B240" s="58"/>
      <c r="C240" s="18">
        <v>25920</v>
      </c>
      <c r="D240" s="24" t="s">
        <v>249</v>
      </c>
      <c r="E240" s="14">
        <v>84.360000000000014</v>
      </c>
      <c r="F240" s="16">
        <v>2860.2589793741108</v>
      </c>
      <c r="G240" s="17">
        <v>-7.2768959263269567E-2</v>
      </c>
      <c r="H240" s="16"/>
      <c r="I240" s="14">
        <v>0</v>
      </c>
      <c r="J240" s="15"/>
      <c r="K240" s="17"/>
      <c r="L240" s="16"/>
      <c r="M240" s="14">
        <v>1.04</v>
      </c>
      <c r="N240" s="16">
        <v>6613.8076923076915</v>
      </c>
      <c r="O240" s="17"/>
      <c r="P240" s="16"/>
      <c r="Q240" s="14">
        <v>85.40000000000002</v>
      </c>
      <c r="R240" s="15">
        <v>3192.8955503512871</v>
      </c>
      <c r="S240" s="17">
        <v>-0.21253142687250387</v>
      </c>
      <c r="T240" s="16"/>
      <c r="U240" s="14">
        <v>4.03</v>
      </c>
      <c r="V240" s="15">
        <v>2698.7692307692305</v>
      </c>
      <c r="W240" s="17">
        <v>-1</v>
      </c>
      <c r="X240" s="16"/>
      <c r="Y240" s="16">
        <v>-1.3322676295501878E-14</v>
      </c>
      <c r="Z240" s="16">
        <v>-3466.666666666667</v>
      </c>
      <c r="AA240" s="17">
        <v>-0.20036742578031499</v>
      </c>
      <c r="AB240" s="16"/>
      <c r="AC240" s="16">
        <v>89.43</v>
      </c>
      <c r="AD240" s="15">
        <v>3170.6286481046632</v>
      </c>
      <c r="AE240" s="17">
        <v>-0.20036742578031499</v>
      </c>
      <c r="AF240" s="16"/>
      <c r="AG240" s="16"/>
      <c r="AH240" s="16">
        <f t="shared" si="18"/>
        <v>2860.2589793741108</v>
      </c>
      <c r="AI240" s="15">
        <f t="shared" si="19"/>
        <v>0</v>
      </c>
      <c r="AJ240" s="16">
        <f t="shared" si="20"/>
        <v>6613.8076923076915</v>
      </c>
      <c r="AK240" s="16">
        <v>3192.8955503512871</v>
      </c>
      <c r="AL240" s="16"/>
      <c r="AM240" s="17">
        <f t="shared" si="21"/>
        <v>-7.2768959263269567E-2</v>
      </c>
      <c r="AN240" s="80">
        <f t="shared" si="22"/>
        <v>0</v>
      </c>
      <c r="AO240" s="17">
        <f t="shared" si="23"/>
        <v>0</v>
      </c>
      <c r="AP240" s="17">
        <v>-0.21253142687250387</v>
      </c>
      <c r="AQ240" s="16"/>
      <c r="AR240" s="16"/>
      <c r="AS240" s="97">
        <v>0.3611111111111111</v>
      </c>
      <c r="AT240" s="98" t="e">
        <v>#DIV/0!</v>
      </c>
      <c r="AU240" s="97">
        <v>0</v>
      </c>
      <c r="AV240" s="97">
        <v>0.34513274336283184</v>
      </c>
      <c r="AW240" s="17"/>
      <c r="AX240" s="97">
        <v>0.36865813181602652</v>
      </c>
      <c r="AY240" s="98" t="e">
        <v>#DIV/0!</v>
      </c>
      <c r="AZ240" s="97">
        <v>0</v>
      </c>
      <c r="BA240" s="97">
        <v>0.34775802303477577</v>
      </c>
      <c r="BB240" s="17"/>
      <c r="BC240" s="88">
        <v>0.7811111111111112</v>
      </c>
      <c r="BD240" s="89" t="e">
        <v>#DIV/0!</v>
      </c>
      <c r="BE240" s="88">
        <v>1.04</v>
      </c>
      <c r="BF240" s="88">
        <v>0.79141592920353987</v>
      </c>
      <c r="BG240" s="16"/>
    </row>
    <row r="241" spans="1:59" s="65" customFormat="1" hidden="1" outlineLevel="4" x14ac:dyDescent="0.2">
      <c r="A241" s="57"/>
      <c r="B241" s="58"/>
      <c r="C241" s="18">
        <v>25930</v>
      </c>
      <c r="D241" s="24" t="s">
        <v>250</v>
      </c>
      <c r="E241" s="14">
        <v>701.42</v>
      </c>
      <c r="F241" s="16">
        <v>3856.501076387899</v>
      </c>
      <c r="G241" s="17">
        <v>-0.23455124135634439</v>
      </c>
      <c r="H241" s="16"/>
      <c r="I241" s="14">
        <v>26.110000000000003</v>
      </c>
      <c r="J241" s="15">
        <v>4232.3526426656445</v>
      </c>
      <c r="K241" s="17">
        <v>-6.4777353068585924E-2</v>
      </c>
      <c r="L241" s="16"/>
      <c r="M241" s="14">
        <v>450.83000000000004</v>
      </c>
      <c r="N241" s="16">
        <v>2639.5027726637536</v>
      </c>
      <c r="O241" s="17" t="e">
        <v>#DIV/0!</v>
      </c>
      <c r="P241" s="16"/>
      <c r="Q241" s="14">
        <v>1178.3600000000001</v>
      </c>
      <c r="R241" s="15">
        <v>3399.21649368614</v>
      </c>
      <c r="S241" s="17">
        <v>-0.11175069740258174</v>
      </c>
      <c r="T241" s="16"/>
      <c r="U241" s="14">
        <v>78.77000000000001</v>
      </c>
      <c r="V241" s="15">
        <v>2849.5669671194614</v>
      </c>
      <c r="W241" s="17">
        <v>0.69954743475527303</v>
      </c>
      <c r="X241" s="16"/>
      <c r="Y241" s="16">
        <v>2.7599999999999625</v>
      </c>
      <c r="Z241" s="16">
        <v>4120.9719202896667</v>
      </c>
      <c r="AA241" s="17">
        <v>-0.12213207261482066</v>
      </c>
      <c r="AB241" s="16"/>
      <c r="AC241" s="16">
        <v>1259.8900000000001</v>
      </c>
      <c r="AD241" s="15">
        <v>3366.432799688861</v>
      </c>
      <c r="AE241" s="17">
        <v>-0.12213207261482066</v>
      </c>
      <c r="AF241" s="16"/>
      <c r="AG241" s="16"/>
      <c r="AH241" s="16">
        <f t="shared" si="18"/>
        <v>3856.501076387899</v>
      </c>
      <c r="AI241" s="15">
        <f t="shared" si="19"/>
        <v>4232.3526426656445</v>
      </c>
      <c r="AJ241" s="16">
        <f t="shared" si="20"/>
        <v>2639.5027726637536</v>
      </c>
      <c r="AK241" s="16">
        <v>3399.21649368614</v>
      </c>
      <c r="AL241" s="16"/>
      <c r="AM241" s="17">
        <f t="shared" si="21"/>
        <v>-0.23455124135634439</v>
      </c>
      <c r="AN241" s="80">
        <f t="shared" si="22"/>
        <v>-6.4777353068585924E-2</v>
      </c>
      <c r="AO241" s="17" t="e">
        <f t="shared" si="23"/>
        <v>#DIV/0!</v>
      </c>
      <c r="AP241" s="17">
        <v>-0.11175069740258174</v>
      </c>
      <c r="AQ241" s="16"/>
      <c r="AR241" s="16"/>
      <c r="AS241" s="97">
        <v>0.20509708737864077</v>
      </c>
      <c r="AT241" s="98">
        <v>6.4516129032258063E-2</v>
      </c>
      <c r="AU241" s="97">
        <v>0.18267419962335216</v>
      </c>
      <c r="AV241" s="97">
        <v>0.18796484110885733</v>
      </c>
      <c r="AW241" s="17"/>
      <c r="AX241" s="97">
        <v>0.19684354594964501</v>
      </c>
      <c r="AY241" s="98">
        <v>7.4301034086556861E-2</v>
      </c>
      <c r="AZ241" s="97">
        <v>0</v>
      </c>
      <c r="BA241" s="97">
        <v>0.17947598599877765</v>
      </c>
      <c r="BB241" s="17"/>
      <c r="BC241" s="88">
        <v>0.85123786407766988</v>
      </c>
      <c r="BD241" s="89">
        <v>0.84225806451612917</v>
      </c>
      <c r="BE241" s="88">
        <v>0.84902071563088521</v>
      </c>
      <c r="BF241" s="88">
        <v>0.85185260311020972</v>
      </c>
      <c r="BG241" s="16"/>
    </row>
    <row r="242" spans="1:59" s="65" customFormat="1" hidden="1" outlineLevel="4" x14ac:dyDescent="0.2">
      <c r="A242" s="57"/>
      <c r="B242" s="58"/>
      <c r="C242" s="18">
        <v>25940</v>
      </c>
      <c r="D242" s="24" t="s">
        <v>251</v>
      </c>
      <c r="E242" s="14">
        <v>300.7</v>
      </c>
      <c r="F242" s="16">
        <v>2931.629572663785</v>
      </c>
      <c r="G242" s="17">
        <v>-0.17665954751468554</v>
      </c>
      <c r="H242" s="16"/>
      <c r="I242" s="14">
        <v>12.56</v>
      </c>
      <c r="J242" s="15">
        <v>2811.7408439490446</v>
      </c>
      <c r="K242" s="17">
        <v>1.548652703742045</v>
      </c>
      <c r="L242" s="16"/>
      <c r="M242" s="14">
        <v>162.94999999999999</v>
      </c>
      <c r="N242" s="16">
        <v>2812.0084995397365</v>
      </c>
      <c r="O242" s="17">
        <v>-4.4445808896520306E-2</v>
      </c>
      <c r="P242" s="16"/>
      <c r="Q242" s="14">
        <v>476.21</v>
      </c>
      <c r="R242" s="15">
        <v>2887.5354622960463</v>
      </c>
      <c r="S242" s="17">
        <v>-0.10423500222492052</v>
      </c>
      <c r="T242" s="16"/>
      <c r="U242" s="14">
        <v>43.35</v>
      </c>
      <c r="V242" s="15">
        <v>2553.0179930795844</v>
      </c>
      <c r="W242" s="17">
        <v>-1</v>
      </c>
      <c r="X242" s="16"/>
      <c r="Y242" s="16">
        <v>0.96999999999999176</v>
      </c>
      <c r="Z242" s="16">
        <v>2943.9845360821646</v>
      </c>
      <c r="AA242" s="17">
        <v>-0.10422552427386186</v>
      </c>
      <c r="AB242" s="16"/>
      <c r="AC242" s="16">
        <v>520.53</v>
      </c>
      <c r="AD242" s="15">
        <v>2859.7818713618808</v>
      </c>
      <c r="AE242" s="17">
        <v>-0.10422552427386186</v>
      </c>
      <c r="AF242" s="16"/>
      <c r="AG242" s="16"/>
      <c r="AH242" s="16">
        <f t="shared" si="18"/>
        <v>2931.629572663785</v>
      </c>
      <c r="AI242" s="15">
        <f t="shared" si="19"/>
        <v>2811.7408439490446</v>
      </c>
      <c r="AJ242" s="16">
        <f t="shared" si="20"/>
        <v>2812.0084995397365</v>
      </c>
      <c r="AK242" s="16">
        <v>2887.5354622960463</v>
      </c>
      <c r="AL242" s="16"/>
      <c r="AM242" s="17">
        <f t="shared" si="21"/>
        <v>-0.17665954751468554</v>
      </c>
      <c r="AN242" s="80">
        <f t="shared" si="22"/>
        <v>1.548652703742045</v>
      </c>
      <c r="AO242" s="17">
        <f t="shared" si="23"/>
        <v>-4.4445808896520306E-2</v>
      </c>
      <c r="AP242" s="17">
        <v>-0.10423500222492052</v>
      </c>
      <c r="AQ242" s="16"/>
      <c r="AR242" s="16"/>
      <c r="AS242" s="97">
        <v>0.21763085399449036</v>
      </c>
      <c r="AT242" s="98">
        <v>7.1428571428571425E-2</v>
      </c>
      <c r="AU242" s="97">
        <v>0.15083798882681565</v>
      </c>
      <c r="AV242" s="97">
        <v>0.17803660565723795</v>
      </c>
      <c r="AW242" s="17"/>
      <c r="AX242" s="97">
        <v>0.20399068839374795</v>
      </c>
      <c r="AY242" s="98">
        <v>7.9617834394904455E-2</v>
      </c>
      <c r="AZ242" s="97">
        <v>0.47548327707885862</v>
      </c>
      <c r="BA242" s="97">
        <v>0.16421724012064629</v>
      </c>
      <c r="BB242" s="17"/>
      <c r="BC242" s="88">
        <v>0.82837465564738288</v>
      </c>
      <c r="BD242" s="89">
        <v>0.89714285714285713</v>
      </c>
      <c r="BE242" s="88">
        <v>0.91033519553072617</v>
      </c>
      <c r="BF242" s="88">
        <v>0.86610648918469213</v>
      </c>
      <c r="BG242" s="16"/>
    </row>
    <row r="243" spans="1:59" s="65" customFormat="1" hidden="1" outlineLevel="4" x14ac:dyDescent="0.2">
      <c r="A243" s="57"/>
      <c r="B243" s="58"/>
      <c r="C243" s="18">
        <v>25991</v>
      </c>
      <c r="D243" s="24" t="s">
        <v>252</v>
      </c>
      <c r="E243" s="14">
        <v>429.08</v>
      </c>
      <c r="F243" s="16">
        <v>2927.4489081290199</v>
      </c>
      <c r="G243" s="17">
        <v>-0.11367735936318883</v>
      </c>
      <c r="H243" s="16"/>
      <c r="I243" s="14">
        <v>23.759999999999998</v>
      </c>
      <c r="J243" s="15">
        <v>2264.638257575758</v>
      </c>
      <c r="K243" s="17">
        <v>-4.2882051729955996E-2</v>
      </c>
      <c r="L243" s="16"/>
      <c r="M243" s="14">
        <v>30.03</v>
      </c>
      <c r="N243" s="16">
        <v>2878.4853479853482</v>
      </c>
      <c r="O243" s="17">
        <v>-8.2565890982699702E-2</v>
      </c>
      <c r="P243" s="16"/>
      <c r="Q243" s="14">
        <v>482.87</v>
      </c>
      <c r="R243" s="15">
        <v>2891.7897104810813</v>
      </c>
      <c r="S243" s="17">
        <v>-9.9170731426047196E-2</v>
      </c>
      <c r="T243" s="16"/>
      <c r="U243" s="14">
        <v>45.480000000000004</v>
      </c>
      <c r="V243" s="15">
        <v>3022.2940303430078</v>
      </c>
      <c r="W243" s="17">
        <v>-0.17526207764547416</v>
      </c>
      <c r="X243" s="16"/>
      <c r="Y243" s="16">
        <v>0</v>
      </c>
      <c r="Z243" s="16" t="e">
        <v>#DIV/0!</v>
      </c>
      <c r="AA243" s="17">
        <v>-0.10663660727624588</v>
      </c>
      <c r="AB243" s="16"/>
      <c r="AC243" s="16">
        <v>528.35</v>
      </c>
      <c r="AD243" s="15">
        <v>2903.0234314374934</v>
      </c>
      <c r="AE243" s="17">
        <v>-0.10663660727624588</v>
      </c>
      <c r="AF243" s="16"/>
      <c r="AG243" s="16"/>
      <c r="AH243" s="16">
        <f t="shared" si="18"/>
        <v>2927.4489081290199</v>
      </c>
      <c r="AI243" s="15">
        <f t="shared" si="19"/>
        <v>2264.638257575758</v>
      </c>
      <c r="AJ243" s="16">
        <f t="shared" si="20"/>
        <v>2878.4853479853482</v>
      </c>
      <c r="AK243" s="16">
        <v>2891.7897104810813</v>
      </c>
      <c r="AL243" s="16"/>
      <c r="AM243" s="17">
        <f t="shared" si="21"/>
        <v>-0.11367735936318883</v>
      </c>
      <c r="AN243" s="80">
        <f t="shared" si="22"/>
        <v>-4.2882051729955996E-2</v>
      </c>
      <c r="AO243" s="17">
        <f t="shared" si="23"/>
        <v>-8.2565890982699702E-2</v>
      </c>
      <c r="AP243" s="17">
        <v>-9.9170731426047196E-2</v>
      </c>
      <c r="AQ243" s="16"/>
      <c r="AR243" s="16"/>
      <c r="AS243" s="97">
        <v>0.40695296523517382</v>
      </c>
      <c r="AT243" s="98">
        <v>0.13333333333333333</v>
      </c>
      <c r="AU243" s="97">
        <v>0.19047619047619047</v>
      </c>
      <c r="AV243" s="97">
        <v>0.35551948051948051</v>
      </c>
      <c r="AW243" s="17"/>
      <c r="AX243" s="97">
        <v>0.37202852614896992</v>
      </c>
      <c r="AY243" s="98">
        <v>0.13383838383838387</v>
      </c>
      <c r="AZ243" s="97">
        <v>0.77056277056277056</v>
      </c>
      <c r="BA243" s="97">
        <v>0.33222295826630066</v>
      </c>
      <c r="BB243" s="17"/>
      <c r="BC243" s="88">
        <v>0.87746421267893659</v>
      </c>
      <c r="BD243" s="89">
        <v>0.79199999999999993</v>
      </c>
      <c r="BE243" s="88">
        <v>0.71500000000000008</v>
      </c>
      <c r="BF243" s="88">
        <v>0.85771103896103895</v>
      </c>
      <c r="BG243" s="16"/>
    </row>
    <row r="244" spans="1:59" s="65" customFormat="1" hidden="1" outlineLevel="4" x14ac:dyDescent="0.2">
      <c r="A244" s="57"/>
      <c r="B244" s="58"/>
      <c r="C244" s="18">
        <v>25999</v>
      </c>
      <c r="D244" s="24" t="s">
        <v>253</v>
      </c>
      <c r="E244" s="14">
        <v>2127.9499999999998</v>
      </c>
      <c r="F244" s="16">
        <v>2953.3932857914892</v>
      </c>
      <c r="G244" s="17">
        <v>-3.737242058183491E-2</v>
      </c>
      <c r="H244" s="16"/>
      <c r="I244" s="14">
        <v>13.18</v>
      </c>
      <c r="J244" s="15">
        <v>2810.6244309559938</v>
      </c>
      <c r="K244" s="17">
        <v>9.686364303037108E-2</v>
      </c>
      <c r="L244" s="16"/>
      <c r="M244" s="14">
        <v>572.95000000000005</v>
      </c>
      <c r="N244" s="16">
        <v>2663.4779300113446</v>
      </c>
      <c r="O244" s="17">
        <v>-4.8274317400716929E-2</v>
      </c>
      <c r="P244" s="16"/>
      <c r="Q244" s="14">
        <v>2714.08</v>
      </c>
      <c r="R244" s="15">
        <v>2891.4980223501148</v>
      </c>
      <c r="S244" s="17">
        <v>-1.6824788928524546E-2</v>
      </c>
      <c r="T244" s="16"/>
      <c r="U244" s="14">
        <v>33.31</v>
      </c>
      <c r="V244" s="15">
        <v>2858.9810117081956</v>
      </c>
      <c r="W244" s="17">
        <v>0.17517593919065449</v>
      </c>
      <c r="X244" s="16"/>
      <c r="Y244" s="16">
        <v>3.0799999999998704</v>
      </c>
      <c r="Z244" s="16">
        <v>2634.9748376625653</v>
      </c>
      <c r="AA244" s="17">
        <v>-3.280105594366213E-2</v>
      </c>
      <c r="AB244" s="16"/>
      <c r="AC244" s="16">
        <v>2750.47</v>
      </c>
      <c r="AD244" s="15">
        <v>2890.8169631008518</v>
      </c>
      <c r="AE244" s="17">
        <v>-3.280105594366213E-2</v>
      </c>
      <c r="AF244" s="16"/>
      <c r="AG244" s="16"/>
      <c r="AH244" s="16">
        <f t="shared" si="18"/>
        <v>2953.3932857914892</v>
      </c>
      <c r="AI244" s="15">
        <f t="shared" si="19"/>
        <v>2810.6244309559938</v>
      </c>
      <c r="AJ244" s="16">
        <f t="shared" si="20"/>
        <v>2663.4779300113446</v>
      </c>
      <c r="AK244" s="16">
        <v>2891.4980223501148</v>
      </c>
      <c r="AL244" s="16"/>
      <c r="AM244" s="17">
        <f t="shared" si="21"/>
        <v>-3.737242058183491E-2</v>
      </c>
      <c r="AN244" s="80">
        <f t="shared" si="22"/>
        <v>9.686364303037108E-2</v>
      </c>
      <c r="AO244" s="17">
        <f t="shared" si="23"/>
        <v>-4.8274317400716929E-2</v>
      </c>
      <c r="AP244" s="17">
        <v>-1.6824788928524546E-2</v>
      </c>
      <c r="AQ244" s="16"/>
      <c r="AR244" s="16"/>
      <c r="AS244" s="97">
        <v>0.22170997485331098</v>
      </c>
      <c r="AT244" s="98">
        <v>0.25</v>
      </c>
      <c r="AU244" s="97">
        <v>0.1597542242703533</v>
      </c>
      <c r="AV244" s="97">
        <v>0.20749838396897222</v>
      </c>
      <c r="AW244" s="17"/>
      <c r="AX244" s="97">
        <v>0.20499071876688835</v>
      </c>
      <c r="AY244" s="98">
        <v>0.27769347496206376</v>
      </c>
      <c r="AZ244" s="97">
        <v>1.0507025045815514E-2</v>
      </c>
      <c r="BA244" s="97">
        <v>0.1924834664620956</v>
      </c>
      <c r="BB244" s="17"/>
      <c r="BC244" s="88">
        <v>0.89184828164291696</v>
      </c>
      <c r="BD244" s="89">
        <v>0.82374999999999998</v>
      </c>
      <c r="BE244" s="88">
        <v>0.88010752688172045</v>
      </c>
      <c r="BF244" s="88">
        <v>0.88896897220426629</v>
      </c>
      <c r="BG244" s="16"/>
    </row>
    <row r="245" spans="1:59" s="65" customFormat="1" ht="12" hidden="1" outlineLevel="3" collapsed="1" x14ac:dyDescent="0.25">
      <c r="A245" s="56"/>
      <c r="B245" s="30" t="s">
        <v>254</v>
      </c>
      <c r="C245" s="12"/>
      <c r="D245" s="30"/>
      <c r="E245" s="14">
        <v>7917.6500000000015</v>
      </c>
      <c r="F245" s="16">
        <v>4354.4530801437286</v>
      </c>
      <c r="G245" s="17">
        <v>-0.27163019943437322</v>
      </c>
      <c r="H245" s="16"/>
      <c r="I245" s="14">
        <v>401.56</v>
      </c>
      <c r="J245" s="15">
        <v>4795.5425341169448</v>
      </c>
      <c r="K245" s="17">
        <v>1.8633829431742549E-2</v>
      </c>
      <c r="L245" s="16"/>
      <c r="M245" s="14">
        <v>2568.35</v>
      </c>
      <c r="N245" s="16">
        <v>3885.3103490567869</v>
      </c>
      <c r="O245" s="17">
        <v>-0.19304197303595877</v>
      </c>
      <c r="P245" s="16"/>
      <c r="Q245" s="14">
        <v>10887.560000000001</v>
      </c>
      <c r="R245" s="15">
        <v>4260.0518688301136</v>
      </c>
      <c r="S245" s="17">
        <v>-0.24796950036374671</v>
      </c>
      <c r="T245" s="16"/>
      <c r="U245" s="14">
        <v>175.56</v>
      </c>
      <c r="V245" s="15">
        <v>4340.358111187059</v>
      </c>
      <c r="W245" s="17">
        <v>-5.9716792336517853E-2</v>
      </c>
      <c r="X245" s="16"/>
      <c r="Y245" s="16">
        <v>22.459999999996796</v>
      </c>
      <c r="Z245" s="16">
        <v>4980.7744879790916</v>
      </c>
      <c r="AA245" s="17">
        <v>-0.24095267633596426</v>
      </c>
      <c r="AB245" s="16"/>
      <c r="AC245" s="16">
        <v>11085.579999999998</v>
      </c>
      <c r="AD245" s="15">
        <v>4262.7838859130507</v>
      </c>
      <c r="AE245" s="17">
        <v>-0.24095267633596426</v>
      </c>
      <c r="AF245" s="16"/>
      <c r="AG245" s="16"/>
      <c r="AH245" s="16">
        <f t="shared" si="18"/>
        <v>4354.4530801437286</v>
      </c>
      <c r="AI245" s="15">
        <f t="shared" si="19"/>
        <v>4795.5425341169448</v>
      </c>
      <c r="AJ245" s="16">
        <f t="shared" si="20"/>
        <v>3885.3103490567869</v>
      </c>
      <c r="AK245" s="16">
        <v>4260.0518688301136</v>
      </c>
      <c r="AL245" s="16"/>
      <c r="AM245" s="17">
        <f t="shared" si="21"/>
        <v>-0.27163019943437322</v>
      </c>
      <c r="AN245" s="80">
        <f t="shared" si="22"/>
        <v>1.8633829431742549E-2</v>
      </c>
      <c r="AO245" s="17">
        <f t="shared" si="23"/>
        <v>-0.19304197303595877</v>
      </c>
      <c r="AP245" s="17">
        <v>-0.24796950036374671</v>
      </c>
      <c r="AQ245" s="16"/>
      <c r="AR245" s="16"/>
      <c r="AS245" s="97">
        <v>0.31306642193415168</v>
      </c>
      <c r="AT245" s="98">
        <v>0.16864608076009502</v>
      </c>
      <c r="AU245" s="97">
        <v>0.26913580246913582</v>
      </c>
      <c r="AV245" s="97">
        <v>0.29441707717569787</v>
      </c>
      <c r="AW245" s="17"/>
      <c r="AX245" s="97">
        <v>0.2788908325071201</v>
      </c>
      <c r="AY245" s="98">
        <v>0.16032473353919713</v>
      </c>
      <c r="AZ245" s="97">
        <v>0.27440964043062666</v>
      </c>
      <c r="BA245" s="97">
        <v>0.262517612971085</v>
      </c>
      <c r="BB245" s="17"/>
      <c r="BC245" s="88">
        <v>0.90829987380979715</v>
      </c>
      <c r="BD245" s="89">
        <v>0.95382422802850353</v>
      </c>
      <c r="BE245" s="88">
        <v>0.90594356261022924</v>
      </c>
      <c r="BF245" s="88">
        <v>0.91014614121510662</v>
      </c>
      <c r="BG245" s="16"/>
    </row>
    <row r="246" spans="1:59" s="65" customFormat="1" hidden="1" outlineLevel="4" x14ac:dyDescent="0.2">
      <c r="A246" s="57"/>
      <c r="B246" s="58"/>
      <c r="C246" s="18">
        <v>26110</v>
      </c>
      <c r="D246" s="24" t="s">
        <v>255</v>
      </c>
      <c r="E246" s="14">
        <v>2805.2</v>
      </c>
      <c r="F246" s="16">
        <v>4027.8124955439907</v>
      </c>
      <c r="G246" s="17">
        <v>-0.28875886984946547</v>
      </c>
      <c r="H246" s="16"/>
      <c r="I246" s="14">
        <v>103.23</v>
      </c>
      <c r="J246" s="15">
        <v>5299.7766395427689</v>
      </c>
      <c r="K246" s="17">
        <v>0.24947294110407028</v>
      </c>
      <c r="L246" s="16"/>
      <c r="M246" s="14">
        <v>842.36999999999989</v>
      </c>
      <c r="N246" s="16">
        <v>3400.8329534527584</v>
      </c>
      <c r="O246" s="17">
        <v>-0.312858552720089</v>
      </c>
      <c r="P246" s="16"/>
      <c r="Q246" s="14">
        <v>3750.7999999999997</v>
      </c>
      <c r="R246" s="15">
        <v>3922.0100271941992</v>
      </c>
      <c r="S246" s="17">
        <v>-0.2682828239838243</v>
      </c>
      <c r="T246" s="16"/>
      <c r="U246" s="14">
        <v>73.52</v>
      </c>
      <c r="V246" s="15">
        <v>3795.9005372687698</v>
      </c>
      <c r="W246" s="17">
        <v>-0.25980192576447236</v>
      </c>
      <c r="X246" s="16"/>
      <c r="Y246" s="16">
        <v>5.829999999999913</v>
      </c>
      <c r="Z246" s="16">
        <v>4731.395368782325</v>
      </c>
      <c r="AA246" s="17">
        <v>-0.27661449975435709</v>
      </c>
      <c r="AB246" s="16"/>
      <c r="AC246" s="16">
        <v>3830.1499999999996</v>
      </c>
      <c r="AD246" s="15">
        <v>3920.8213392425891</v>
      </c>
      <c r="AE246" s="17">
        <v>-0.27661449975435709</v>
      </c>
      <c r="AF246" s="16"/>
      <c r="AG246" s="16"/>
      <c r="AH246" s="16">
        <f t="shared" si="18"/>
        <v>4027.8124955439907</v>
      </c>
      <c r="AI246" s="15">
        <f t="shared" si="19"/>
        <v>5299.7766395427689</v>
      </c>
      <c r="AJ246" s="16">
        <f t="shared" si="20"/>
        <v>3400.8329534527584</v>
      </c>
      <c r="AK246" s="16">
        <v>3922.0100271941992</v>
      </c>
      <c r="AL246" s="16"/>
      <c r="AM246" s="17">
        <f t="shared" si="21"/>
        <v>-0.28875886984946547</v>
      </c>
      <c r="AN246" s="80">
        <f t="shared" si="22"/>
        <v>0.24947294110407028</v>
      </c>
      <c r="AO246" s="17">
        <f t="shared" si="23"/>
        <v>-0.312858552720089</v>
      </c>
      <c r="AP246" s="17">
        <v>-0.2682828239838243</v>
      </c>
      <c r="AQ246" s="16"/>
      <c r="AR246" s="16"/>
      <c r="AS246" s="97">
        <v>0.31937836980653345</v>
      </c>
      <c r="AT246" s="98">
        <v>0.13461538461538461</v>
      </c>
      <c r="AU246" s="97">
        <v>0.33263157894736844</v>
      </c>
      <c r="AV246" s="97">
        <v>0.31298065718946633</v>
      </c>
      <c r="AW246" s="17"/>
      <c r="AX246" s="97">
        <v>0.28020818479965781</v>
      </c>
      <c r="AY246" s="98">
        <v>0.13668507216894313</v>
      </c>
      <c r="AZ246" s="97">
        <v>0.10246091385020836</v>
      </c>
      <c r="BA246" s="97">
        <v>0.27572810464342135</v>
      </c>
      <c r="BB246" s="17"/>
      <c r="BC246" s="88">
        <v>0.8896923564858864</v>
      </c>
      <c r="BD246" s="89">
        <v>0.99259615384615385</v>
      </c>
      <c r="BE246" s="88">
        <v>0.88670526315789466</v>
      </c>
      <c r="BF246" s="88">
        <v>0.89260079235609402</v>
      </c>
      <c r="BG246" s="16"/>
    </row>
    <row r="247" spans="1:59" s="65" customFormat="1" hidden="1" outlineLevel="4" x14ac:dyDescent="0.2">
      <c r="A247" s="57"/>
      <c r="B247" s="58"/>
      <c r="C247" s="20">
        <v>26120</v>
      </c>
      <c r="D247" s="53" t="s">
        <v>256</v>
      </c>
      <c r="E247" s="14">
        <v>17.3</v>
      </c>
      <c r="F247" s="16">
        <v>2407.1822254335261</v>
      </c>
      <c r="G247" s="17">
        <v>-0.17144526808970312</v>
      </c>
      <c r="H247" s="16"/>
      <c r="I247" s="14">
        <v>1.7</v>
      </c>
      <c r="J247" s="15">
        <v>1918.4573529411766</v>
      </c>
      <c r="K247" s="17">
        <v>-1</v>
      </c>
      <c r="L247" s="16"/>
      <c r="M247" s="14">
        <v>4.22</v>
      </c>
      <c r="N247" s="16">
        <v>3081.3501184834126</v>
      </c>
      <c r="O247" s="17">
        <v>-0.16523597842038271</v>
      </c>
      <c r="P247" s="16"/>
      <c r="Q247" s="14">
        <v>23.22</v>
      </c>
      <c r="R247" s="15">
        <v>2493.9245262704571</v>
      </c>
      <c r="S247" s="17">
        <v>-2.0054620685371765E-2</v>
      </c>
      <c r="T247" s="16"/>
      <c r="U247" s="14">
        <v>2.12</v>
      </c>
      <c r="V247" s="15">
        <v>2641.543632075472</v>
      </c>
      <c r="W247" s="17"/>
      <c r="X247" s="16"/>
      <c r="Y247" s="16">
        <v>0</v>
      </c>
      <c r="Z247" s="16" t="e">
        <v>#DIV/0!</v>
      </c>
      <c r="AA247" s="17">
        <v>-0.18273413592047189</v>
      </c>
      <c r="AB247" s="16"/>
      <c r="AC247" s="16">
        <v>25.34</v>
      </c>
      <c r="AD247" s="15">
        <v>2506.2746645619577</v>
      </c>
      <c r="AE247" s="17">
        <v>-0.18273413592047189</v>
      </c>
      <c r="AF247" s="16"/>
      <c r="AG247" s="16"/>
      <c r="AH247" s="16">
        <f t="shared" si="18"/>
        <v>2407.1822254335261</v>
      </c>
      <c r="AI247" s="15">
        <f t="shared" si="19"/>
        <v>1918.4573529411766</v>
      </c>
      <c r="AJ247" s="16">
        <f t="shared" si="20"/>
        <v>3081.3501184834126</v>
      </c>
      <c r="AK247" s="16">
        <v>2493.9245262704571</v>
      </c>
      <c r="AL247" s="16"/>
      <c r="AM247" s="17">
        <f t="shared" si="21"/>
        <v>-0.17144526808970312</v>
      </c>
      <c r="AN247" s="80">
        <f t="shared" si="22"/>
        <v>-1</v>
      </c>
      <c r="AO247" s="17">
        <f t="shared" si="23"/>
        <v>-0.16523597842038271</v>
      </c>
      <c r="AP247" s="17">
        <v>-2.0054620685371765E-2</v>
      </c>
      <c r="AQ247" s="16"/>
      <c r="AR247" s="16"/>
      <c r="AS247" s="97">
        <v>0.72727272727272729</v>
      </c>
      <c r="AT247" s="98">
        <v>0</v>
      </c>
      <c r="AU247" s="97">
        <v>0.2</v>
      </c>
      <c r="AV247" s="97">
        <v>0.64516129032258063</v>
      </c>
      <c r="AW247" s="17"/>
      <c r="AX247" s="97">
        <v>0.6352601156069364</v>
      </c>
      <c r="AY247" s="98">
        <v>0</v>
      </c>
      <c r="AZ247" s="97">
        <v>59.421800947867297</v>
      </c>
      <c r="BA247" s="97">
        <v>0.5335438042620364</v>
      </c>
      <c r="BB247" s="17"/>
      <c r="BC247" s="88">
        <v>0.78636363636363638</v>
      </c>
      <c r="BD247" s="89">
        <v>1.7</v>
      </c>
      <c r="BE247" s="88">
        <v>0.84399999999999997</v>
      </c>
      <c r="BF247" s="88">
        <v>0.81741935483870964</v>
      </c>
      <c r="BG247" s="16"/>
    </row>
    <row r="248" spans="1:59" s="65" customFormat="1" hidden="1" outlineLevel="4" x14ac:dyDescent="0.2">
      <c r="A248" s="57"/>
      <c r="B248" s="58"/>
      <c r="C248" s="18">
        <v>26200</v>
      </c>
      <c r="D248" s="24" t="s">
        <v>257</v>
      </c>
      <c r="E248" s="14">
        <v>404.06000000000006</v>
      </c>
      <c r="F248" s="16">
        <v>3731.4165717962669</v>
      </c>
      <c r="G248" s="17">
        <v>-0.30950403761024192</v>
      </c>
      <c r="H248" s="16"/>
      <c r="I248" s="14">
        <v>10.06</v>
      </c>
      <c r="J248" s="15">
        <v>4101.4515407554672</v>
      </c>
      <c r="K248" s="17">
        <v>0.43457941304175546</v>
      </c>
      <c r="L248" s="16"/>
      <c r="M248" s="14">
        <v>46.74</v>
      </c>
      <c r="N248" s="16">
        <v>2808.0534338896023</v>
      </c>
      <c r="O248" s="17">
        <v>-0.58641701897831044</v>
      </c>
      <c r="P248" s="16"/>
      <c r="Q248" s="14">
        <v>460.86000000000007</v>
      </c>
      <c r="R248" s="15">
        <v>3645.8473289068256</v>
      </c>
      <c r="S248" s="17">
        <v>-0.27139510801343947</v>
      </c>
      <c r="T248" s="16"/>
      <c r="U248" s="14">
        <v>1.61</v>
      </c>
      <c r="V248" s="15">
        <v>1820.2204968944097</v>
      </c>
      <c r="W248" s="17"/>
      <c r="X248" s="16"/>
      <c r="Y248" s="16">
        <v>-1.0014211682118912E-13</v>
      </c>
      <c r="Z248" s="16">
        <v>-1401.330376940133</v>
      </c>
      <c r="AA248" s="17">
        <v>-0.27875444472543387</v>
      </c>
      <c r="AB248" s="16"/>
      <c r="AC248" s="16">
        <v>462.46999999999997</v>
      </c>
      <c r="AD248" s="15">
        <v>3639.4917616277812</v>
      </c>
      <c r="AE248" s="17">
        <v>-0.27875444472543387</v>
      </c>
      <c r="AF248" s="16"/>
      <c r="AG248" s="16"/>
      <c r="AH248" s="16">
        <f t="shared" si="18"/>
        <v>3731.4165717962669</v>
      </c>
      <c r="AI248" s="15">
        <f t="shared" si="19"/>
        <v>4101.4515407554672</v>
      </c>
      <c r="AJ248" s="16">
        <f t="shared" si="20"/>
        <v>2808.0534338896023</v>
      </c>
      <c r="AK248" s="16">
        <v>3645.8473289068256</v>
      </c>
      <c r="AL248" s="16"/>
      <c r="AM248" s="17">
        <f t="shared" si="21"/>
        <v>-0.30950403761024192</v>
      </c>
      <c r="AN248" s="80">
        <f t="shared" si="22"/>
        <v>0.43457941304175546</v>
      </c>
      <c r="AO248" s="17">
        <f t="shared" si="23"/>
        <v>-0.58641701897831044</v>
      </c>
      <c r="AP248" s="17">
        <v>-0.27139510801343947</v>
      </c>
      <c r="AQ248" s="16"/>
      <c r="AR248" s="16"/>
      <c r="AS248" s="97">
        <v>0.34304932735426008</v>
      </c>
      <c r="AT248" s="98">
        <v>0.36363636363636365</v>
      </c>
      <c r="AU248" s="97">
        <v>0.30769230769230771</v>
      </c>
      <c r="AV248" s="97">
        <v>0.34375</v>
      </c>
      <c r="AW248" s="17"/>
      <c r="AX248" s="97">
        <v>0.31975449190714245</v>
      </c>
      <c r="AY248" s="98">
        <v>0.30616302186878724</v>
      </c>
      <c r="AZ248" s="97">
        <v>8.771929824561403E-3</v>
      </c>
      <c r="BA248" s="97">
        <v>0.31669081237701902</v>
      </c>
      <c r="BB248" s="17"/>
      <c r="BC248" s="88">
        <v>0.90596412556053829</v>
      </c>
      <c r="BD248" s="89">
        <v>0.91454545454545455</v>
      </c>
      <c r="BE248" s="88">
        <v>0.89884615384615385</v>
      </c>
      <c r="BF248" s="88">
        <v>0.90326171874999994</v>
      </c>
      <c r="BG248" s="16"/>
    </row>
    <row r="249" spans="1:59" s="65" customFormat="1" hidden="1" outlineLevel="4" x14ac:dyDescent="0.2">
      <c r="A249" s="57"/>
      <c r="B249" s="58"/>
      <c r="C249" s="18">
        <v>26300</v>
      </c>
      <c r="D249" s="24" t="s">
        <v>258</v>
      </c>
      <c r="E249" s="14">
        <v>1880.32</v>
      </c>
      <c r="F249" s="16">
        <v>5110.4111028973784</v>
      </c>
      <c r="G249" s="17">
        <v>-0.25985696065997227</v>
      </c>
      <c r="H249" s="16"/>
      <c r="I249" s="14">
        <v>98.27</v>
      </c>
      <c r="J249" s="15">
        <v>4725.4522997863032</v>
      </c>
      <c r="K249" s="17">
        <v>-3.9418075165840817E-2</v>
      </c>
      <c r="L249" s="16"/>
      <c r="M249" s="14">
        <v>563.78</v>
      </c>
      <c r="N249" s="16">
        <v>4140.2651566213772</v>
      </c>
      <c r="O249" s="17">
        <v>-0.38011732718322577</v>
      </c>
      <c r="P249" s="16"/>
      <c r="Q249" s="14">
        <v>2542.37</v>
      </c>
      <c r="R249" s="15">
        <v>4880.3978541675679</v>
      </c>
      <c r="S249" s="17">
        <v>-0.22359051294871676</v>
      </c>
      <c r="T249" s="16"/>
      <c r="U249" s="14">
        <v>39.049999999999997</v>
      </c>
      <c r="V249" s="15">
        <v>4841.6372599231763</v>
      </c>
      <c r="W249" s="17">
        <v>0.13219965928685579</v>
      </c>
      <c r="X249" s="16"/>
      <c r="Y249" s="16">
        <v>6.5400000000006031</v>
      </c>
      <c r="Z249" s="16">
        <v>5045.0042048923788</v>
      </c>
      <c r="AA249" s="17">
        <v>-0.23369668254465742</v>
      </c>
      <c r="AB249" s="16"/>
      <c r="AC249" s="16">
        <v>2587.9600000000005</v>
      </c>
      <c r="AD249" s="15">
        <v>4880.2289660582064</v>
      </c>
      <c r="AE249" s="17">
        <v>-0.23369668254465742</v>
      </c>
      <c r="AF249" s="16"/>
      <c r="AG249" s="16"/>
      <c r="AH249" s="16">
        <f t="shared" si="18"/>
        <v>5110.4111028973784</v>
      </c>
      <c r="AI249" s="15">
        <f t="shared" si="19"/>
        <v>4725.4522997863032</v>
      </c>
      <c r="AJ249" s="16">
        <f t="shared" si="20"/>
        <v>4140.2651566213772</v>
      </c>
      <c r="AK249" s="16">
        <v>4880.3978541675679</v>
      </c>
      <c r="AL249" s="16"/>
      <c r="AM249" s="17">
        <f t="shared" si="21"/>
        <v>-0.25985696065997227</v>
      </c>
      <c r="AN249" s="80">
        <f t="shared" si="22"/>
        <v>-3.9418075165840817E-2</v>
      </c>
      <c r="AO249" s="17">
        <f t="shared" si="23"/>
        <v>-0.38011732718322577</v>
      </c>
      <c r="AP249" s="17">
        <v>-0.22359051294871676</v>
      </c>
      <c r="AQ249" s="16"/>
      <c r="AR249" s="16"/>
      <c r="AS249" s="97">
        <v>0.21941146102219927</v>
      </c>
      <c r="AT249" s="98">
        <v>0.11650485436893204</v>
      </c>
      <c r="AU249" s="97">
        <v>0.19669421487603306</v>
      </c>
      <c r="AV249" s="97">
        <v>0.20765230312035662</v>
      </c>
      <c r="AW249" s="17"/>
      <c r="AX249" s="97">
        <v>0.20566180224642616</v>
      </c>
      <c r="AY249" s="98">
        <v>0.11743156609341611</v>
      </c>
      <c r="AZ249" s="97">
        <v>2.2295931036929301E-2</v>
      </c>
      <c r="BA249" s="97">
        <v>0.19180744679206788</v>
      </c>
      <c r="BB249" s="17"/>
      <c r="BC249" s="88">
        <v>0.97073825503355704</v>
      </c>
      <c r="BD249" s="89">
        <v>0.95407766990291254</v>
      </c>
      <c r="BE249" s="88">
        <v>0.93186776859504128</v>
      </c>
      <c r="BF249" s="88">
        <v>0.96135215453194667</v>
      </c>
      <c r="BG249" s="16"/>
    </row>
    <row r="250" spans="1:59" s="65" customFormat="1" hidden="1" outlineLevel="4" x14ac:dyDescent="0.2">
      <c r="A250" s="57"/>
      <c r="B250" s="58"/>
      <c r="C250" s="18">
        <v>26400</v>
      </c>
      <c r="D250" s="24" t="s">
        <v>259</v>
      </c>
      <c r="E250" s="14">
        <v>101.00999999999999</v>
      </c>
      <c r="F250" s="16">
        <v>3180.6879516879521</v>
      </c>
      <c r="G250" s="17">
        <v>-0.14820173917016632</v>
      </c>
      <c r="H250" s="16"/>
      <c r="I250" s="14">
        <v>1</v>
      </c>
      <c r="J250" s="15">
        <v>1752.48</v>
      </c>
      <c r="K250" s="17">
        <v>-1</v>
      </c>
      <c r="L250" s="16"/>
      <c r="M250" s="14">
        <v>17.96</v>
      </c>
      <c r="N250" s="16">
        <v>1867.9970768374164</v>
      </c>
      <c r="O250" s="17">
        <v>0.88410865448315745</v>
      </c>
      <c r="P250" s="16"/>
      <c r="Q250" s="14">
        <v>119.97</v>
      </c>
      <c r="R250" s="15">
        <v>2972.2680461782115</v>
      </c>
      <c r="S250" s="17">
        <v>0.12433590050939203</v>
      </c>
      <c r="T250" s="16"/>
      <c r="U250" s="14">
        <v>1</v>
      </c>
      <c r="V250" s="15">
        <v>2796.36</v>
      </c>
      <c r="W250" s="17">
        <v>-1</v>
      </c>
      <c r="X250" s="16"/>
      <c r="Y250" s="16">
        <v>0.82999999999998408</v>
      </c>
      <c r="Z250" s="16">
        <v>1657.5331325300463</v>
      </c>
      <c r="AA250" s="17">
        <v>-7.1321073261707266E-2</v>
      </c>
      <c r="AB250" s="16"/>
      <c r="AC250" s="16">
        <v>121.79999999999998</v>
      </c>
      <c r="AD250" s="15">
        <v>2961.8646141215108</v>
      </c>
      <c r="AE250" s="17">
        <v>-7.1321073261707266E-2</v>
      </c>
      <c r="AF250" s="16"/>
      <c r="AG250" s="16"/>
      <c r="AH250" s="16">
        <f t="shared" si="18"/>
        <v>3180.6879516879521</v>
      </c>
      <c r="AI250" s="15">
        <f t="shared" si="19"/>
        <v>1752.48</v>
      </c>
      <c r="AJ250" s="16">
        <f t="shared" si="20"/>
        <v>1867.9970768374164</v>
      </c>
      <c r="AK250" s="16">
        <v>2972.2680461782115</v>
      </c>
      <c r="AL250" s="16"/>
      <c r="AM250" s="17">
        <f t="shared" si="21"/>
        <v>-0.14820173917016632</v>
      </c>
      <c r="AN250" s="80">
        <f t="shared" si="22"/>
        <v>-1</v>
      </c>
      <c r="AO250" s="17">
        <f t="shared" si="23"/>
        <v>0.88410865448315745</v>
      </c>
      <c r="AP250" s="17">
        <v>0.12433590050939203</v>
      </c>
      <c r="AQ250" s="16"/>
      <c r="AR250" s="16"/>
      <c r="AS250" s="97">
        <v>0.19130434782608696</v>
      </c>
      <c r="AT250" s="98">
        <v>0</v>
      </c>
      <c r="AU250" s="97">
        <v>4.7619047619047616E-2</v>
      </c>
      <c r="AV250" s="97">
        <v>0.16666666666666666</v>
      </c>
      <c r="AW250" s="17"/>
      <c r="AX250" s="97">
        <v>0.16344916344916349</v>
      </c>
      <c r="AY250" s="98">
        <v>0</v>
      </c>
      <c r="AZ250" s="97">
        <v>5.3006681514476606</v>
      </c>
      <c r="BA250" s="97">
        <v>0.13850574712643682</v>
      </c>
      <c r="BB250" s="17"/>
      <c r="BC250" s="88">
        <v>0.8783478260869565</v>
      </c>
      <c r="BD250" s="89">
        <v>1</v>
      </c>
      <c r="BE250" s="88">
        <v>0.85523809523809524</v>
      </c>
      <c r="BF250" s="88">
        <v>0.88260869565217381</v>
      </c>
      <c r="BG250" s="16"/>
    </row>
    <row r="251" spans="1:59" s="65" customFormat="1" hidden="1" outlineLevel="4" x14ac:dyDescent="0.2">
      <c r="A251" s="57"/>
      <c r="B251" s="58"/>
      <c r="C251" s="18">
        <v>26510</v>
      </c>
      <c r="D251" s="24" t="s">
        <v>260</v>
      </c>
      <c r="E251" s="14">
        <v>1091.3500000000001</v>
      </c>
      <c r="F251" s="16">
        <v>4063.1097173225808</v>
      </c>
      <c r="G251" s="17">
        <v>-0.20283673204025171</v>
      </c>
      <c r="H251" s="16"/>
      <c r="I251" s="14">
        <v>46.05</v>
      </c>
      <c r="J251" s="15">
        <v>5158.658523344192</v>
      </c>
      <c r="K251" s="17">
        <v>-0.23253170339788246</v>
      </c>
      <c r="L251" s="16"/>
      <c r="M251" s="14">
        <v>428.77000000000004</v>
      </c>
      <c r="N251" s="16">
        <v>3803.8108309816453</v>
      </c>
      <c r="O251" s="17">
        <v>-0.25990580227237348</v>
      </c>
      <c r="P251" s="16"/>
      <c r="Q251" s="14">
        <v>1566.17</v>
      </c>
      <c r="R251" s="15">
        <v>4024.3338749944123</v>
      </c>
      <c r="S251" s="17">
        <v>-0.1782754377111461</v>
      </c>
      <c r="T251" s="16"/>
      <c r="U251" s="14">
        <v>30.67</v>
      </c>
      <c r="V251" s="15">
        <v>5113.1553635474402</v>
      </c>
      <c r="W251" s="17">
        <v>0.41607348469081007</v>
      </c>
      <c r="X251" s="16"/>
      <c r="Y251" s="16">
        <v>1.9999999999996163</v>
      </c>
      <c r="Z251" s="16">
        <v>5881.513750000513</v>
      </c>
      <c r="AA251" s="17">
        <v>-0.16804080029254351</v>
      </c>
      <c r="AB251" s="16"/>
      <c r="AC251" s="16">
        <v>1598.8399999999997</v>
      </c>
      <c r="AD251" s="15">
        <v>4047.5435237422134</v>
      </c>
      <c r="AE251" s="17">
        <v>-0.16804080029254351</v>
      </c>
      <c r="AF251" s="16"/>
      <c r="AG251" s="16"/>
      <c r="AH251" s="16">
        <f t="shared" si="18"/>
        <v>4063.1097173225808</v>
      </c>
      <c r="AI251" s="15">
        <f t="shared" si="19"/>
        <v>5158.658523344192</v>
      </c>
      <c r="AJ251" s="16">
        <f t="shared" si="20"/>
        <v>3803.8108309816453</v>
      </c>
      <c r="AK251" s="16">
        <v>4024.3338749944123</v>
      </c>
      <c r="AL251" s="16"/>
      <c r="AM251" s="17">
        <f t="shared" si="21"/>
        <v>-0.20283673204025171</v>
      </c>
      <c r="AN251" s="80">
        <f t="shared" si="22"/>
        <v>-0.23253170339788246</v>
      </c>
      <c r="AO251" s="17">
        <f t="shared" si="23"/>
        <v>-0.25990580227237348</v>
      </c>
      <c r="AP251" s="17">
        <v>-0.1782754377111461</v>
      </c>
      <c r="AQ251" s="16"/>
      <c r="AR251" s="16"/>
      <c r="AS251" s="97">
        <v>0.34889240506329117</v>
      </c>
      <c r="AT251" s="98">
        <v>0.2</v>
      </c>
      <c r="AU251" s="97">
        <v>0.22929936305732485</v>
      </c>
      <c r="AV251" s="97">
        <v>0.30913091309130913</v>
      </c>
      <c r="AW251" s="17"/>
      <c r="AX251" s="97">
        <v>0.30683098914188844</v>
      </c>
      <c r="AY251" s="98">
        <v>0.17741585233441912</v>
      </c>
      <c r="AZ251" s="97">
        <v>8.3961098024581938E-4</v>
      </c>
      <c r="BA251" s="97">
        <v>0.27189087088138908</v>
      </c>
      <c r="BB251" s="17"/>
      <c r="BC251" s="88">
        <v>0.86340981012658236</v>
      </c>
      <c r="BD251" s="89">
        <v>0.92099999999999993</v>
      </c>
      <c r="BE251" s="88">
        <v>0.91033970276008502</v>
      </c>
      <c r="BF251" s="88">
        <v>0.87944994499449924</v>
      </c>
      <c r="BG251" s="16"/>
    </row>
    <row r="252" spans="1:59" s="65" customFormat="1" hidden="1" outlineLevel="4" x14ac:dyDescent="0.2">
      <c r="A252" s="57"/>
      <c r="B252" s="58"/>
      <c r="C252" s="18">
        <v>26520</v>
      </c>
      <c r="D252" s="24" t="s">
        <v>261</v>
      </c>
      <c r="E252" s="14">
        <v>71.289999999999992</v>
      </c>
      <c r="F252" s="16">
        <v>3588.0420115023148</v>
      </c>
      <c r="G252" s="17">
        <v>-0.10560952300888334</v>
      </c>
      <c r="H252" s="16"/>
      <c r="I252" s="14">
        <v>0.88</v>
      </c>
      <c r="J252" s="15">
        <v>2503.9119318181815</v>
      </c>
      <c r="K252" s="17">
        <v>-1</v>
      </c>
      <c r="L252" s="16"/>
      <c r="M252" s="14">
        <v>12.73</v>
      </c>
      <c r="N252" s="16">
        <v>2694.6594658287513</v>
      </c>
      <c r="O252" s="17">
        <v>0.27606936247683711</v>
      </c>
      <c r="P252" s="16"/>
      <c r="Q252" s="14">
        <v>84.899999999999991</v>
      </c>
      <c r="R252" s="15">
        <v>3442.850088339223</v>
      </c>
      <c r="S252" s="17">
        <v>1.8107728113071757E-2</v>
      </c>
      <c r="T252" s="16"/>
      <c r="U252" s="14"/>
      <c r="V252" s="15"/>
      <c r="W252" s="17"/>
      <c r="X252" s="16"/>
      <c r="Y252" s="16">
        <v>1.4210854715202004E-14</v>
      </c>
      <c r="Z252" s="16">
        <v>0</v>
      </c>
      <c r="AA252" s="17">
        <v>-0.13450307341596318</v>
      </c>
      <c r="AB252" s="16"/>
      <c r="AC252" s="16">
        <v>84.9</v>
      </c>
      <c r="AD252" s="15">
        <v>3442.8500883392226</v>
      </c>
      <c r="AE252" s="17">
        <v>-0.13450307341596318</v>
      </c>
      <c r="AF252" s="16"/>
      <c r="AG252" s="16"/>
      <c r="AH252" s="16">
        <f t="shared" si="18"/>
        <v>3588.0420115023148</v>
      </c>
      <c r="AI252" s="15">
        <f t="shared" si="19"/>
        <v>2503.9119318181815</v>
      </c>
      <c r="AJ252" s="16">
        <f t="shared" si="20"/>
        <v>2694.6594658287513</v>
      </c>
      <c r="AK252" s="16">
        <v>3442.850088339223</v>
      </c>
      <c r="AL252" s="16"/>
      <c r="AM252" s="17">
        <f t="shared" si="21"/>
        <v>-0.10560952300888334</v>
      </c>
      <c r="AN252" s="80">
        <f t="shared" si="22"/>
        <v>-1</v>
      </c>
      <c r="AO252" s="17">
        <f t="shared" si="23"/>
        <v>0.27606936247683711</v>
      </c>
      <c r="AP252" s="17">
        <v>1.8107728113071757E-2</v>
      </c>
      <c r="AQ252" s="16"/>
      <c r="AR252" s="16"/>
      <c r="AS252" s="97">
        <v>0.20253164556962025</v>
      </c>
      <c r="AT252" s="98">
        <v>0</v>
      </c>
      <c r="AU252" s="97">
        <v>0.2857142857142857</v>
      </c>
      <c r="AV252" s="97">
        <v>0.21276595744680851</v>
      </c>
      <c r="AW252" s="17"/>
      <c r="AX252" s="97">
        <v>0.17379716650301585</v>
      </c>
      <c r="AY252" s="98">
        <v>0</v>
      </c>
      <c r="AZ252" s="97">
        <v>6.9662215239591516</v>
      </c>
      <c r="BA252" s="97">
        <v>0.18351001177856299</v>
      </c>
      <c r="BB252" s="17"/>
      <c r="BC252" s="88">
        <v>0.90240506329113912</v>
      </c>
      <c r="BD252" s="89">
        <v>0.88</v>
      </c>
      <c r="BE252" s="88">
        <v>0.90928571428571436</v>
      </c>
      <c r="BF252" s="88">
        <v>0.90319148936170224</v>
      </c>
      <c r="BG252" s="16"/>
    </row>
    <row r="253" spans="1:59" s="65" customFormat="1" hidden="1" outlineLevel="4" x14ac:dyDescent="0.2">
      <c r="A253" s="57"/>
      <c r="B253" s="58"/>
      <c r="C253" s="20">
        <v>26600</v>
      </c>
      <c r="D253" s="53" t="s">
        <v>262</v>
      </c>
      <c r="E253" s="14">
        <v>80.52</v>
      </c>
      <c r="F253" s="16">
        <v>4810.1986152508698</v>
      </c>
      <c r="G253" s="17">
        <v>-0.16938324420652087</v>
      </c>
      <c r="H253" s="16"/>
      <c r="I253" s="14">
        <v>113.99</v>
      </c>
      <c r="J253" s="15">
        <v>4313.8675761031673</v>
      </c>
      <c r="K253" s="17">
        <v>6.3950824171838741E-2</v>
      </c>
      <c r="L253" s="16"/>
      <c r="M253" s="14">
        <v>481.8</v>
      </c>
      <c r="N253" s="16">
        <v>4596.2809568285584</v>
      </c>
      <c r="O253" s="17">
        <v>-0.53349716694477156</v>
      </c>
      <c r="P253" s="16"/>
      <c r="Q253" s="14">
        <v>676.31</v>
      </c>
      <c r="R253" s="15">
        <v>4574.1496096464643</v>
      </c>
      <c r="S253" s="17">
        <v>-0.10586005985511221</v>
      </c>
      <c r="T253" s="16"/>
      <c r="U253" s="14">
        <v>3.8</v>
      </c>
      <c r="V253" s="15">
        <v>4986.2440789473685</v>
      </c>
      <c r="W253" s="17">
        <v>-1</v>
      </c>
      <c r="X253" s="16"/>
      <c r="Y253" s="16">
        <v>4.2599999999999456</v>
      </c>
      <c r="Z253" s="16">
        <v>6047.3415492958811</v>
      </c>
      <c r="AA253" s="17">
        <v>-0.11235982594852476</v>
      </c>
      <c r="AB253" s="16"/>
      <c r="AC253" s="16">
        <v>684.36999999999989</v>
      </c>
      <c r="AD253" s="15">
        <v>4585.6079679120949</v>
      </c>
      <c r="AE253" s="17">
        <v>-0.11235982594852476</v>
      </c>
      <c r="AF253" s="16"/>
      <c r="AG253" s="16"/>
      <c r="AH253" s="16">
        <f t="shared" si="18"/>
        <v>4810.1986152508698</v>
      </c>
      <c r="AI253" s="15">
        <f t="shared" si="19"/>
        <v>4313.8675761031673</v>
      </c>
      <c r="AJ253" s="16">
        <f t="shared" si="20"/>
        <v>4596.2809568285584</v>
      </c>
      <c r="AK253" s="16">
        <v>4574.1496096464643</v>
      </c>
      <c r="AL253" s="16"/>
      <c r="AM253" s="17">
        <f t="shared" si="21"/>
        <v>-0.16938324420652087</v>
      </c>
      <c r="AN253" s="80">
        <f t="shared" si="22"/>
        <v>6.3950824171838741E-2</v>
      </c>
      <c r="AO253" s="17">
        <f t="shared" si="23"/>
        <v>-0.53349716694477156</v>
      </c>
      <c r="AP253" s="17">
        <v>-0.10586005985511221</v>
      </c>
      <c r="AQ253" s="16"/>
      <c r="AR253" s="16"/>
      <c r="AS253" s="97">
        <v>0.2413793103448276</v>
      </c>
      <c r="AT253" s="98">
        <v>0.2032520325203252</v>
      </c>
      <c r="AU253" s="97">
        <v>0.28971962616822428</v>
      </c>
      <c r="AV253" s="97">
        <v>0.26693227091633465</v>
      </c>
      <c r="AW253" s="17"/>
      <c r="AX253" s="97">
        <v>0.21385991058122206</v>
      </c>
      <c r="AY253" s="98">
        <v>0.19808755153960872</v>
      </c>
      <c r="AZ253" s="97">
        <v>6.6210045662100465E-3</v>
      </c>
      <c r="BA253" s="97">
        <v>0.24854976109414501</v>
      </c>
      <c r="BB253" s="17"/>
      <c r="BC253" s="88">
        <v>0.92551724137931035</v>
      </c>
      <c r="BD253" s="89">
        <v>0.92674796747967481</v>
      </c>
      <c r="BE253" s="88">
        <v>0.90056074766355143</v>
      </c>
      <c r="BF253" s="88">
        <v>0.90885790172642744</v>
      </c>
      <c r="BG253" s="16"/>
    </row>
    <row r="254" spans="1:59" s="65" customFormat="1" hidden="1" outlineLevel="4" x14ac:dyDescent="0.2">
      <c r="A254" s="57"/>
      <c r="B254" s="58"/>
      <c r="C254" s="18">
        <v>26700</v>
      </c>
      <c r="D254" s="24" t="s">
        <v>263</v>
      </c>
      <c r="E254" s="14">
        <v>1466.6000000000004</v>
      </c>
      <c r="F254" s="16">
        <v>4514.5113817673518</v>
      </c>
      <c r="G254" s="17">
        <v>-0.268959419230825</v>
      </c>
      <c r="H254" s="16"/>
      <c r="I254" s="14">
        <v>26.38</v>
      </c>
      <c r="J254" s="15">
        <v>5172.8592683851402</v>
      </c>
      <c r="K254" s="17">
        <v>-0.31244672037312227</v>
      </c>
      <c r="L254" s="16"/>
      <c r="M254" s="14">
        <v>169.98</v>
      </c>
      <c r="N254" s="16">
        <v>4249.4787474997047</v>
      </c>
      <c r="O254" s="17">
        <v>-1.9101405163993435E-2</v>
      </c>
      <c r="P254" s="16"/>
      <c r="Q254" s="14">
        <v>1662.9600000000005</v>
      </c>
      <c r="R254" s="15">
        <v>4497.8645412397163</v>
      </c>
      <c r="S254" s="17">
        <v>-0.2363885205399954</v>
      </c>
      <c r="T254" s="16"/>
      <c r="U254" s="14">
        <v>23.79</v>
      </c>
      <c r="V254" s="15">
        <v>4487.4963219840274</v>
      </c>
      <c r="W254" s="17">
        <v>-4.6118284772043203E-2</v>
      </c>
      <c r="X254" s="16"/>
      <c r="Y254" s="16">
        <v>2.9999999999995097</v>
      </c>
      <c r="Z254" s="16">
        <v>4129.7925000007635</v>
      </c>
      <c r="AA254" s="17">
        <v>-0.24410592130062181</v>
      </c>
      <c r="AB254" s="16"/>
      <c r="AC254" s="16">
        <v>1689.75</v>
      </c>
      <c r="AD254" s="15">
        <v>4497.0650880307739</v>
      </c>
      <c r="AE254" s="17">
        <v>-0.24410592130062181</v>
      </c>
      <c r="AF254" s="16"/>
      <c r="AG254" s="16"/>
      <c r="AH254" s="16">
        <f t="shared" si="18"/>
        <v>4514.5113817673518</v>
      </c>
      <c r="AI254" s="15">
        <f t="shared" si="19"/>
        <v>5172.8592683851402</v>
      </c>
      <c r="AJ254" s="16">
        <f t="shared" si="20"/>
        <v>4249.4787474997047</v>
      </c>
      <c r="AK254" s="16">
        <v>4497.8645412397163</v>
      </c>
      <c r="AL254" s="16"/>
      <c r="AM254" s="17">
        <f t="shared" si="21"/>
        <v>-0.268959419230825</v>
      </c>
      <c r="AN254" s="80">
        <f t="shared" si="22"/>
        <v>-0.31244672037312227</v>
      </c>
      <c r="AO254" s="17">
        <f t="shared" si="23"/>
        <v>-1.9101405163993435E-2</v>
      </c>
      <c r="AP254" s="17">
        <v>-0.2363885205399954</v>
      </c>
      <c r="AQ254" s="16"/>
      <c r="AR254" s="16"/>
      <c r="AS254" s="97">
        <v>0.38909541511771994</v>
      </c>
      <c r="AT254" s="98">
        <v>0.22222222222222221</v>
      </c>
      <c r="AU254" s="97">
        <v>0.23626373626373626</v>
      </c>
      <c r="AV254" s="97">
        <v>0.36844948676391143</v>
      </c>
      <c r="AW254" s="17"/>
      <c r="AX254" s="97">
        <v>0.35063411973271502</v>
      </c>
      <c r="AY254" s="98">
        <v>0.18574677786201671</v>
      </c>
      <c r="AZ254" s="97">
        <v>0.76656077185551252</v>
      </c>
      <c r="BA254" s="97">
        <v>0.33167628347388661</v>
      </c>
      <c r="BB254" s="17"/>
      <c r="BC254" s="88">
        <v>0.90867410161090478</v>
      </c>
      <c r="BD254" s="89">
        <v>0.97703703703703704</v>
      </c>
      <c r="BE254" s="88">
        <v>0.93395604395604392</v>
      </c>
      <c r="BF254" s="88">
        <v>0.91288492706645052</v>
      </c>
      <c r="BG254" s="16"/>
    </row>
    <row r="255" spans="1:59" s="65" customFormat="1" hidden="1" outlineLevel="4" x14ac:dyDescent="0.2">
      <c r="A255" s="57"/>
      <c r="B255" s="58"/>
      <c r="C255" s="18">
        <v>26800</v>
      </c>
      <c r="D255" s="24" t="s">
        <v>264</v>
      </c>
      <c r="E255" s="14"/>
      <c r="F255" s="16"/>
      <c r="G255" s="17"/>
      <c r="H255" s="16"/>
      <c r="I255" s="14"/>
      <c r="J255" s="15"/>
      <c r="K255" s="17"/>
      <c r="L255" s="16"/>
      <c r="M255" s="14"/>
      <c r="N255" s="16"/>
      <c r="O255" s="17"/>
      <c r="P255" s="16"/>
      <c r="Q255" s="14">
        <v>0</v>
      </c>
      <c r="R255" s="15" t="e">
        <v>#DIV/0!</v>
      </c>
      <c r="S255" s="17"/>
      <c r="T255" s="16"/>
      <c r="U255" s="14"/>
      <c r="V255" s="15"/>
      <c r="W255" s="17"/>
      <c r="X255" s="16"/>
      <c r="Y255" s="16">
        <v>0</v>
      </c>
      <c r="Z255" s="16"/>
      <c r="AA255" s="17"/>
      <c r="AB255" s="16"/>
      <c r="AC255" s="16"/>
      <c r="AD255" s="15"/>
      <c r="AE255" s="17">
        <v>0</v>
      </c>
      <c r="AF255" s="16"/>
      <c r="AG255" s="16"/>
      <c r="AH255" s="16">
        <f t="shared" si="18"/>
        <v>0</v>
      </c>
      <c r="AI255" s="15">
        <f t="shared" si="19"/>
        <v>0</v>
      </c>
      <c r="AJ255" s="16">
        <f t="shared" si="20"/>
        <v>0</v>
      </c>
      <c r="AK255" s="16" t="e">
        <v>#DIV/0!</v>
      </c>
      <c r="AL255" s="16"/>
      <c r="AM255" s="17">
        <f t="shared" si="21"/>
        <v>0</v>
      </c>
      <c r="AN255" s="80">
        <f t="shared" si="22"/>
        <v>0</v>
      </c>
      <c r="AO255" s="17">
        <f t="shared" si="23"/>
        <v>0</v>
      </c>
      <c r="AP255" s="17"/>
      <c r="AQ255" s="16"/>
      <c r="AR255" s="16"/>
      <c r="AS255" s="97" t="e">
        <v>#DIV/0!</v>
      </c>
      <c r="AT255" s="98" t="e">
        <v>#DIV/0!</v>
      </c>
      <c r="AU255" s="97" t="e">
        <v>#DIV/0!</v>
      </c>
      <c r="AV255" s="97" t="e">
        <v>#DIV/0!</v>
      </c>
      <c r="AW255" s="17"/>
      <c r="AX255" s="97" t="e">
        <v>#DIV/0!</v>
      </c>
      <c r="AY255" s="98" t="e">
        <v>#DIV/0!</v>
      </c>
      <c r="AZ255" s="97" t="e">
        <v>#DIV/0!</v>
      </c>
      <c r="BA255" s="97" t="e">
        <v>#DIV/0!</v>
      </c>
      <c r="BB255" s="17"/>
      <c r="BC255" s="88" t="e">
        <v>#DIV/0!</v>
      </c>
      <c r="BD255" s="89" t="e">
        <v>#DIV/0!</v>
      </c>
      <c r="BE255" s="88" t="e">
        <v>#DIV/0!</v>
      </c>
      <c r="BF255" s="88" t="e">
        <v>#DIV/0!</v>
      </c>
      <c r="BG255" s="16"/>
    </row>
    <row r="256" spans="1:59" s="65" customFormat="1" ht="12" hidden="1" outlineLevel="3" collapsed="1" x14ac:dyDescent="0.25">
      <c r="A256" s="56"/>
      <c r="B256" s="30" t="s">
        <v>265</v>
      </c>
      <c r="C256" s="12"/>
      <c r="D256" s="30"/>
      <c r="E256" s="14">
        <v>6392.5599999999995</v>
      </c>
      <c r="F256" s="16">
        <v>3623.2727248551441</v>
      </c>
      <c r="G256" s="17">
        <v>-0.11329313666933026</v>
      </c>
      <c r="H256" s="16"/>
      <c r="I256" s="14">
        <v>382.93000000000006</v>
      </c>
      <c r="J256" s="15">
        <v>3437.9286618964297</v>
      </c>
      <c r="K256" s="17">
        <v>-2.2322402722213214E-2</v>
      </c>
      <c r="L256" s="16"/>
      <c r="M256" s="14">
        <v>4117.42</v>
      </c>
      <c r="N256" s="16">
        <v>3215.3725609726475</v>
      </c>
      <c r="O256" s="17">
        <v>-8.7729923493785486E-2</v>
      </c>
      <c r="P256" s="16"/>
      <c r="Q256" s="14">
        <v>10892.91</v>
      </c>
      <c r="R256" s="15">
        <v>3462.5746106871347</v>
      </c>
      <c r="S256" s="17">
        <v>-8.4990742425547716E-2</v>
      </c>
      <c r="T256" s="16"/>
      <c r="U256" s="14">
        <v>477.73000000000008</v>
      </c>
      <c r="V256" s="15">
        <v>3448.9502700270027</v>
      </c>
      <c r="W256" s="17">
        <v>-3.8574015999502331E-2</v>
      </c>
      <c r="X256" s="16"/>
      <c r="Y256" s="16">
        <v>29.009999999999707</v>
      </c>
      <c r="Z256" s="16">
        <v>4413.0886763184499</v>
      </c>
      <c r="AA256" s="17">
        <v>-7.9336991315571884E-2</v>
      </c>
      <c r="AB256" s="16"/>
      <c r="AC256" s="16">
        <v>11399.65</v>
      </c>
      <c r="AD256" s="15">
        <v>3464.422532051422</v>
      </c>
      <c r="AE256" s="17">
        <v>-7.9336991315571884E-2</v>
      </c>
      <c r="AF256" s="16"/>
      <c r="AG256" s="16"/>
      <c r="AH256" s="16">
        <f t="shared" si="18"/>
        <v>3623.2727248551441</v>
      </c>
      <c r="AI256" s="15">
        <f t="shared" si="19"/>
        <v>3437.9286618964297</v>
      </c>
      <c r="AJ256" s="16">
        <f t="shared" si="20"/>
        <v>3215.3725609726475</v>
      </c>
      <c r="AK256" s="16">
        <v>3462.5746106871347</v>
      </c>
      <c r="AL256" s="16"/>
      <c r="AM256" s="17">
        <f t="shared" si="21"/>
        <v>-0.11329313666933026</v>
      </c>
      <c r="AN256" s="80">
        <f t="shared" si="22"/>
        <v>-2.2322402722213214E-2</v>
      </c>
      <c r="AO256" s="17">
        <f t="shared" si="23"/>
        <v>-8.7729923493785486E-2</v>
      </c>
      <c r="AP256" s="17">
        <v>-8.4990742425547716E-2</v>
      </c>
      <c r="AQ256" s="16"/>
      <c r="AR256" s="16"/>
      <c r="AS256" s="97">
        <v>0.24996616592231696</v>
      </c>
      <c r="AT256" s="98">
        <v>0.19483568075117372</v>
      </c>
      <c r="AU256" s="97">
        <v>0.16673614005835766</v>
      </c>
      <c r="AV256" s="97">
        <v>0.21276595744680851</v>
      </c>
      <c r="AW256" s="17"/>
      <c r="AX256" s="97">
        <v>0.22268543431739399</v>
      </c>
      <c r="AY256" s="98">
        <v>0.17828323714517014</v>
      </c>
      <c r="AZ256" s="97">
        <v>0.11245391531590171</v>
      </c>
      <c r="BA256" s="97">
        <v>0.19003039567004248</v>
      </c>
      <c r="BB256" s="17"/>
      <c r="BC256" s="88">
        <v>0.865145486534037</v>
      </c>
      <c r="BD256" s="89">
        <v>0.89889671361502366</v>
      </c>
      <c r="BE256" s="88">
        <v>0.85815339724885376</v>
      </c>
      <c r="BF256" s="88">
        <v>0.86623480243161088</v>
      </c>
      <c r="BG256" s="16"/>
    </row>
    <row r="257" spans="1:59" s="65" customFormat="1" hidden="1" outlineLevel="4" x14ac:dyDescent="0.2">
      <c r="A257" s="57"/>
      <c r="B257" s="58"/>
      <c r="C257" s="18">
        <v>27110</v>
      </c>
      <c r="D257" s="24" t="s">
        <v>266</v>
      </c>
      <c r="E257" s="14">
        <v>1001.9100000000001</v>
      </c>
      <c r="F257" s="16">
        <v>3548.0187242367074</v>
      </c>
      <c r="G257" s="17">
        <v>-0.10775332988933849</v>
      </c>
      <c r="H257" s="16"/>
      <c r="I257" s="14">
        <v>25.52</v>
      </c>
      <c r="J257" s="15">
        <v>3092.9134992163008</v>
      </c>
      <c r="K257" s="17">
        <v>-0.25435744730090881</v>
      </c>
      <c r="L257" s="16"/>
      <c r="M257" s="14">
        <v>337.69</v>
      </c>
      <c r="N257" s="16">
        <v>3006.3570730551696</v>
      </c>
      <c r="O257" s="17" t="e">
        <v>#DIV/0!</v>
      </c>
      <c r="P257" s="16"/>
      <c r="Q257" s="14">
        <v>1365.1200000000001</v>
      </c>
      <c r="R257" s="15">
        <v>3405.5198901928029</v>
      </c>
      <c r="S257" s="17">
        <v>-7.0350133714455101E-2</v>
      </c>
      <c r="T257" s="16"/>
      <c r="U257" s="14">
        <v>20.37</v>
      </c>
      <c r="V257" s="15">
        <v>3408.5724104074616</v>
      </c>
      <c r="W257" s="17">
        <v>-0.22792822958678521</v>
      </c>
      <c r="X257" s="16"/>
      <c r="Y257" s="16">
        <v>0.94000000000017181</v>
      </c>
      <c r="Z257" s="16">
        <v>3035.9122340435256</v>
      </c>
      <c r="AA257" s="17">
        <v>-7.7855174232442662E-2</v>
      </c>
      <c r="AB257" s="16"/>
      <c r="AC257" s="16">
        <v>1386.4300000000003</v>
      </c>
      <c r="AD257" s="15">
        <v>3405.3141449622412</v>
      </c>
      <c r="AE257" s="17">
        <v>-7.7855174232442662E-2</v>
      </c>
      <c r="AF257" s="16"/>
      <c r="AG257" s="16"/>
      <c r="AH257" s="16">
        <f t="shared" si="18"/>
        <v>3548.0187242367074</v>
      </c>
      <c r="AI257" s="15">
        <f t="shared" si="19"/>
        <v>3092.9134992163008</v>
      </c>
      <c r="AJ257" s="16">
        <f t="shared" si="20"/>
        <v>3006.3570730551696</v>
      </c>
      <c r="AK257" s="16">
        <v>3405.5198901928029</v>
      </c>
      <c r="AL257" s="16"/>
      <c r="AM257" s="17">
        <f t="shared" si="21"/>
        <v>-0.10775332988933849</v>
      </c>
      <c r="AN257" s="80">
        <f t="shared" si="22"/>
        <v>-0.25435744730090881</v>
      </c>
      <c r="AO257" s="17" t="e">
        <f t="shared" si="23"/>
        <v>#DIV/0!</v>
      </c>
      <c r="AP257" s="17">
        <v>-7.0350133714455101E-2</v>
      </c>
      <c r="AQ257" s="16"/>
      <c r="AR257" s="16"/>
      <c r="AS257" s="97">
        <v>0.17309340188517566</v>
      </c>
      <c r="AT257" s="98">
        <v>0.10714285714285714</v>
      </c>
      <c r="AU257" s="97">
        <v>0.14948453608247422</v>
      </c>
      <c r="AV257" s="97">
        <v>0.16428126944617299</v>
      </c>
      <c r="AW257" s="17"/>
      <c r="AX257" s="97">
        <v>0.1524588036849617</v>
      </c>
      <c r="AY257" s="98">
        <v>0.11246081504702195</v>
      </c>
      <c r="AZ257" s="97">
        <v>0</v>
      </c>
      <c r="BA257" s="97">
        <v>0.14831617896323648</v>
      </c>
      <c r="BB257" s="17"/>
      <c r="BC257" s="88">
        <v>0.85853470437017998</v>
      </c>
      <c r="BD257" s="89">
        <v>0.91142857142857137</v>
      </c>
      <c r="BE257" s="88">
        <v>0.87033505154639179</v>
      </c>
      <c r="BF257" s="88">
        <v>0.86274424393279425</v>
      </c>
      <c r="BG257" s="16"/>
    </row>
    <row r="258" spans="1:59" s="65" customFormat="1" hidden="1" outlineLevel="4" x14ac:dyDescent="0.2">
      <c r="A258" s="57"/>
      <c r="B258" s="58"/>
      <c r="C258" s="18">
        <v>27120</v>
      </c>
      <c r="D258" s="24" t="s">
        <v>267</v>
      </c>
      <c r="E258" s="14">
        <v>1191.04</v>
      </c>
      <c r="F258" s="16">
        <v>3276.453137594036</v>
      </c>
      <c r="G258" s="17">
        <v>-9.7434397978390444E-2</v>
      </c>
      <c r="H258" s="16"/>
      <c r="I258" s="14">
        <v>101.35</v>
      </c>
      <c r="J258" s="15">
        <v>3313.1363591514555</v>
      </c>
      <c r="K258" s="17">
        <v>-0.10071086864008812</v>
      </c>
      <c r="L258" s="16"/>
      <c r="M258" s="14">
        <v>548.88</v>
      </c>
      <c r="N258" s="16">
        <v>2823.6060158868968</v>
      </c>
      <c r="O258" s="17">
        <v>9.5971275857148847E-2</v>
      </c>
      <c r="P258" s="16"/>
      <c r="Q258" s="14">
        <v>1841.27</v>
      </c>
      <c r="R258" s="15">
        <v>3143.4792208638605</v>
      </c>
      <c r="S258" s="17">
        <v>-4.5565156610159648E-2</v>
      </c>
      <c r="T258" s="16"/>
      <c r="U258" s="14">
        <v>20.46</v>
      </c>
      <c r="V258" s="15">
        <v>2161.1221896383186</v>
      </c>
      <c r="W258" s="17">
        <v>-1</v>
      </c>
      <c r="X258" s="16"/>
      <c r="Y258" s="16">
        <v>1.5100000000002538</v>
      </c>
      <c r="Z258" s="16">
        <v>3904.380794700262</v>
      </c>
      <c r="AA258" s="17">
        <v>-6.7073196642886163E-2</v>
      </c>
      <c r="AB258" s="16"/>
      <c r="AC258" s="16">
        <v>1863.2400000000002</v>
      </c>
      <c r="AD258" s="15">
        <v>3133.3087310276715</v>
      </c>
      <c r="AE258" s="17">
        <v>-6.7073196642886163E-2</v>
      </c>
      <c r="AF258" s="16"/>
      <c r="AG258" s="16"/>
      <c r="AH258" s="16">
        <f t="shared" si="18"/>
        <v>3276.453137594036</v>
      </c>
      <c r="AI258" s="15">
        <f t="shared" si="19"/>
        <v>3313.1363591514555</v>
      </c>
      <c r="AJ258" s="16">
        <f t="shared" si="20"/>
        <v>2823.6060158868968</v>
      </c>
      <c r="AK258" s="16">
        <v>3143.4792208638605</v>
      </c>
      <c r="AL258" s="16"/>
      <c r="AM258" s="17">
        <f t="shared" si="21"/>
        <v>-9.7434397978390444E-2</v>
      </c>
      <c r="AN258" s="80">
        <f t="shared" si="22"/>
        <v>-0.10071086864008812</v>
      </c>
      <c r="AO258" s="17">
        <f t="shared" si="23"/>
        <v>9.5971275857148847E-2</v>
      </c>
      <c r="AP258" s="17">
        <v>-4.5565156610159648E-2</v>
      </c>
      <c r="AQ258" s="16"/>
      <c r="AR258" s="16"/>
      <c r="AS258" s="97">
        <v>0.15128593040847202</v>
      </c>
      <c r="AT258" s="98">
        <v>0.31578947368421051</v>
      </c>
      <c r="AU258" s="97">
        <v>0.104</v>
      </c>
      <c r="AV258" s="97">
        <v>0.14525407478427613</v>
      </c>
      <c r="AW258" s="17"/>
      <c r="AX258" s="97">
        <v>0.12849274583557227</v>
      </c>
      <c r="AY258" s="98">
        <v>0.26669955599407996</v>
      </c>
      <c r="AZ258" s="97">
        <v>8.9290919691007151E-2</v>
      </c>
      <c r="BA258" s="97">
        <v>0.12084862926944462</v>
      </c>
      <c r="BB258" s="17"/>
      <c r="BC258" s="88">
        <v>0.90093797276853249</v>
      </c>
      <c r="BD258" s="89">
        <v>0.88903508771929818</v>
      </c>
      <c r="BE258" s="88">
        <v>0.87820799999999999</v>
      </c>
      <c r="BF258" s="88">
        <v>0.89321188878235869</v>
      </c>
      <c r="BG258" s="16"/>
    </row>
    <row r="259" spans="1:59" s="65" customFormat="1" hidden="1" outlineLevel="4" x14ac:dyDescent="0.2">
      <c r="A259" s="57"/>
      <c r="B259" s="58"/>
      <c r="C259" s="18">
        <v>27200</v>
      </c>
      <c r="D259" s="24" t="s">
        <v>268</v>
      </c>
      <c r="E259" s="14">
        <v>736.82999999999993</v>
      </c>
      <c r="F259" s="16">
        <v>3995.1950924908056</v>
      </c>
      <c r="G259" s="17">
        <v>0.35455072190382397</v>
      </c>
      <c r="H259" s="16"/>
      <c r="I259" s="14">
        <v>1</v>
      </c>
      <c r="J259" s="15">
        <v>4123.6100000000006</v>
      </c>
      <c r="K259" s="17">
        <v>-1</v>
      </c>
      <c r="L259" s="16"/>
      <c r="M259" s="14">
        <v>1</v>
      </c>
      <c r="N259" s="16">
        <v>17524.394999999997</v>
      </c>
      <c r="O259" s="17">
        <v>-0.84466211177196471</v>
      </c>
      <c r="P259" s="16"/>
      <c r="Q259" s="14">
        <v>738.82999999999993</v>
      </c>
      <c r="R259" s="15">
        <v>4013.6805557435409</v>
      </c>
      <c r="S259" s="17">
        <v>0.12318853338788155</v>
      </c>
      <c r="T259" s="16"/>
      <c r="U259" s="14">
        <v>0.84</v>
      </c>
      <c r="V259" s="15">
        <v>3759.7142857142858</v>
      </c>
      <c r="W259" s="17">
        <v>-1</v>
      </c>
      <c r="X259" s="16"/>
      <c r="Y259" s="16">
        <v>3.1863400806741993E-14</v>
      </c>
      <c r="Z259" s="16">
        <v>12780.48780487805</v>
      </c>
      <c r="AA259" s="17">
        <v>0.34712492561518377</v>
      </c>
      <c r="AB259" s="16"/>
      <c r="AC259" s="16">
        <v>739.67</v>
      </c>
      <c r="AD259" s="15">
        <v>4013.3921410899466</v>
      </c>
      <c r="AE259" s="17">
        <v>0.34712492561518377</v>
      </c>
      <c r="AF259" s="16"/>
      <c r="AG259" s="16"/>
      <c r="AH259" s="16">
        <f t="shared" ref="AH259:AH322" si="24">F259</f>
        <v>3995.1950924908056</v>
      </c>
      <c r="AI259" s="15">
        <f t="shared" ref="AI259:AI322" si="25">J259</f>
        <v>4123.6100000000006</v>
      </c>
      <c r="AJ259" s="16">
        <f t="shared" ref="AJ259:AJ322" si="26">N259</f>
        <v>17524.394999999997</v>
      </c>
      <c r="AK259" s="16">
        <v>4013.6805557435409</v>
      </c>
      <c r="AL259" s="16"/>
      <c r="AM259" s="17">
        <f t="shared" ref="AM259:AM322" si="27">G259</f>
        <v>0.35455072190382397</v>
      </c>
      <c r="AN259" s="80">
        <f t="shared" ref="AN259:AN322" si="28">K259</f>
        <v>-1</v>
      </c>
      <c r="AO259" s="17">
        <f t="shared" ref="AO259:AO322" si="29">O259</f>
        <v>-0.84466211177196471</v>
      </c>
      <c r="AP259" s="17">
        <v>0.12318853338788155</v>
      </c>
      <c r="AQ259" s="16"/>
      <c r="AR259" s="16"/>
      <c r="AS259" s="97">
        <v>0.12338425381903642</v>
      </c>
      <c r="AT259" s="98">
        <v>0</v>
      </c>
      <c r="AU259" s="97">
        <v>0</v>
      </c>
      <c r="AV259" s="97">
        <v>0.12295081967213115</v>
      </c>
      <c r="AW259" s="17"/>
      <c r="AX259" s="97">
        <v>0.11309257223511532</v>
      </c>
      <c r="AY259" s="98">
        <v>0</v>
      </c>
      <c r="AZ259" s="97">
        <v>44.589999999999996</v>
      </c>
      <c r="BA259" s="97">
        <v>0.11265834764151583</v>
      </c>
      <c r="BB259" s="17"/>
      <c r="BC259" s="88">
        <v>0.86584018801410101</v>
      </c>
      <c r="BD259" s="89">
        <v>1</v>
      </c>
      <c r="BE259" s="88">
        <v>1</v>
      </c>
      <c r="BF259" s="88">
        <v>0.86612412177985942</v>
      </c>
      <c r="BG259" s="16"/>
    </row>
    <row r="260" spans="1:59" s="65" customFormat="1" hidden="1" outlineLevel="4" x14ac:dyDescent="0.2">
      <c r="A260" s="57"/>
      <c r="B260" s="58"/>
      <c r="C260" s="20">
        <v>27310</v>
      </c>
      <c r="D260" s="53" t="s">
        <v>269</v>
      </c>
      <c r="E260" s="14">
        <v>1</v>
      </c>
      <c r="F260" s="16">
        <v>6523.19</v>
      </c>
      <c r="G260" s="17">
        <v>-1</v>
      </c>
      <c r="H260" s="16"/>
      <c r="I260" s="14"/>
      <c r="J260" s="15"/>
      <c r="K260" s="17"/>
      <c r="L260" s="16"/>
      <c r="M260" s="14">
        <v>97.97</v>
      </c>
      <c r="N260" s="16">
        <v>3254.2193783811367</v>
      </c>
      <c r="O260" s="17"/>
      <c r="P260" s="16"/>
      <c r="Q260" s="14">
        <v>98.97</v>
      </c>
      <c r="R260" s="15">
        <v>3287.2492927149638</v>
      </c>
      <c r="S260" s="17"/>
      <c r="T260" s="16"/>
      <c r="U260" s="14">
        <v>38.909999999999997</v>
      </c>
      <c r="V260" s="15">
        <v>3392.4758416859422</v>
      </c>
      <c r="W260" s="17">
        <v>9.400543269222195E-4</v>
      </c>
      <c r="X260" s="16"/>
      <c r="Y260" s="16">
        <v>1.0000000000000284</v>
      </c>
      <c r="Z260" s="16">
        <v>4162.9699999998547</v>
      </c>
      <c r="AA260" s="17">
        <v>0.13490955499410917</v>
      </c>
      <c r="AB260" s="16"/>
      <c r="AC260" s="16">
        <v>138.88000000000002</v>
      </c>
      <c r="AD260" s="15">
        <v>3323.0362003168193</v>
      </c>
      <c r="AE260" s="17">
        <v>0.13490955499410917</v>
      </c>
      <c r="AF260" s="16"/>
      <c r="AG260" s="16"/>
      <c r="AH260" s="16">
        <f t="shared" si="24"/>
        <v>6523.19</v>
      </c>
      <c r="AI260" s="15">
        <f t="shared" si="25"/>
        <v>0</v>
      </c>
      <c r="AJ260" s="16">
        <f t="shared" si="26"/>
        <v>3254.2193783811367</v>
      </c>
      <c r="AK260" s="16">
        <v>3287.2492927149638</v>
      </c>
      <c r="AL260" s="16"/>
      <c r="AM260" s="17">
        <f t="shared" si="27"/>
        <v>-1</v>
      </c>
      <c r="AN260" s="80">
        <f t="shared" si="28"/>
        <v>0</v>
      </c>
      <c r="AO260" s="17">
        <f t="shared" si="29"/>
        <v>0</v>
      </c>
      <c r="AP260" s="17"/>
      <c r="AQ260" s="16"/>
      <c r="AR260" s="16"/>
      <c r="AS260" s="97">
        <v>0</v>
      </c>
      <c r="AT260" s="98" t="e">
        <v>#DIV/0!</v>
      </c>
      <c r="AU260" s="97">
        <v>4.5045045045045043E-2</v>
      </c>
      <c r="AV260" s="97">
        <v>5.1612903225806452E-2</v>
      </c>
      <c r="AW260" s="17"/>
      <c r="AX260" s="97">
        <v>0</v>
      </c>
      <c r="AY260" s="98" t="e">
        <v>#DIV/0!</v>
      </c>
      <c r="AZ260" s="97">
        <v>0</v>
      </c>
      <c r="BA260" s="97">
        <v>5.4435483870967735E-2</v>
      </c>
      <c r="BB260" s="17"/>
      <c r="BC260" s="88">
        <v>1</v>
      </c>
      <c r="BD260" s="89" t="e">
        <v>#DIV/0!</v>
      </c>
      <c r="BE260" s="88">
        <v>0.88261261261261259</v>
      </c>
      <c r="BF260" s="88">
        <v>0.89600000000000013</v>
      </c>
      <c r="BG260" s="16"/>
    </row>
    <row r="261" spans="1:59" s="65" customFormat="1" hidden="1" outlineLevel="4" x14ac:dyDescent="0.2">
      <c r="A261" s="57"/>
      <c r="B261" s="58"/>
      <c r="C261" s="18">
        <v>27320</v>
      </c>
      <c r="D261" s="24" t="s">
        <v>270</v>
      </c>
      <c r="E261" s="14">
        <v>475.53</v>
      </c>
      <c r="F261" s="16">
        <v>3583.712058124619</v>
      </c>
      <c r="G261" s="17">
        <v>-0.20030647144178565</v>
      </c>
      <c r="H261" s="16"/>
      <c r="I261" s="14">
        <v>11.190000000000001</v>
      </c>
      <c r="J261" s="15">
        <v>4604.2832886505803</v>
      </c>
      <c r="K261" s="17">
        <v>-1</v>
      </c>
      <c r="L261" s="16"/>
      <c r="M261" s="14">
        <v>1089.0900000000001</v>
      </c>
      <c r="N261" s="16">
        <v>3385.89378976944</v>
      </c>
      <c r="O261" s="17">
        <v>0.1357936824271071</v>
      </c>
      <c r="P261" s="16"/>
      <c r="Q261" s="14">
        <v>1575.8100000000002</v>
      </c>
      <c r="R261" s="15">
        <v>3454.241052220762</v>
      </c>
      <c r="S261" s="17">
        <v>-0.11097704379906351</v>
      </c>
      <c r="T261" s="16"/>
      <c r="U261" s="14">
        <v>58.66</v>
      </c>
      <c r="V261" s="15">
        <v>3524.1312649164684</v>
      </c>
      <c r="W261" s="17">
        <v>0.15275570059651061</v>
      </c>
      <c r="X261" s="16"/>
      <c r="Y261" s="16">
        <v>2.2400000000000944</v>
      </c>
      <c r="Z261" s="16">
        <v>3245.5000000003006</v>
      </c>
      <c r="AA261" s="17">
        <v>-3.6100158225401933E-2</v>
      </c>
      <c r="AB261" s="16"/>
      <c r="AC261" s="16">
        <v>1636.7100000000003</v>
      </c>
      <c r="AD261" s="15">
        <v>3456.4602479975069</v>
      </c>
      <c r="AE261" s="17">
        <v>-3.6100158225401933E-2</v>
      </c>
      <c r="AF261" s="16"/>
      <c r="AG261" s="16"/>
      <c r="AH261" s="16">
        <f t="shared" si="24"/>
        <v>3583.712058124619</v>
      </c>
      <c r="AI261" s="15">
        <f t="shared" si="25"/>
        <v>4604.2832886505803</v>
      </c>
      <c r="AJ261" s="16">
        <f t="shared" si="26"/>
        <v>3385.89378976944</v>
      </c>
      <c r="AK261" s="16">
        <v>3454.241052220762</v>
      </c>
      <c r="AL261" s="16"/>
      <c r="AM261" s="17">
        <f t="shared" si="27"/>
        <v>-0.20030647144178565</v>
      </c>
      <c r="AN261" s="80">
        <f t="shared" si="28"/>
        <v>-1</v>
      </c>
      <c r="AO261" s="17">
        <f t="shared" si="29"/>
        <v>0.1357936824271071</v>
      </c>
      <c r="AP261" s="17">
        <v>-0.11097704379906351</v>
      </c>
      <c r="AQ261" s="16"/>
      <c r="AR261" s="16"/>
      <c r="AS261" s="97">
        <v>0.35538752362948961</v>
      </c>
      <c r="AT261" s="98">
        <v>0</v>
      </c>
      <c r="AU261" s="97">
        <v>7.5310559006211183E-2</v>
      </c>
      <c r="AV261" s="97">
        <v>0.15360336664913204</v>
      </c>
      <c r="AW261" s="17"/>
      <c r="AX261" s="97">
        <v>0.32855971232098924</v>
      </c>
      <c r="AY261" s="98">
        <v>0</v>
      </c>
      <c r="AZ261" s="97">
        <v>4.2053457473670676E-3</v>
      </c>
      <c r="BA261" s="97">
        <v>0.141986057395629</v>
      </c>
      <c r="BB261" s="17"/>
      <c r="BC261" s="88">
        <v>0.89892249527410206</v>
      </c>
      <c r="BD261" s="89">
        <v>0.86076923076923084</v>
      </c>
      <c r="BE261" s="88">
        <v>0.84556677018633553</v>
      </c>
      <c r="BF261" s="88">
        <v>0.86097317201472923</v>
      </c>
      <c r="BG261" s="16"/>
    </row>
    <row r="262" spans="1:59" s="65" customFormat="1" hidden="1" outlineLevel="4" x14ac:dyDescent="0.2">
      <c r="A262" s="57"/>
      <c r="B262" s="58"/>
      <c r="C262" s="20">
        <v>27330</v>
      </c>
      <c r="D262" s="53" t="s">
        <v>271</v>
      </c>
      <c r="E262" s="14">
        <v>751.37999999999988</v>
      </c>
      <c r="F262" s="16">
        <v>3486.1151015464889</v>
      </c>
      <c r="G262" s="17">
        <v>-0.14366754711510274</v>
      </c>
      <c r="H262" s="16"/>
      <c r="I262" s="14">
        <v>7.77</v>
      </c>
      <c r="J262" s="15">
        <v>4165.849742599743</v>
      </c>
      <c r="K262" s="17">
        <v>7.644205218022905E-2</v>
      </c>
      <c r="L262" s="16"/>
      <c r="M262" s="14">
        <v>12.620000000000001</v>
      </c>
      <c r="N262" s="16">
        <v>4547.9290808240885</v>
      </c>
      <c r="O262" s="17">
        <v>-0.27109608526378359</v>
      </c>
      <c r="P262" s="16"/>
      <c r="Q262" s="14">
        <v>771.76999999999987</v>
      </c>
      <c r="R262" s="15">
        <v>3510.3213165839575</v>
      </c>
      <c r="S262" s="17">
        <v>-8.8097593852422065E-2</v>
      </c>
      <c r="T262" s="16"/>
      <c r="U262" s="14">
        <v>6.8599999999999994</v>
      </c>
      <c r="V262" s="15">
        <v>3624.7842565597666</v>
      </c>
      <c r="W262" s="17">
        <v>-0.16212729978547027</v>
      </c>
      <c r="X262" s="16"/>
      <c r="Y262" s="16">
        <v>1.5799999999999415</v>
      </c>
      <c r="Z262" s="16">
        <v>5110.1044303799235</v>
      </c>
      <c r="AA262" s="17">
        <v>-0.14210005750473084</v>
      </c>
      <c r="AB262" s="16"/>
      <c r="AC262" s="16">
        <v>780.20999999999981</v>
      </c>
      <c r="AD262" s="15">
        <v>3514.5674465848952</v>
      </c>
      <c r="AE262" s="17">
        <v>-0.14210005750473084</v>
      </c>
      <c r="AF262" s="16"/>
      <c r="AG262" s="16"/>
      <c r="AH262" s="16">
        <f t="shared" si="24"/>
        <v>3486.1151015464889</v>
      </c>
      <c r="AI262" s="15">
        <f t="shared" si="25"/>
        <v>4165.849742599743</v>
      </c>
      <c r="AJ262" s="16">
        <f t="shared" si="26"/>
        <v>4547.9290808240885</v>
      </c>
      <c r="AK262" s="16">
        <v>3510.3213165839575</v>
      </c>
      <c r="AL262" s="16"/>
      <c r="AM262" s="17">
        <f t="shared" si="27"/>
        <v>-0.14366754711510274</v>
      </c>
      <c r="AN262" s="80">
        <f t="shared" si="28"/>
        <v>7.644205218022905E-2</v>
      </c>
      <c r="AO262" s="17">
        <f t="shared" si="29"/>
        <v>-0.27109608526378359</v>
      </c>
      <c r="AP262" s="17">
        <v>-8.8097593852422065E-2</v>
      </c>
      <c r="AQ262" s="16"/>
      <c r="AR262" s="16"/>
      <c r="AS262" s="97">
        <v>0.29384965831435078</v>
      </c>
      <c r="AT262" s="98">
        <v>0.3</v>
      </c>
      <c r="AU262" s="97">
        <v>0.53846153846153844</v>
      </c>
      <c r="AV262" s="97">
        <v>0.2978021978021978</v>
      </c>
      <c r="AW262" s="17"/>
      <c r="AX262" s="97">
        <v>0.26440682477574601</v>
      </c>
      <c r="AY262" s="98">
        <v>0.2496782496782497</v>
      </c>
      <c r="AZ262" s="97">
        <v>5.6806656101426301</v>
      </c>
      <c r="BA262" s="97">
        <v>0.26820984094025974</v>
      </c>
      <c r="BB262" s="17"/>
      <c r="BC262" s="88">
        <v>0.85578587699316611</v>
      </c>
      <c r="BD262" s="89">
        <v>0.77699999999999991</v>
      </c>
      <c r="BE262" s="88">
        <v>0.97076923076923083</v>
      </c>
      <c r="BF262" s="88">
        <v>0.85737362637362613</v>
      </c>
      <c r="BG262" s="16"/>
    </row>
    <row r="263" spans="1:59" s="65" customFormat="1" hidden="1" outlineLevel="4" x14ac:dyDescent="0.2">
      <c r="A263" s="57"/>
      <c r="B263" s="58"/>
      <c r="C263" s="18">
        <v>27401</v>
      </c>
      <c r="D263" s="24" t="s">
        <v>272</v>
      </c>
      <c r="E263" s="14">
        <v>665.01</v>
      </c>
      <c r="F263" s="16">
        <v>5515.5623524458269</v>
      </c>
      <c r="G263" s="17">
        <v>-0.23324525213053895</v>
      </c>
      <c r="H263" s="16"/>
      <c r="I263" s="14">
        <v>8.9</v>
      </c>
      <c r="J263" s="15">
        <v>3637.7081460674153</v>
      </c>
      <c r="K263" s="17">
        <v>-1</v>
      </c>
      <c r="L263" s="16"/>
      <c r="M263" s="14">
        <v>24.61</v>
      </c>
      <c r="N263" s="16">
        <v>3577.5969118244616</v>
      </c>
      <c r="O263" s="17">
        <v>-3.2909220527891948E-2</v>
      </c>
      <c r="P263" s="16"/>
      <c r="Q263" s="14">
        <v>698.52</v>
      </c>
      <c r="R263" s="15">
        <v>5423.3585044093215</v>
      </c>
      <c r="S263" s="17">
        <v>-0.22255702505942551</v>
      </c>
      <c r="T263" s="16"/>
      <c r="U263" s="14">
        <v>5.8</v>
      </c>
      <c r="V263" s="15">
        <v>6093.9077586206895</v>
      </c>
      <c r="W263" s="17">
        <v>-1</v>
      </c>
      <c r="X263" s="16"/>
      <c r="Y263" s="16">
        <v>-4.5297099404706387E-14</v>
      </c>
      <c r="Z263" s="16">
        <v>-21803.921568627451</v>
      </c>
      <c r="AA263" s="17">
        <v>-0.22728111351727853</v>
      </c>
      <c r="AB263" s="16"/>
      <c r="AC263" s="16">
        <v>704.31999999999994</v>
      </c>
      <c r="AD263" s="15">
        <v>5428.8804059234453</v>
      </c>
      <c r="AE263" s="17">
        <v>-0.22728111351727853</v>
      </c>
      <c r="AF263" s="16"/>
      <c r="AG263" s="16"/>
      <c r="AH263" s="16">
        <f t="shared" si="24"/>
        <v>5515.5623524458269</v>
      </c>
      <c r="AI263" s="15">
        <f t="shared" si="25"/>
        <v>3637.7081460674153</v>
      </c>
      <c r="AJ263" s="16">
        <f t="shared" si="26"/>
        <v>3577.5969118244616</v>
      </c>
      <c r="AK263" s="16">
        <v>5423.3585044093215</v>
      </c>
      <c r="AL263" s="16"/>
      <c r="AM263" s="17">
        <f t="shared" si="27"/>
        <v>-0.23324525213053895</v>
      </c>
      <c r="AN263" s="80">
        <f t="shared" si="28"/>
        <v>-1</v>
      </c>
      <c r="AO263" s="17">
        <f t="shared" si="29"/>
        <v>-3.2909220527891948E-2</v>
      </c>
      <c r="AP263" s="17">
        <v>-0.22255702505942551</v>
      </c>
      <c r="AQ263" s="16"/>
      <c r="AR263" s="16"/>
      <c r="AS263" s="97">
        <v>0.34126040428061832</v>
      </c>
      <c r="AT263" s="98">
        <v>0</v>
      </c>
      <c r="AU263" s="97">
        <v>0.33333333333333331</v>
      </c>
      <c r="AV263" s="97">
        <v>0.33522083805209513</v>
      </c>
      <c r="AW263" s="17"/>
      <c r="AX263" s="97">
        <v>0.29306326220658341</v>
      </c>
      <c r="AY263" s="98">
        <v>0</v>
      </c>
      <c r="AZ263" s="97">
        <v>0.2466477041852905</v>
      </c>
      <c r="BA263" s="97">
        <v>0.28701442526124499</v>
      </c>
      <c r="BB263" s="17"/>
      <c r="BC263" s="88">
        <v>0.79073721759809745</v>
      </c>
      <c r="BD263" s="89">
        <v>0.98888888888888893</v>
      </c>
      <c r="BE263" s="88">
        <v>0.91148148148148145</v>
      </c>
      <c r="BF263" s="88">
        <v>0.7976443941109852</v>
      </c>
      <c r="BG263" s="16"/>
    </row>
    <row r="264" spans="1:59" s="65" customFormat="1" hidden="1" outlineLevel="4" x14ac:dyDescent="0.2">
      <c r="A264" s="57"/>
      <c r="B264" s="58"/>
      <c r="C264" s="18">
        <v>27402</v>
      </c>
      <c r="D264" s="24" t="s">
        <v>273</v>
      </c>
      <c r="E264" s="14">
        <v>1152.1699999999998</v>
      </c>
      <c r="F264" s="16">
        <v>2912.2002786047196</v>
      </c>
      <c r="G264" s="17">
        <v>-0.15963001817539871</v>
      </c>
      <c r="H264" s="16"/>
      <c r="I264" s="14">
        <v>106.79</v>
      </c>
      <c r="J264" s="15">
        <v>3314.9262103193182</v>
      </c>
      <c r="K264" s="17">
        <v>0.11421323747490843</v>
      </c>
      <c r="L264" s="16"/>
      <c r="M264" s="14">
        <v>804.38</v>
      </c>
      <c r="N264" s="16">
        <v>2780.8784498620057</v>
      </c>
      <c r="O264" s="17">
        <v>8.4817520174451849E-2</v>
      </c>
      <c r="P264" s="16"/>
      <c r="Q264" s="14">
        <v>2063.3399999999997</v>
      </c>
      <c r="R264" s="15">
        <v>2881.8487367569091</v>
      </c>
      <c r="S264" s="17">
        <v>-0.12648741894401189</v>
      </c>
      <c r="T264" s="16"/>
      <c r="U264" s="14">
        <v>232.87</v>
      </c>
      <c r="V264" s="15">
        <v>3463.1316614420061</v>
      </c>
      <c r="W264" s="17">
        <v>-8.4634109903827415E-2</v>
      </c>
      <c r="X264" s="16"/>
      <c r="Y264" s="16">
        <v>10.740000000000123</v>
      </c>
      <c r="Z264" s="16">
        <v>4705.6785381748941</v>
      </c>
      <c r="AA264" s="17">
        <v>-0.14412635793880549</v>
      </c>
      <c r="AB264" s="16"/>
      <c r="AC264" s="16">
        <v>2306.9499999999998</v>
      </c>
      <c r="AD264" s="15">
        <v>2949.0158997810959</v>
      </c>
      <c r="AE264" s="17">
        <v>-0.14412635793880549</v>
      </c>
      <c r="AF264" s="16"/>
      <c r="AG264" s="16"/>
      <c r="AH264" s="16">
        <f t="shared" si="24"/>
        <v>2912.2002786047196</v>
      </c>
      <c r="AI264" s="15">
        <f t="shared" si="25"/>
        <v>3314.9262103193182</v>
      </c>
      <c r="AJ264" s="16">
        <f t="shared" si="26"/>
        <v>2780.8784498620057</v>
      </c>
      <c r="AK264" s="16">
        <v>2881.8487367569091</v>
      </c>
      <c r="AL264" s="16"/>
      <c r="AM264" s="17">
        <f t="shared" si="27"/>
        <v>-0.15963001817539871</v>
      </c>
      <c r="AN264" s="80">
        <f t="shared" si="28"/>
        <v>0.11421323747490843</v>
      </c>
      <c r="AO264" s="17">
        <f t="shared" si="29"/>
        <v>8.4817520174451849E-2</v>
      </c>
      <c r="AP264" s="17">
        <v>-0.12648741894401189</v>
      </c>
      <c r="AQ264" s="16"/>
      <c r="AR264" s="16"/>
      <c r="AS264" s="97">
        <v>0.38583270535041447</v>
      </c>
      <c r="AT264" s="98">
        <v>8.1967213114754092E-2</v>
      </c>
      <c r="AU264" s="97">
        <v>0.33064516129032256</v>
      </c>
      <c r="AV264" s="97">
        <v>0.33086328269729531</v>
      </c>
      <c r="AW264" s="17"/>
      <c r="AX264" s="97">
        <v>0.35502573404966287</v>
      </c>
      <c r="AY264" s="98">
        <v>9.1207041857851862E-2</v>
      </c>
      <c r="AZ264" s="97">
        <v>9.0255849225490438E-3</v>
      </c>
      <c r="BA264" s="97">
        <v>0.29755738095754136</v>
      </c>
      <c r="BB264" s="17"/>
      <c r="BC264" s="88">
        <v>0.86825169555388082</v>
      </c>
      <c r="BD264" s="89">
        <v>0.87532786885245906</v>
      </c>
      <c r="BE264" s="88">
        <v>0.81086693548387101</v>
      </c>
      <c r="BF264" s="88">
        <v>0.854742497221193</v>
      </c>
      <c r="BG264" s="16"/>
    </row>
    <row r="265" spans="1:59" s="65" customFormat="1" hidden="1" outlineLevel="4" x14ac:dyDescent="0.2">
      <c r="A265" s="57"/>
      <c r="B265" s="58"/>
      <c r="C265" s="18">
        <v>27510</v>
      </c>
      <c r="D265" s="24" t="s">
        <v>274</v>
      </c>
      <c r="E265" s="14">
        <v>248.79000000000002</v>
      </c>
      <c r="F265" s="16">
        <v>2931.0264379597247</v>
      </c>
      <c r="G265" s="17">
        <v>2.012683423831994E-2</v>
      </c>
      <c r="H265" s="16"/>
      <c r="I265" s="14">
        <v>6.23</v>
      </c>
      <c r="J265" s="15">
        <v>2717.0770465489563</v>
      </c>
      <c r="K265" s="17">
        <v>0.27226772656474535</v>
      </c>
      <c r="L265" s="16"/>
      <c r="M265" s="14">
        <v>70.350000000000009</v>
      </c>
      <c r="N265" s="16">
        <v>3360.1391257995733</v>
      </c>
      <c r="O265" s="17">
        <v>-0.24873114202268587</v>
      </c>
      <c r="P265" s="16"/>
      <c r="Q265" s="14">
        <v>325.37</v>
      </c>
      <c r="R265" s="15">
        <v>3019.7106217536957</v>
      </c>
      <c r="S265" s="17">
        <v>-0.11066957978933731</v>
      </c>
      <c r="T265" s="16"/>
      <c r="U265" s="14">
        <v>10.039999999999999</v>
      </c>
      <c r="V265" s="15">
        <v>2655.0114541832672</v>
      </c>
      <c r="W265" s="17">
        <v>-0.35747139319197291</v>
      </c>
      <c r="X265" s="16"/>
      <c r="Y265" s="16">
        <v>2.1316282072803006E-14</v>
      </c>
      <c r="Z265" s="16">
        <v>3000</v>
      </c>
      <c r="AA265" s="17">
        <v>3.3477447746059298E-2</v>
      </c>
      <c r="AB265" s="16"/>
      <c r="AC265" s="16">
        <v>335.41</v>
      </c>
      <c r="AD265" s="15">
        <v>3008.7938940401295</v>
      </c>
      <c r="AE265" s="17">
        <v>3.3477447746059298E-2</v>
      </c>
      <c r="AF265" s="16"/>
      <c r="AG265" s="16"/>
      <c r="AH265" s="16">
        <f t="shared" si="24"/>
        <v>2931.0264379597247</v>
      </c>
      <c r="AI265" s="15">
        <f t="shared" si="25"/>
        <v>2717.0770465489563</v>
      </c>
      <c r="AJ265" s="16">
        <f t="shared" si="26"/>
        <v>3360.1391257995733</v>
      </c>
      <c r="AK265" s="16">
        <v>3019.7106217536957</v>
      </c>
      <c r="AL265" s="16"/>
      <c r="AM265" s="17">
        <f t="shared" si="27"/>
        <v>2.012683423831994E-2</v>
      </c>
      <c r="AN265" s="80">
        <f t="shared" si="28"/>
        <v>0.27226772656474535</v>
      </c>
      <c r="AO265" s="17">
        <f t="shared" si="29"/>
        <v>-0.24873114202268587</v>
      </c>
      <c r="AP265" s="17">
        <v>-0.11066957978933731</v>
      </c>
      <c r="AQ265" s="16"/>
      <c r="AR265" s="16"/>
      <c r="AS265" s="97">
        <v>0.23367697594501718</v>
      </c>
      <c r="AT265" s="98">
        <v>0.33333333333333331</v>
      </c>
      <c r="AU265" s="97">
        <v>0.46052631578947367</v>
      </c>
      <c r="AV265" s="97">
        <v>0.27604166666666669</v>
      </c>
      <c r="AW265" s="17"/>
      <c r="AX265" s="97">
        <v>0.21194581775794843</v>
      </c>
      <c r="AY265" s="98">
        <v>0.32102728731942215</v>
      </c>
      <c r="AZ265" s="97">
        <v>3.2388059701492535</v>
      </c>
      <c r="BA265" s="97">
        <v>0.26627113085477472</v>
      </c>
      <c r="BB265" s="17"/>
      <c r="BC265" s="88">
        <v>0.85494845360824745</v>
      </c>
      <c r="BD265" s="89">
        <v>1.0383333333333333</v>
      </c>
      <c r="BE265" s="88">
        <v>0.92565789473684223</v>
      </c>
      <c r="BF265" s="88">
        <v>0.87346354166666673</v>
      </c>
      <c r="BG265" s="16"/>
    </row>
    <row r="266" spans="1:59" s="65" customFormat="1" hidden="1" outlineLevel="4" x14ac:dyDescent="0.2">
      <c r="A266" s="57"/>
      <c r="B266" s="58"/>
      <c r="C266" s="20">
        <v>27520</v>
      </c>
      <c r="D266" s="53" t="s">
        <v>275</v>
      </c>
      <c r="E266" s="14">
        <v>26.82</v>
      </c>
      <c r="F266" s="16">
        <v>3529.2532624906789</v>
      </c>
      <c r="G266" s="17">
        <v>-0.16254175672112439</v>
      </c>
      <c r="H266" s="16"/>
      <c r="I266" s="14">
        <v>6.26</v>
      </c>
      <c r="J266" s="15">
        <v>3324.1569488817895</v>
      </c>
      <c r="K266" s="17">
        <v>-2.3396945937771939E-2</v>
      </c>
      <c r="L266" s="16"/>
      <c r="M266" s="14">
        <v>214.76000000000002</v>
      </c>
      <c r="N266" s="16">
        <v>2985.5155522443652</v>
      </c>
      <c r="O266" s="17">
        <v>9.329702794672419E-2</v>
      </c>
      <c r="P266" s="16"/>
      <c r="Q266" s="14">
        <v>247.84000000000003</v>
      </c>
      <c r="R266" s="15">
        <v>3052.9095989347961</v>
      </c>
      <c r="S266" s="17">
        <v>5.7897354419806667E-2</v>
      </c>
      <c r="T266" s="16"/>
      <c r="U266" s="14"/>
      <c r="V266" s="15"/>
      <c r="W266" s="17"/>
      <c r="X266" s="16"/>
      <c r="Y266" s="16">
        <v>1</v>
      </c>
      <c r="Z266" s="16">
        <v>7791.7000000001053</v>
      </c>
      <c r="AA266" s="17">
        <v>-4.805852641375561E-2</v>
      </c>
      <c r="AB266" s="16"/>
      <c r="AC266" s="16">
        <v>248.84000000000003</v>
      </c>
      <c r="AD266" s="15">
        <v>3071.9531224883458</v>
      </c>
      <c r="AE266" s="17">
        <v>-4.805852641375561E-2</v>
      </c>
      <c r="AF266" s="16"/>
      <c r="AG266" s="16"/>
      <c r="AH266" s="16">
        <f t="shared" si="24"/>
        <v>3529.2532624906789</v>
      </c>
      <c r="AI266" s="15">
        <f t="shared" si="25"/>
        <v>3324.1569488817895</v>
      </c>
      <c r="AJ266" s="16">
        <f t="shared" si="26"/>
        <v>2985.5155522443652</v>
      </c>
      <c r="AK266" s="16">
        <v>3052.9095989347961</v>
      </c>
      <c r="AL266" s="16"/>
      <c r="AM266" s="17">
        <f t="shared" si="27"/>
        <v>-0.16254175672112439</v>
      </c>
      <c r="AN266" s="80">
        <f t="shared" si="28"/>
        <v>-2.3396945937771939E-2</v>
      </c>
      <c r="AO266" s="17">
        <f t="shared" si="29"/>
        <v>9.329702794672419E-2</v>
      </c>
      <c r="AP266" s="17">
        <v>5.7897354419806667E-2</v>
      </c>
      <c r="AQ266" s="16"/>
      <c r="AR266" s="16"/>
      <c r="AS266" s="97">
        <v>0.25</v>
      </c>
      <c r="AT266" s="98">
        <v>0.14285714285714285</v>
      </c>
      <c r="AU266" s="97">
        <v>8.5501858736059477E-2</v>
      </c>
      <c r="AV266" s="97">
        <v>0.10355987055016182</v>
      </c>
      <c r="AW266" s="17"/>
      <c r="AX266" s="97">
        <v>0.25354213273676363</v>
      </c>
      <c r="AY266" s="98">
        <v>0.15654952076677317</v>
      </c>
      <c r="AZ266" s="97">
        <v>0.15677966101694915</v>
      </c>
      <c r="BA266" s="97">
        <v>0.10480630123774312</v>
      </c>
      <c r="BB266" s="17"/>
      <c r="BC266" s="88">
        <v>0.83812500000000001</v>
      </c>
      <c r="BD266" s="89">
        <v>0.89428571428571424</v>
      </c>
      <c r="BE266" s="88">
        <v>0.79836431226765803</v>
      </c>
      <c r="BF266" s="88">
        <v>0.80530744336569593</v>
      </c>
      <c r="BG266" s="16"/>
    </row>
    <row r="267" spans="1:59" s="65" customFormat="1" hidden="1" outlineLevel="4" x14ac:dyDescent="0.2">
      <c r="A267" s="57"/>
      <c r="B267" s="58"/>
      <c r="C267" s="18">
        <v>27900</v>
      </c>
      <c r="D267" s="24" t="s">
        <v>276</v>
      </c>
      <c r="E267" s="14">
        <v>142.08000000000001</v>
      </c>
      <c r="F267" s="16">
        <v>4109.1286599099103</v>
      </c>
      <c r="G267" s="17">
        <v>0.40818165968234371</v>
      </c>
      <c r="H267" s="16"/>
      <c r="I267" s="14">
        <v>107.92</v>
      </c>
      <c r="J267" s="15">
        <v>3610.4625880281692</v>
      </c>
      <c r="K267" s="17">
        <v>2.2832307861516795E-2</v>
      </c>
      <c r="L267" s="16"/>
      <c r="M267" s="14">
        <v>916.06999999999994</v>
      </c>
      <c r="N267" s="16">
        <v>3700.8533463599952</v>
      </c>
      <c r="O267" s="17">
        <v>-0.23349499326314394</v>
      </c>
      <c r="P267" s="16"/>
      <c r="Q267" s="14">
        <v>1166.07</v>
      </c>
      <c r="R267" s="15">
        <v>3742.2340404092383</v>
      </c>
      <c r="S267" s="17">
        <v>4.7889525974881567E-2</v>
      </c>
      <c r="T267" s="16"/>
      <c r="U267" s="14">
        <v>82.92</v>
      </c>
      <c r="V267" s="15">
        <v>3603.5507416787264</v>
      </c>
      <c r="W267" s="17">
        <v>3.0742387657549646E-2</v>
      </c>
      <c r="X267" s="16"/>
      <c r="Y267" s="16">
        <v>10.000000000000071</v>
      </c>
      <c r="Z267" s="16">
        <v>4143.6787499999227</v>
      </c>
      <c r="AA267" s="17">
        <v>-1.6440049897290487E-2</v>
      </c>
      <c r="AB267" s="16"/>
      <c r="AC267" s="16">
        <v>1258.99</v>
      </c>
      <c r="AD267" s="15">
        <v>3736.2886619433039</v>
      </c>
      <c r="AE267" s="17">
        <v>-1.6440049897290487E-2</v>
      </c>
      <c r="AF267" s="16"/>
      <c r="AG267" s="16"/>
      <c r="AH267" s="16">
        <f t="shared" si="24"/>
        <v>4109.1286599099103</v>
      </c>
      <c r="AI267" s="15">
        <f t="shared" si="25"/>
        <v>3610.4625880281692</v>
      </c>
      <c r="AJ267" s="16">
        <f t="shared" si="26"/>
        <v>3700.8533463599952</v>
      </c>
      <c r="AK267" s="16">
        <v>3742.2340404092383</v>
      </c>
      <c r="AL267" s="16"/>
      <c r="AM267" s="17">
        <f t="shared" si="27"/>
        <v>0.40818165968234371</v>
      </c>
      <c r="AN267" s="80">
        <f t="shared" si="28"/>
        <v>2.2832307861516795E-2</v>
      </c>
      <c r="AO267" s="17">
        <f t="shared" si="29"/>
        <v>-0.23349499326314394</v>
      </c>
      <c r="AP267" s="17">
        <v>4.7889525974881567E-2</v>
      </c>
      <c r="AQ267" s="16"/>
      <c r="AR267" s="16"/>
      <c r="AS267" s="97">
        <v>0.12666666666666668</v>
      </c>
      <c r="AT267" s="98">
        <v>0.2413793103448276</v>
      </c>
      <c r="AU267" s="97">
        <v>0.17162698412698413</v>
      </c>
      <c r="AV267" s="97">
        <v>0.16763848396501457</v>
      </c>
      <c r="AW267" s="17"/>
      <c r="AX267" s="97">
        <v>0.11282376126126123</v>
      </c>
      <c r="AY267" s="98">
        <v>0.21969977761304671</v>
      </c>
      <c r="AZ267" s="97">
        <v>1.9976639339788445E-2</v>
      </c>
      <c r="BA267" s="97">
        <v>0.15802349502378896</v>
      </c>
      <c r="BB267" s="17"/>
      <c r="BC267" s="88">
        <v>0.94720000000000004</v>
      </c>
      <c r="BD267" s="89">
        <v>0.93034482758620696</v>
      </c>
      <c r="BE267" s="88">
        <v>0.90879960317460307</v>
      </c>
      <c r="BF267" s="88">
        <v>0.91763119533527693</v>
      </c>
      <c r="BG267" s="16"/>
    </row>
    <row r="268" spans="1:59" s="65" customFormat="1" ht="12" hidden="1" outlineLevel="3" collapsed="1" x14ac:dyDescent="0.25">
      <c r="A268" s="56"/>
      <c r="B268" s="30" t="s">
        <v>277</v>
      </c>
      <c r="C268" s="12"/>
      <c r="D268" s="30"/>
      <c r="E268" s="14">
        <v>21384.760000000002</v>
      </c>
      <c r="F268" s="16">
        <v>3563.20130270342</v>
      </c>
      <c r="G268" s="17">
        <v>-2.7604032735497532E-2</v>
      </c>
      <c r="H268" s="16"/>
      <c r="I268" s="14">
        <v>489.7299999999999</v>
      </c>
      <c r="J268" s="15">
        <v>3795.6723347558864</v>
      </c>
      <c r="K268" s="17">
        <v>-0.10879796468796775</v>
      </c>
      <c r="L268" s="16"/>
      <c r="M268" s="14">
        <v>5110.55</v>
      </c>
      <c r="N268" s="16">
        <v>3296.2992911721826</v>
      </c>
      <c r="O268" s="17">
        <v>2.8406988024586171E-2</v>
      </c>
      <c r="P268" s="16"/>
      <c r="Q268" s="14">
        <v>26985.040000000001</v>
      </c>
      <c r="R268" s="15">
        <v>3516.8731135844155</v>
      </c>
      <c r="S268" s="17">
        <v>-1.9702894745213501E-2</v>
      </c>
      <c r="T268" s="16"/>
      <c r="U268" s="14">
        <v>669.7</v>
      </c>
      <c r="V268" s="15">
        <v>3211.0185904136183</v>
      </c>
      <c r="W268" s="17">
        <v>-1.6459062719708165E-3</v>
      </c>
      <c r="X268" s="16"/>
      <c r="Y268" s="16">
        <v>85.590000000004466</v>
      </c>
      <c r="Z268" s="16">
        <v>4483.9416987960603</v>
      </c>
      <c r="AA268" s="17">
        <v>-1.9176567036937573E-2</v>
      </c>
      <c r="AB268" s="16"/>
      <c r="AC268" s="16">
        <v>27740.330000000005</v>
      </c>
      <c r="AD268" s="15">
        <v>3512.473044300481</v>
      </c>
      <c r="AE268" s="17">
        <v>-1.9176567036937573E-2</v>
      </c>
      <c r="AF268" s="16"/>
      <c r="AG268" s="16"/>
      <c r="AH268" s="16">
        <f t="shared" si="24"/>
        <v>3563.20130270342</v>
      </c>
      <c r="AI268" s="15">
        <f t="shared" si="25"/>
        <v>3795.6723347558864</v>
      </c>
      <c r="AJ268" s="16">
        <f t="shared" si="26"/>
        <v>3296.2992911721826</v>
      </c>
      <c r="AK268" s="16">
        <v>3516.8731135844155</v>
      </c>
      <c r="AL268" s="16"/>
      <c r="AM268" s="17">
        <f t="shared" si="27"/>
        <v>-2.7604032735497532E-2</v>
      </c>
      <c r="AN268" s="80">
        <f t="shared" si="28"/>
        <v>-0.10879796468796775</v>
      </c>
      <c r="AO268" s="17">
        <f t="shared" si="29"/>
        <v>2.8406988024586171E-2</v>
      </c>
      <c r="AP268" s="17">
        <v>-1.9702894745213501E-2</v>
      </c>
      <c r="AQ268" s="16"/>
      <c r="AR268" s="16"/>
      <c r="AS268" s="97">
        <v>0.14403822185292894</v>
      </c>
      <c r="AT268" s="98">
        <v>0.14471243042671614</v>
      </c>
      <c r="AU268" s="97">
        <v>0.1388263804742946</v>
      </c>
      <c r="AV268" s="97">
        <v>0.14062099871959027</v>
      </c>
      <c r="AW268" s="17"/>
      <c r="AX268" s="97">
        <v>0.13613994265074755</v>
      </c>
      <c r="AY268" s="98">
        <v>0.14358932472995325</v>
      </c>
      <c r="AZ268" s="97">
        <v>0.15249630665975286</v>
      </c>
      <c r="BA268" s="97">
        <v>0.13284845566004438</v>
      </c>
      <c r="BB268" s="17"/>
      <c r="BC268" s="88">
        <v>0.88844038221852939</v>
      </c>
      <c r="BD268" s="89">
        <v>0.90858998144712411</v>
      </c>
      <c r="BE268" s="88">
        <v>0.88463735502856156</v>
      </c>
      <c r="BF268" s="88">
        <v>0.88797471190781063</v>
      </c>
      <c r="BG268" s="16"/>
    </row>
    <row r="269" spans="1:59" s="65" customFormat="1" hidden="1" outlineLevel="4" x14ac:dyDescent="0.2">
      <c r="A269" s="57"/>
      <c r="B269" s="58"/>
      <c r="C269" s="18">
        <v>28110</v>
      </c>
      <c r="D269" s="24" t="s">
        <v>278</v>
      </c>
      <c r="E269" s="14">
        <v>439.32999999999993</v>
      </c>
      <c r="F269" s="16">
        <v>3712.9106878656139</v>
      </c>
      <c r="G269" s="17">
        <v>-0.10681023794751315</v>
      </c>
      <c r="H269" s="16"/>
      <c r="I269" s="14">
        <v>15.97</v>
      </c>
      <c r="J269" s="15">
        <v>6147.5457107075754</v>
      </c>
      <c r="K269" s="17">
        <v>-0.28686975578465773</v>
      </c>
      <c r="L269" s="16"/>
      <c r="M269" s="14">
        <v>304.26</v>
      </c>
      <c r="N269" s="16">
        <v>4468.7743706040892</v>
      </c>
      <c r="O269" s="17">
        <v>-0.24165560031341576</v>
      </c>
      <c r="P269" s="16"/>
      <c r="Q269" s="14">
        <v>759.56</v>
      </c>
      <c r="R269" s="15">
        <v>4066.8790451050613</v>
      </c>
      <c r="S269" s="17">
        <v>-0.15475926143980689</v>
      </c>
      <c r="T269" s="16"/>
      <c r="U269" s="14">
        <v>13.870000000000001</v>
      </c>
      <c r="V269" s="15">
        <v>5348.3143475126162</v>
      </c>
      <c r="W269" s="17">
        <v>9.9522627511916734E-2</v>
      </c>
      <c r="X269" s="16"/>
      <c r="Y269" s="16">
        <v>4.9799999999999081</v>
      </c>
      <c r="Z269" s="16">
        <v>7542.9774096387464</v>
      </c>
      <c r="AA269" s="17">
        <v>-7.5939649014789721E-3</v>
      </c>
      <c r="AB269" s="16"/>
      <c r="AC269" s="16">
        <v>778.40999999999985</v>
      </c>
      <c r="AD269" s="15">
        <v>4111.951021955012</v>
      </c>
      <c r="AE269" s="17">
        <v>-7.5939649014789721E-3</v>
      </c>
      <c r="AF269" s="16"/>
      <c r="AG269" s="16"/>
      <c r="AH269" s="16">
        <f t="shared" si="24"/>
        <v>3712.9106878656139</v>
      </c>
      <c r="AI269" s="15">
        <f t="shared" si="25"/>
        <v>6147.5457107075754</v>
      </c>
      <c r="AJ269" s="16">
        <f t="shared" si="26"/>
        <v>4468.7743706040892</v>
      </c>
      <c r="AK269" s="16">
        <v>4066.8790451050613</v>
      </c>
      <c r="AL269" s="16"/>
      <c r="AM269" s="17">
        <f t="shared" si="27"/>
        <v>-0.10681023794751315</v>
      </c>
      <c r="AN269" s="80">
        <f t="shared" si="28"/>
        <v>-0.28686975578465773</v>
      </c>
      <c r="AO269" s="17">
        <f t="shared" si="29"/>
        <v>-0.24165560031341576</v>
      </c>
      <c r="AP269" s="17">
        <v>-0.15475926143980689</v>
      </c>
      <c r="AQ269" s="16"/>
      <c r="AR269" s="16"/>
      <c r="AS269" s="97">
        <v>0.11991869918699187</v>
      </c>
      <c r="AT269" s="98">
        <v>6.25E-2</v>
      </c>
      <c r="AU269" s="97">
        <v>0.36760124610591899</v>
      </c>
      <c r="AV269" s="97">
        <v>0.21698113207547171</v>
      </c>
      <c r="AW269" s="17"/>
      <c r="AX269" s="97">
        <v>0.10930280199394535</v>
      </c>
      <c r="AY269" s="98">
        <v>6.1365059486537255E-2</v>
      </c>
      <c r="AZ269" s="97">
        <v>0.49083021100374691</v>
      </c>
      <c r="BA269" s="97">
        <v>0.20892588738582499</v>
      </c>
      <c r="BB269" s="17"/>
      <c r="BC269" s="88">
        <v>0.8929471544715446</v>
      </c>
      <c r="BD269" s="89">
        <v>0.99812500000000004</v>
      </c>
      <c r="BE269" s="88">
        <v>0.94785046728971956</v>
      </c>
      <c r="BF269" s="88">
        <v>0.91793632075471676</v>
      </c>
      <c r="BG269" s="16"/>
    </row>
    <row r="270" spans="1:59" s="65" customFormat="1" hidden="1" outlineLevel="4" x14ac:dyDescent="0.2">
      <c r="A270" s="57"/>
      <c r="B270" s="58"/>
      <c r="C270" s="18">
        <v>28120</v>
      </c>
      <c r="D270" s="24" t="s">
        <v>279</v>
      </c>
      <c r="E270" s="14">
        <v>369.47</v>
      </c>
      <c r="F270" s="16">
        <v>3467.3579519311443</v>
      </c>
      <c r="G270" s="17">
        <v>-0.10181989309601934</v>
      </c>
      <c r="H270" s="16"/>
      <c r="I270" s="14">
        <v>11.059999999999999</v>
      </c>
      <c r="J270" s="15">
        <v>2830.7834538878847</v>
      </c>
      <c r="K270" s="17">
        <v>3.0683895927064948E-2</v>
      </c>
      <c r="L270" s="16"/>
      <c r="M270" s="14">
        <v>367.49</v>
      </c>
      <c r="N270" s="16">
        <v>3200.6912773136678</v>
      </c>
      <c r="O270" s="17">
        <v>0.28170949384538924</v>
      </c>
      <c r="P270" s="16"/>
      <c r="Q270" s="14">
        <v>748.02</v>
      </c>
      <c r="R270" s="15">
        <v>3326.936773080934</v>
      </c>
      <c r="S270" s="17">
        <v>0.14044557876923022</v>
      </c>
      <c r="T270" s="16"/>
      <c r="U270" s="14">
        <v>8.51</v>
      </c>
      <c r="V270" s="15">
        <v>3603.1598119858991</v>
      </c>
      <c r="W270" s="17">
        <v>-1</v>
      </c>
      <c r="X270" s="16"/>
      <c r="Y270" s="16">
        <v>0.50000000000010481</v>
      </c>
      <c r="Z270" s="16">
        <v>2375.1999999991181</v>
      </c>
      <c r="AA270" s="17">
        <v>-0.12561053719040147</v>
      </c>
      <c r="AB270" s="16"/>
      <c r="AC270" s="16">
        <v>757.03000000000009</v>
      </c>
      <c r="AD270" s="15">
        <v>3329.41327952657</v>
      </c>
      <c r="AE270" s="17">
        <v>-0.12561053719040147</v>
      </c>
      <c r="AF270" s="16"/>
      <c r="AG270" s="16"/>
      <c r="AH270" s="16">
        <f t="shared" si="24"/>
        <v>3467.3579519311443</v>
      </c>
      <c r="AI270" s="15">
        <f t="shared" si="25"/>
        <v>2830.7834538878847</v>
      </c>
      <c r="AJ270" s="16">
        <f t="shared" si="26"/>
        <v>3200.6912773136678</v>
      </c>
      <c r="AK270" s="16">
        <v>3326.936773080934</v>
      </c>
      <c r="AL270" s="16"/>
      <c r="AM270" s="17">
        <f t="shared" si="27"/>
        <v>-0.10181989309601934</v>
      </c>
      <c r="AN270" s="80">
        <f t="shared" si="28"/>
        <v>3.0683895927064948E-2</v>
      </c>
      <c r="AO270" s="17">
        <f t="shared" si="29"/>
        <v>0.28170949384538924</v>
      </c>
      <c r="AP270" s="17">
        <v>0.14044557876923022</v>
      </c>
      <c r="AQ270" s="16"/>
      <c r="AR270" s="16"/>
      <c r="AS270" s="97">
        <v>0.13333333333333333</v>
      </c>
      <c r="AT270" s="98">
        <v>0.25</v>
      </c>
      <c r="AU270" s="97">
        <v>0.27602905569007263</v>
      </c>
      <c r="AV270" s="97">
        <v>0.20357142857142857</v>
      </c>
      <c r="AW270" s="17"/>
      <c r="AX270" s="97">
        <v>0.1270197850975722</v>
      </c>
      <c r="AY270" s="98">
        <v>0.27124773960217002</v>
      </c>
      <c r="AZ270" s="97">
        <v>0.2929331410378514</v>
      </c>
      <c r="BA270" s="97">
        <v>0.18787894799413499</v>
      </c>
      <c r="BB270" s="17"/>
      <c r="BC270" s="88">
        <v>0.91227160493827164</v>
      </c>
      <c r="BD270" s="89">
        <v>0.92166666666666652</v>
      </c>
      <c r="BE270" s="88">
        <v>0.88980629539951572</v>
      </c>
      <c r="BF270" s="88">
        <v>0.90122619047619057</v>
      </c>
      <c r="BG270" s="16"/>
    </row>
    <row r="271" spans="1:59" s="65" customFormat="1" hidden="1" outlineLevel="4" x14ac:dyDescent="0.2">
      <c r="A271" s="57"/>
      <c r="B271" s="58"/>
      <c r="C271" s="20">
        <v>28130</v>
      </c>
      <c r="D271" s="53" t="s">
        <v>280</v>
      </c>
      <c r="E271" s="14">
        <v>2802.52</v>
      </c>
      <c r="F271" s="16">
        <v>4039.4228613890359</v>
      </c>
      <c r="G271" s="17">
        <v>2.870989261083505E-2</v>
      </c>
      <c r="H271" s="16"/>
      <c r="I271" s="14">
        <v>23.48</v>
      </c>
      <c r="J271" s="15">
        <v>4438.5630323679725</v>
      </c>
      <c r="K271" s="17">
        <v>-0.23587699048958591</v>
      </c>
      <c r="L271" s="16"/>
      <c r="M271" s="14">
        <v>513.54999999999995</v>
      </c>
      <c r="N271" s="16">
        <v>3526.2387644825235</v>
      </c>
      <c r="O271" s="17">
        <v>-0.18721321100389282</v>
      </c>
      <c r="P271" s="16"/>
      <c r="Q271" s="14">
        <v>3339.55</v>
      </c>
      <c r="R271" s="15">
        <v>3963.3126424218826</v>
      </c>
      <c r="S271" s="17">
        <v>-1.2498120770399542E-2</v>
      </c>
      <c r="T271" s="16"/>
      <c r="U271" s="14">
        <v>18.97</v>
      </c>
      <c r="V271" s="15">
        <v>5581.3848181338963</v>
      </c>
      <c r="W271" s="17">
        <v>-1</v>
      </c>
      <c r="X271" s="16"/>
      <c r="Y271" s="16">
        <v>13.500000000000256</v>
      </c>
      <c r="Z271" s="16">
        <v>7491.0261111108675</v>
      </c>
      <c r="AA271" s="17">
        <v>7.1108525309905163E-3</v>
      </c>
      <c r="AB271" s="16"/>
      <c r="AC271" s="16">
        <v>3372.0200000000004</v>
      </c>
      <c r="AD271" s="15">
        <v>3986.5387683050503</v>
      </c>
      <c r="AE271" s="17">
        <v>7.1108525309905163E-3</v>
      </c>
      <c r="AF271" s="16"/>
      <c r="AG271" s="16"/>
      <c r="AH271" s="16">
        <f t="shared" si="24"/>
        <v>4039.4228613890359</v>
      </c>
      <c r="AI271" s="15">
        <f t="shared" si="25"/>
        <v>4438.5630323679725</v>
      </c>
      <c r="AJ271" s="16">
        <f t="shared" si="26"/>
        <v>3526.2387644825235</v>
      </c>
      <c r="AK271" s="16">
        <v>3963.3126424218826</v>
      </c>
      <c r="AL271" s="16"/>
      <c r="AM271" s="17">
        <f t="shared" si="27"/>
        <v>2.870989261083505E-2</v>
      </c>
      <c r="AN271" s="80">
        <f t="shared" si="28"/>
        <v>-0.23587699048958591</v>
      </c>
      <c r="AO271" s="17">
        <f t="shared" si="29"/>
        <v>-0.18721321100389282</v>
      </c>
      <c r="AP271" s="17">
        <v>-1.2498120770399542E-2</v>
      </c>
      <c r="AQ271" s="16"/>
      <c r="AR271" s="16"/>
      <c r="AS271" s="97">
        <v>0.1515844495262986</v>
      </c>
      <c r="AT271" s="98">
        <v>8.6956521739130432E-2</v>
      </c>
      <c r="AU271" s="97">
        <v>0.15398886827458255</v>
      </c>
      <c r="AV271" s="97">
        <v>0.15004099480732441</v>
      </c>
      <c r="AW271" s="17"/>
      <c r="AX271" s="97">
        <v>0.14448424988938527</v>
      </c>
      <c r="AY271" s="98">
        <v>8.0919931856899482E-2</v>
      </c>
      <c r="AZ271" s="97">
        <v>0.17972933502093275</v>
      </c>
      <c r="BA271" s="97">
        <v>0.14152051292696957</v>
      </c>
      <c r="BB271" s="17"/>
      <c r="BC271" s="88">
        <v>0.91555700751388436</v>
      </c>
      <c r="BD271" s="89">
        <v>1.0208695652173914</v>
      </c>
      <c r="BE271" s="88">
        <v>0.95278293135435987</v>
      </c>
      <c r="BF271" s="88">
        <v>0.92156873462694733</v>
      </c>
      <c r="BG271" s="16"/>
    </row>
    <row r="272" spans="1:59" s="65" customFormat="1" hidden="1" outlineLevel="4" x14ac:dyDescent="0.2">
      <c r="A272" s="57"/>
      <c r="B272" s="58"/>
      <c r="C272" s="18">
        <v>28140</v>
      </c>
      <c r="D272" s="24" t="s">
        <v>281</v>
      </c>
      <c r="E272" s="14">
        <v>63.400000000000006</v>
      </c>
      <c r="F272" s="16">
        <v>3044.2173501577281</v>
      </c>
      <c r="G272" s="17">
        <v>-9.5473890729732599E-2</v>
      </c>
      <c r="H272" s="16"/>
      <c r="I272" s="14">
        <v>5.91</v>
      </c>
      <c r="J272" s="15">
        <v>2027.7271573604057</v>
      </c>
      <c r="K272" s="17">
        <v>-0.11129109960878449</v>
      </c>
      <c r="L272" s="16"/>
      <c r="M272" s="14">
        <v>107.94</v>
      </c>
      <c r="N272" s="16">
        <v>3054.8083657587549</v>
      </c>
      <c r="O272" s="17">
        <v>0.13768033605880212</v>
      </c>
      <c r="P272" s="16"/>
      <c r="Q272" s="14">
        <v>177.25</v>
      </c>
      <c r="R272" s="15">
        <v>3016.7744005641748</v>
      </c>
      <c r="S272" s="17">
        <v>9.1334809798229624E-2</v>
      </c>
      <c r="T272" s="16"/>
      <c r="U272" s="14">
        <v>2.15</v>
      </c>
      <c r="V272" s="15">
        <v>3211.2523255813958</v>
      </c>
      <c r="W272" s="17">
        <v>-1</v>
      </c>
      <c r="X272" s="16"/>
      <c r="Y272" s="16">
        <v>5.773159728050814E-15</v>
      </c>
      <c r="Z272" s="16">
        <v>-16000</v>
      </c>
      <c r="AA272" s="17">
        <v>0.12958526540538684</v>
      </c>
      <c r="AB272" s="16"/>
      <c r="AC272" s="16">
        <v>179.4</v>
      </c>
      <c r="AD272" s="15">
        <v>3019.1051003344473</v>
      </c>
      <c r="AE272" s="17">
        <v>0.12958526540538684</v>
      </c>
      <c r="AF272" s="16"/>
      <c r="AG272" s="16"/>
      <c r="AH272" s="16">
        <f t="shared" si="24"/>
        <v>3044.2173501577281</v>
      </c>
      <c r="AI272" s="15">
        <f t="shared" si="25"/>
        <v>2027.7271573604057</v>
      </c>
      <c r="AJ272" s="16">
        <f t="shared" si="26"/>
        <v>3054.8083657587549</v>
      </c>
      <c r="AK272" s="16">
        <v>3016.7744005641748</v>
      </c>
      <c r="AL272" s="16"/>
      <c r="AM272" s="17">
        <f t="shared" si="27"/>
        <v>-9.5473890729732599E-2</v>
      </c>
      <c r="AN272" s="80">
        <f t="shared" si="28"/>
        <v>-0.11129109960878449</v>
      </c>
      <c r="AO272" s="17">
        <f t="shared" si="29"/>
        <v>0.13768033605880212</v>
      </c>
      <c r="AP272" s="17">
        <v>9.1334809798229624E-2</v>
      </c>
      <c r="AQ272" s="16"/>
      <c r="AR272" s="16"/>
      <c r="AS272" s="97">
        <v>0.17910447761194029</v>
      </c>
      <c r="AT272" s="98">
        <v>0.14285714285714285</v>
      </c>
      <c r="AU272" s="97">
        <v>0.21311475409836064</v>
      </c>
      <c r="AV272" s="97">
        <v>0.19696969696969696</v>
      </c>
      <c r="AW272" s="17"/>
      <c r="AX272" s="97">
        <v>0.17665615141955837</v>
      </c>
      <c r="AY272" s="98">
        <v>0.16920473773265651</v>
      </c>
      <c r="AZ272" s="97">
        <v>0.65212154900870856</v>
      </c>
      <c r="BA272" s="97">
        <v>0.1964325529542921</v>
      </c>
      <c r="BB272" s="17"/>
      <c r="BC272" s="88">
        <v>0.94626865671641802</v>
      </c>
      <c r="BD272" s="89">
        <v>0.84428571428571431</v>
      </c>
      <c r="BE272" s="88">
        <v>0.88475409836065577</v>
      </c>
      <c r="BF272" s="88">
        <v>0.90606060606060612</v>
      </c>
      <c r="BG272" s="16"/>
    </row>
    <row r="273" spans="1:59" s="65" customFormat="1" hidden="1" outlineLevel="4" x14ac:dyDescent="0.2">
      <c r="A273" s="57"/>
      <c r="B273" s="58"/>
      <c r="C273" s="18">
        <v>28150</v>
      </c>
      <c r="D273" s="24" t="s">
        <v>282</v>
      </c>
      <c r="E273" s="14">
        <v>1805.72</v>
      </c>
      <c r="F273" s="16">
        <v>3865.5777750703319</v>
      </c>
      <c r="G273" s="17">
        <v>4.4074037049386585E-3</v>
      </c>
      <c r="H273" s="16"/>
      <c r="I273" s="14">
        <v>38.15</v>
      </c>
      <c r="J273" s="15">
        <v>3331.8876802096984</v>
      </c>
      <c r="K273" s="17">
        <v>-0.21160324245312551</v>
      </c>
      <c r="L273" s="16"/>
      <c r="M273" s="14">
        <v>260.47000000000003</v>
      </c>
      <c r="N273" s="16">
        <v>3277.9651399393401</v>
      </c>
      <c r="O273" s="17">
        <v>0.12499881934254704</v>
      </c>
      <c r="P273" s="16"/>
      <c r="Q273" s="14">
        <v>2104.34</v>
      </c>
      <c r="R273" s="15">
        <v>3783.1691623026691</v>
      </c>
      <c r="S273" s="17">
        <v>1.2630830089882975E-2</v>
      </c>
      <c r="T273" s="16"/>
      <c r="U273" s="14">
        <v>39.33</v>
      </c>
      <c r="V273" s="15">
        <v>3460.6664124078306</v>
      </c>
      <c r="W273" s="17">
        <v>-4.1214483656912722E-2</v>
      </c>
      <c r="X273" s="16"/>
      <c r="Y273" s="16">
        <v>3.349999999999838</v>
      </c>
      <c r="Z273" s="16">
        <v>4752.0970149259319</v>
      </c>
      <c r="AA273" s="17">
        <v>9.6787344195610071E-3</v>
      </c>
      <c r="AB273" s="16"/>
      <c r="AC273" s="16">
        <v>2147.02</v>
      </c>
      <c r="AD273" s="15">
        <v>3778.7732438449571</v>
      </c>
      <c r="AE273" s="17">
        <v>9.6787344195610071E-3</v>
      </c>
      <c r="AF273" s="16"/>
      <c r="AG273" s="16"/>
      <c r="AH273" s="16">
        <f t="shared" si="24"/>
        <v>3865.5777750703319</v>
      </c>
      <c r="AI273" s="15">
        <f t="shared" si="25"/>
        <v>3331.8876802096984</v>
      </c>
      <c r="AJ273" s="16">
        <f t="shared" si="26"/>
        <v>3277.9651399393401</v>
      </c>
      <c r="AK273" s="16">
        <v>3783.1691623026691</v>
      </c>
      <c r="AL273" s="16"/>
      <c r="AM273" s="17">
        <f t="shared" si="27"/>
        <v>4.4074037049386585E-3</v>
      </c>
      <c r="AN273" s="80">
        <f t="shared" si="28"/>
        <v>-0.21160324245312551</v>
      </c>
      <c r="AO273" s="17">
        <f t="shared" si="29"/>
        <v>0.12499881934254704</v>
      </c>
      <c r="AP273" s="17">
        <v>1.2630830089882975E-2</v>
      </c>
      <c r="AQ273" s="16"/>
      <c r="AR273" s="16"/>
      <c r="AS273" s="97">
        <v>7.6999503229011432E-2</v>
      </c>
      <c r="AT273" s="98">
        <v>0.05</v>
      </c>
      <c r="AU273" s="97">
        <v>0.10256410256410256</v>
      </c>
      <c r="AV273" s="97">
        <v>7.8772802653399671E-2</v>
      </c>
      <c r="AW273" s="17"/>
      <c r="AX273" s="97">
        <v>7.327271116230645E-2</v>
      </c>
      <c r="AY273" s="98">
        <v>6.3433813892529486E-2</v>
      </c>
      <c r="AZ273" s="97">
        <v>8.8455484316811925E-2</v>
      </c>
      <c r="BA273" s="97">
        <v>7.5928496241301921E-2</v>
      </c>
      <c r="BB273" s="17"/>
      <c r="BC273" s="88">
        <v>0.89702930948832593</v>
      </c>
      <c r="BD273" s="89">
        <v>0.95374999999999999</v>
      </c>
      <c r="BE273" s="88">
        <v>0.83483974358974367</v>
      </c>
      <c r="BF273" s="88">
        <v>0.89014096185737979</v>
      </c>
      <c r="BG273" s="16"/>
    </row>
    <row r="274" spans="1:59" s="65" customFormat="1" hidden="1" outlineLevel="4" x14ac:dyDescent="0.2">
      <c r="A274" s="57"/>
      <c r="B274" s="58"/>
      <c r="C274" s="18">
        <v>28210</v>
      </c>
      <c r="D274" s="24" t="s">
        <v>283</v>
      </c>
      <c r="E274" s="14">
        <v>160.01999999999998</v>
      </c>
      <c r="F274" s="16">
        <v>3749.0320897387833</v>
      </c>
      <c r="G274" s="17">
        <v>-0.10558207188490802</v>
      </c>
      <c r="H274" s="16"/>
      <c r="I274" s="14">
        <v>11.4</v>
      </c>
      <c r="J274" s="15">
        <v>5704.3969298245611</v>
      </c>
      <c r="K274" s="17">
        <v>-1</v>
      </c>
      <c r="L274" s="16"/>
      <c r="M274" s="14">
        <v>184.70999999999998</v>
      </c>
      <c r="N274" s="16">
        <v>3329.9487439770455</v>
      </c>
      <c r="O274" s="17">
        <v>6.4846589566264268E-2</v>
      </c>
      <c r="P274" s="16"/>
      <c r="Q274" s="14">
        <v>356.13</v>
      </c>
      <c r="R274" s="15">
        <v>3594.2635343835118</v>
      </c>
      <c r="S274" s="17">
        <v>-3.809376428173486E-2</v>
      </c>
      <c r="T274" s="16"/>
      <c r="U274" s="14">
        <v>1</v>
      </c>
      <c r="V274" s="15">
        <v>5285.12</v>
      </c>
      <c r="W274" s="17">
        <v>-1</v>
      </c>
      <c r="X274" s="16"/>
      <c r="Y274" s="16">
        <v>0</v>
      </c>
      <c r="Z274" s="16" t="e">
        <v>#DIV/0!</v>
      </c>
      <c r="AA274" s="17">
        <v>-0.12869769851313898</v>
      </c>
      <c r="AB274" s="16"/>
      <c r="AC274" s="16">
        <v>357.13</v>
      </c>
      <c r="AD274" s="15">
        <v>3598.9981029317059</v>
      </c>
      <c r="AE274" s="17">
        <v>-0.12869769851313898</v>
      </c>
      <c r="AF274" s="16"/>
      <c r="AG274" s="16"/>
      <c r="AH274" s="16">
        <f t="shared" si="24"/>
        <v>3749.0320897387833</v>
      </c>
      <c r="AI274" s="15">
        <f t="shared" si="25"/>
        <v>5704.3969298245611</v>
      </c>
      <c r="AJ274" s="16">
        <f t="shared" si="26"/>
        <v>3329.9487439770455</v>
      </c>
      <c r="AK274" s="16">
        <v>3594.2635343835118</v>
      </c>
      <c r="AL274" s="16"/>
      <c r="AM274" s="17">
        <f t="shared" si="27"/>
        <v>-0.10558207188490802</v>
      </c>
      <c r="AN274" s="80">
        <f t="shared" si="28"/>
        <v>-1</v>
      </c>
      <c r="AO274" s="17">
        <f t="shared" si="29"/>
        <v>6.4846589566264268E-2</v>
      </c>
      <c r="AP274" s="17">
        <v>-3.809376428173486E-2</v>
      </c>
      <c r="AQ274" s="16"/>
      <c r="AR274" s="16"/>
      <c r="AS274" s="97">
        <v>0.13218390804597702</v>
      </c>
      <c r="AT274" s="98">
        <v>0</v>
      </c>
      <c r="AU274" s="97">
        <v>0.14832535885167464</v>
      </c>
      <c r="AV274" s="97">
        <v>0.13636363636363635</v>
      </c>
      <c r="AW274" s="17"/>
      <c r="AX274" s="97">
        <v>0.12773403324584429</v>
      </c>
      <c r="AY274" s="98">
        <v>0</v>
      </c>
      <c r="AZ274" s="97">
        <v>0.14774511396242759</v>
      </c>
      <c r="BA274" s="97">
        <v>0.12460448576148742</v>
      </c>
      <c r="BB274" s="17"/>
      <c r="BC274" s="88">
        <v>0.91965517241379302</v>
      </c>
      <c r="BD274" s="89">
        <v>0.95000000000000007</v>
      </c>
      <c r="BE274" s="88">
        <v>0.88377990430622</v>
      </c>
      <c r="BF274" s="88">
        <v>0.90184343434343428</v>
      </c>
      <c r="BG274" s="16"/>
    </row>
    <row r="275" spans="1:59" s="65" customFormat="1" hidden="1" outlineLevel="4" x14ac:dyDescent="0.2">
      <c r="A275" s="57"/>
      <c r="B275" s="58"/>
      <c r="C275" s="18">
        <v>28220</v>
      </c>
      <c r="D275" s="24" t="s">
        <v>284</v>
      </c>
      <c r="E275" s="14">
        <v>1869.69</v>
      </c>
      <c r="F275" s="16">
        <v>3345.1793385534497</v>
      </c>
      <c r="G275" s="17">
        <v>2.1434869400300552E-2</v>
      </c>
      <c r="H275" s="16"/>
      <c r="I275" s="14">
        <v>72.929999999999993</v>
      </c>
      <c r="J275" s="15">
        <v>3092.4985259838204</v>
      </c>
      <c r="K275" s="17">
        <v>-7.1237248722632431E-3</v>
      </c>
      <c r="L275" s="16"/>
      <c r="M275" s="14">
        <v>484.93000000000006</v>
      </c>
      <c r="N275" s="16">
        <v>2725.4549007073183</v>
      </c>
      <c r="O275" s="17">
        <v>8.7523753022397899E-2</v>
      </c>
      <c r="P275" s="16"/>
      <c r="Q275" s="14">
        <v>2427.5500000000002</v>
      </c>
      <c r="R275" s="15">
        <v>3213.7913204671372</v>
      </c>
      <c r="S275" s="17">
        <v>5.0558994945964809E-2</v>
      </c>
      <c r="T275" s="16"/>
      <c r="U275" s="14">
        <v>40.090000000000003</v>
      </c>
      <c r="V275" s="15">
        <v>3155.8295086056369</v>
      </c>
      <c r="W275" s="17">
        <v>-1</v>
      </c>
      <c r="X275" s="16"/>
      <c r="Y275" s="16">
        <v>3.7499999999996874</v>
      </c>
      <c r="Z275" s="16">
        <v>3634.9733333339523</v>
      </c>
      <c r="AA275" s="17">
        <v>2.7031057349618113E-2</v>
      </c>
      <c r="AB275" s="16"/>
      <c r="AC275" s="16">
        <v>2471.39</v>
      </c>
      <c r="AD275" s="15">
        <v>3213.4901715229089</v>
      </c>
      <c r="AE275" s="17">
        <v>2.7031057349618113E-2</v>
      </c>
      <c r="AF275" s="16"/>
      <c r="AG275" s="16"/>
      <c r="AH275" s="16">
        <f t="shared" si="24"/>
        <v>3345.1793385534497</v>
      </c>
      <c r="AI275" s="15">
        <f t="shared" si="25"/>
        <v>3092.4985259838204</v>
      </c>
      <c r="AJ275" s="16">
        <f t="shared" si="26"/>
        <v>2725.4549007073183</v>
      </c>
      <c r="AK275" s="16">
        <v>3213.7913204671372</v>
      </c>
      <c r="AL275" s="16"/>
      <c r="AM275" s="17">
        <f t="shared" si="27"/>
        <v>2.1434869400300552E-2</v>
      </c>
      <c r="AN275" s="80">
        <f t="shared" si="28"/>
        <v>-7.1237248722632431E-3</v>
      </c>
      <c r="AO275" s="17">
        <f t="shared" si="29"/>
        <v>8.7523753022397899E-2</v>
      </c>
      <c r="AP275" s="17">
        <v>5.0558994945964809E-2</v>
      </c>
      <c r="AQ275" s="16"/>
      <c r="AR275" s="16"/>
      <c r="AS275" s="97">
        <v>0.14390962671905697</v>
      </c>
      <c r="AT275" s="98">
        <v>7.4999999999999997E-2</v>
      </c>
      <c r="AU275" s="97">
        <v>7.0370370370370375E-2</v>
      </c>
      <c r="AV275" s="97">
        <v>0.1246301775147929</v>
      </c>
      <c r="AW275" s="17"/>
      <c r="AX275" s="97">
        <v>0.13404895998801941</v>
      </c>
      <c r="AY275" s="98">
        <v>7.2261072261072257E-2</v>
      </c>
      <c r="AZ275" s="97">
        <v>4.8749304023261081E-2</v>
      </c>
      <c r="BA275" s="97">
        <v>0.11567174747813981</v>
      </c>
      <c r="BB275" s="17"/>
      <c r="BC275" s="88">
        <v>0.91831532416502948</v>
      </c>
      <c r="BD275" s="89">
        <v>0.91162499999999991</v>
      </c>
      <c r="BE275" s="88">
        <v>0.89801851851851866</v>
      </c>
      <c r="BF275" s="88">
        <v>0.91397559171597631</v>
      </c>
      <c r="BG275" s="16"/>
    </row>
    <row r="276" spans="1:59" s="65" customFormat="1" hidden="1" outlineLevel="4" x14ac:dyDescent="0.2">
      <c r="A276" s="57"/>
      <c r="B276" s="58"/>
      <c r="C276" s="18">
        <v>28230</v>
      </c>
      <c r="D276" s="24" t="s">
        <v>285</v>
      </c>
      <c r="E276" s="14">
        <v>88.16</v>
      </c>
      <c r="F276" s="16">
        <v>3221.1358325771325</v>
      </c>
      <c r="G276" s="17">
        <v>-0.40369067846743978</v>
      </c>
      <c r="H276" s="16"/>
      <c r="I276" s="14"/>
      <c r="J276" s="15"/>
      <c r="K276" s="17"/>
      <c r="L276" s="16"/>
      <c r="M276" s="14"/>
      <c r="N276" s="16"/>
      <c r="O276" s="17"/>
      <c r="P276" s="16"/>
      <c r="Q276" s="14">
        <v>88.16</v>
      </c>
      <c r="R276" s="15">
        <v>3221.1358325771325</v>
      </c>
      <c r="S276" s="17">
        <v>-0.42770797096653168</v>
      </c>
      <c r="T276" s="16"/>
      <c r="U276" s="14">
        <v>4.17</v>
      </c>
      <c r="V276" s="15">
        <v>3502.443645083933</v>
      </c>
      <c r="W276" s="17">
        <v>-0.39312077095599202</v>
      </c>
      <c r="X276" s="16"/>
      <c r="Y276" s="16">
        <v>0</v>
      </c>
      <c r="Z276" s="16" t="e">
        <v>#DIV/0!</v>
      </c>
      <c r="AA276" s="17">
        <v>-0.40228145972331225</v>
      </c>
      <c r="AB276" s="16"/>
      <c r="AC276" s="16">
        <v>92.33</v>
      </c>
      <c r="AD276" s="15">
        <v>3233.8408426296983</v>
      </c>
      <c r="AE276" s="17">
        <v>-0.40228145972331225</v>
      </c>
      <c r="AF276" s="16"/>
      <c r="AG276" s="16"/>
      <c r="AH276" s="16">
        <f t="shared" si="24"/>
        <v>3221.1358325771325</v>
      </c>
      <c r="AI276" s="15">
        <f t="shared" si="25"/>
        <v>0</v>
      </c>
      <c r="AJ276" s="16">
        <f t="shared" si="26"/>
        <v>0</v>
      </c>
      <c r="AK276" s="16">
        <v>3221.1358325771325</v>
      </c>
      <c r="AL276" s="16"/>
      <c r="AM276" s="17">
        <f t="shared" si="27"/>
        <v>-0.40369067846743978</v>
      </c>
      <c r="AN276" s="80">
        <f t="shared" si="28"/>
        <v>0</v>
      </c>
      <c r="AO276" s="17">
        <f t="shared" si="29"/>
        <v>0</v>
      </c>
      <c r="AP276" s="17">
        <v>-0.42770797096653168</v>
      </c>
      <c r="AQ276" s="16"/>
      <c r="AR276" s="16"/>
      <c r="AS276" s="97">
        <v>0.77049180327868849</v>
      </c>
      <c r="AT276" s="98" t="e">
        <v>#DIV/0!</v>
      </c>
      <c r="AU276" s="97" t="e">
        <v>#DIV/0!</v>
      </c>
      <c r="AV276" s="97">
        <v>0.77165354330708658</v>
      </c>
      <c r="AW276" s="17"/>
      <c r="AX276" s="97">
        <v>0.70224591651542645</v>
      </c>
      <c r="AY276" s="98" t="e">
        <v>#DIV/0!</v>
      </c>
      <c r="AZ276" s="97" t="e">
        <v>#DIV/0!</v>
      </c>
      <c r="BA276" s="97">
        <v>0.70497129860283769</v>
      </c>
      <c r="BB276" s="17"/>
      <c r="BC276" s="88">
        <v>0.72262295081967209</v>
      </c>
      <c r="BD276" s="89" t="e">
        <v>#DIV/0!</v>
      </c>
      <c r="BE276" s="88" t="e">
        <v>#DIV/0!</v>
      </c>
      <c r="BF276" s="88">
        <v>0.72700787401574807</v>
      </c>
      <c r="BG276" s="16"/>
    </row>
    <row r="277" spans="1:59" s="65" customFormat="1" hidden="1" outlineLevel="4" x14ac:dyDescent="0.2">
      <c r="A277" s="57"/>
      <c r="B277" s="58"/>
      <c r="C277" s="18">
        <v>28240</v>
      </c>
      <c r="D277" s="24" t="s">
        <v>286</v>
      </c>
      <c r="E277" s="14">
        <v>19.170000000000002</v>
      </c>
      <c r="F277" s="16">
        <v>3925.2237871674483</v>
      </c>
      <c r="G277" s="17">
        <v>-0.11142123648692712</v>
      </c>
      <c r="H277" s="16"/>
      <c r="I277" s="14">
        <v>2.97</v>
      </c>
      <c r="J277" s="15">
        <v>3789.7188552188545</v>
      </c>
      <c r="K277" s="17">
        <v>-1</v>
      </c>
      <c r="L277" s="16"/>
      <c r="M277" s="14">
        <v>23.45</v>
      </c>
      <c r="N277" s="16">
        <v>3265.8627931769729</v>
      </c>
      <c r="O277" s="17" t="e">
        <v>#DIV/0!</v>
      </c>
      <c r="P277" s="16"/>
      <c r="Q277" s="14">
        <v>45.59</v>
      </c>
      <c r="R277" s="15">
        <v>3577.2425422241718</v>
      </c>
      <c r="S277" s="17">
        <v>-1.2931432841591454E-2</v>
      </c>
      <c r="T277" s="16"/>
      <c r="U277" s="14"/>
      <c r="V277" s="15"/>
      <c r="W277" s="17"/>
      <c r="X277" s="16"/>
      <c r="Y277" s="16">
        <v>-7.1054273576010019E-15</v>
      </c>
      <c r="Z277" s="16">
        <v>0</v>
      </c>
      <c r="AA277" s="17">
        <v>-1.7676775160140965E-2</v>
      </c>
      <c r="AB277" s="16"/>
      <c r="AC277" s="16">
        <v>45.589999999999996</v>
      </c>
      <c r="AD277" s="15">
        <v>3577.2425422241722</v>
      </c>
      <c r="AE277" s="17">
        <v>-1.7676775160140965E-2</v>
      </c>
      <c r="AF277" s="16"/>
      <c r="AG277" s="16"/>
      <c r="AH277" s="16">
        <f t="shared" si="24"/>
        <v>3925.2237871674483</v>
      </c>
      <c r="AI277" s="15">
        <f t="shared" si="25"/>
        <v>3789.7188552188545</v>
      </c>
      <c r="AJ277" s="16">
        <f t="shared" si="26"/>
        <v>3265.8627931769729</v>
      </c>
      <c r="AK277" s="16">
        <v>3577.2425422241718</v>
      </c>
      <c r="AL277" s="16"/>
      <c r="AM277" s="17">
        <f t="shared" si="27"/>
        <v>-0.11142123648692712</v>
      </c>
      <c r="AN277" s="80">
        <f t="shared" si="28"/>
        <v>-1</v>
      </c>
      <c r="AO277" s="17" t="e">
        <f t="shared" si="29"/>
        <v>#DIV/0!</v>
      </c>
      <c r="AP277" s="17">
        <v>-1.2931432841591454E-2</v>
      </c>
      <c r="AQ277" s="16"/>
      <c r="AR277" s="16"/>
      <c r="AS277" s="97">
        <v>0.14285714285714285</v>
      </c>
      <c r="AT277" s="98">
        <v>0</v>
      </c>
      <c r="AU277" s="97">
        <v>0.08</v>
      </c>
      <c r="AV277" s="97">
        <v>0.10204081632653061</v>
      </c>
      <c r="AW277" s="17"/>
      <c r="AX277" s="97">
        <v>0.12467396974439228</v>
      </c>
      <c r="AY277" s="98">
        <v>0</v>
      </c>
      <c r="AZ277" s="97">
        <v>0</v>
      </c>
      <c r="BA277" s="97">
        <v>9.6293046720772116E-2</v>
      </c>
      <c r="BB277" s="17"/>
      <c r="BC277" s="88">
        <v>0.91285714285714292</v>
      </c>
      <c r="BD277" s="89">
        <v>0.9900000000000001</v>
      </c>
      <c r="BE277" s="88">
        <v>0.93799999999999994</v>
      </c>
      <c r="BF277" s="88">
        <v>0.93040816326530607</v>
      </c>
      <c r="BG277" s="16"/>
    </row>
    <row r="278" spans="1:59" s="65" customFormat="1" hidden="1" outlineLevel="4" x14ac:dyDescent="0.2">
      <c r="A278" s="57"/>
      <c r="B278" s="58"/>
      <c r="C278" s="18">
        <v>28250</v>
      </c>
      <c r="D278" s="24" t="s">
        <v>287</v>
      </c>
      <c r="E278" s="14">
        <v>3501.88</v>
      </c>
      <c r="F278" s="16">
        <v>3467.4798900876099</v>
      </c>
      <c r="G278" s="17">
        <v>-3.0892876111477278E-2</v>
      </c>
      <c r="H278" s="16"/>
      <c r="I278" s="14">
        <v>115.76</v>
      </c>
      <c r="J278" s="15">
        <v>4359.5803170352447</v>
      </c>
      <c r="K278" s="17">
        <v>0.10280874353374637</v>
      </c>
      <c r="L278" s="16"/>
      <c r="M278" s="14">
        <v>903.11000000000013</v>
      </c>
      <c r="N278" s="16">
        <v>2788.8179955930063</v>
      </c>
      <c r="O278" s="17">
        <v>0.27078442966294591</v>
      </c>
      <c r="P278" s="16"/>
      <c r="Q278" s="14">
        <v>4520.75</v>
      </c>
      <c r="R278" s="15">
        <v>3354.7470917436267</v>
      </c>
      <c r="S278" s="17">
        <v>2.358426865410292E-2</v>
      </c>
      <c r="T278" s="16"/>
      <c r="U278" s="14">
        <v>98.640000000000015</v>
      </c>
      <c r="V278" s="15">
        <v>2771.3775091240873</v>
      </c>
      <c r="W278" s="17">
        <v>0.35050030498060786</v>
      </c>
      <c r="X278" s="16"/>
      <c r="Y278" s="16">
        <v>25.880000000000422</v>
      </c>
      <c r="Z278" s="16">
        <v>3331.4707302938059</v>
      </c>
      <c r="AA278" s="17">
        <v>1.9697592421230703E-2</v>
      </c>
      <c r="AB278" s="16"/>
      <c r="AC278" s="16">
        <v>4645.2700000000004</v>
      </c>
      <c r="AD278" s="15">
        <v>3342.2298499333742</v>
      </c>
      <c r="AE278" s="17">
        <v>1.9697592421230703E-2</v>
      </c>
      <c r="AF278" s="16"/>
      <c r="AG278" s="16"/>
      <c r="AH278" s="16">
        <f t="shared" si="24"/>
        <v>3467.4798900876099</v>
      </c>
      <c r="AI278" s="15">
        <f t="shared" si="25"/>
        <v>4359.5803170352447</v>
      </c>
      <c r="AJ278" s="16">
        <f t="shared" si="26"/>
        <v>2788.8179955930063</v>
      </c>
      <c r="AK278" s="16">
        <v>3354.7470917436267</v>
      </c>
      <c r="AL278" s="16"/>
      <c r="AM278" s="17">
        <f t="shared" si="27"/>
        <v>-3.0892876111477278E-2</v>
      </c>
      <c r="AN278" s="80">
        <f t="shared" si="28"/>
        <v>0.10280874353374637</v>
      </c>
      <c r="AO278" s="17">
        <f t="shared" si="29"/>
        <v>0.27078442966294591</v>
      </c>
      <c r="AP278" s="17">
        <v>2.358426865410292E-2</v>
      </c>
      <c r="AQ278" s="16"/>
      <c r="AR278" s="16"/>
      <c r="AS278" s="97">
        <v>0.23770700636942677</v>
      </c>
      <c r="AT278" s="98">
        <v>0.21951219512195122</v>
      </c>
      <c r="AU278" s="97">
        <v>0.1021555763823805</v>
      </c>
      <c r="AV278" s="97">
        <v>0.20520615618468555</v>
      </c>
      <c r="AW278" s="17"/>
      <c r="AX278" s="97">
        <v>0.22335145693170524</v>
      </c>
      <c r="AY278" s="98">
        <v>0.21017622667588112</v>
      </c>
      <c r="AZ278" s="97">
        <v>2.2145696537520343E-3</v>
      </c>
      <c r="BA278" s="97">
        <v>0.19395428037552176</v>
      </c>
      <c r="BB278" s="17"/>
      <c r="BC278" s="88">
        <v>0.89219872611464968</v>
      </c>
      <c r="BD278" s="89">
        <v>0.94113821138211384</v>
      </c>
      <c r="BE278" s="88">
        <v>0.84640112464854744</v>
      </c>
      <c r="BF278" s="88">
        <v>0.88262777883336507</v>
      </c>
      <c r="BG278" s="16"/>
    </row>
    <row r="279" spans="1:59" s="65" customFormat="1" hidden="1" outlineLevel="4" x14ac:dyDescent="0.2">
      <c r="A279" s="57"/>
      <c r="B279" s="58"/>
      <c r="C279" s="18">
        <v>28291</v>
      </c>
      <c r="D279" s="24" t="s">
        <v>288</v>
      </c>
      <c r="E279" s="14">
        <v>462.42</v>
      </c>
      <c r="F279" s="16">
        <v>3301.4305014921492</v>
      </c>
      <c r="G279" s="17">
        <v>-5.7955617414235265E-2</v>
      </c>
      <c r="H279" s="16"/>
      <c r="I279" s="14">
        <v>3.53</v>
      </c>
      <c r="J279" s="15">
        <v>2141.1317280453259</v>
      </c>
      <c r="K279" s="17">
        <v>-1</v>
      </c>
      <c r="L279" s="16"/>
      <c r="M279" s="14">
        <v>26.53</v>
      </c>
      <c r="N279" s="16">
        <v>3279.5816999623071</v>
      </c>
      <c r="O279" s="17">
        <v>-5.9581982595085875E-2</v>
      </c>
      <c r="P279" s="16"/>
      <c r="Q279" s="14">
        <v>492.48</v>
      </c>
      <c r="R279" s="15">
        <v>3291.9367080896682</v>
      </c>
      <c r="S279" s="17">
        <v>-5.7836493311469665E-2</v>
      </c>
      <c r="T279" s="16"/>
      <c r="U279" s="14">
        <v>32.85</v>
      </c>
      <c r="V279" s="15">
        <v>4075.1114916286147</v>
      </c>
      <c r="W279" s="17">
        <v>-0.29883479350025416</v>
      </c>
      <c r="X279" s="16"/>
      <c r="Y279" s="16">
        <v>-9.2370555648813024E-14</v>
      </c>
      <c r="Z279" s="16">
        <v>-2461.5384615384619</v>
      </c>
      <c r="AA279" s="17">
        <v>-7.427073792430762E-2</v>
      </c>
      <c r="AB279" s="16"/>
      <c r="AC279" s="16">
        <v>525.32999999999993</v>
      </c>
      <c r="AD279" s="15">
        <v>3340.9102897226508</v>
      </c>
      <c r="AE279" s="17">
        <v>-7.427073792430762E-2</v>
      </c>
      <c r="AF279" s="16"/>
      <c r="AG279" s="16"/>
      <c r="AH279" s="16">
        <f t="shared" si="24"/>
        <v>3301.4305014921492</v>
      </c>
      <c r="AI279" s="15">
        <f t="shared" si="25"/>
        <v>2141.1317280453259</v>
      </c>
      <c r="AJ279" s="16">
        <f t="shared" si="26"/>
        <v>3279.5816999623071</v>
      </c>
      <c r="AK279" s="16">
        <v>3291.9367080896682</v>
      </c>
      <c r="AL279" s="16"/>
      <c r="AM279" s="17">
        <f t="shared" si="27"/>
        <v>-5.7955617414235265E-2</v>
      </c>
      <c r="AN279" s="80">
        <f t="shared" si="28"/>
        <v>-1</v>
      </c>
      <c r="AO279" s="17">
        <f t="shared" si="29"/>
        <v>-5.9581982595085875E-2</v>
      </c>
      <c r="AP279" s="17">
        <v>-5.7836493311469665E-2</v>
      </c>
      <c r="AQ279" s="16"/>
      <c r="AR279" s="16"/>
      <c r="AS279" s="97">
        <v>0.20275590551181102</v>
      </c>
      <c r="AT279" s="98">
        <v>0</v>
      </c>
      <c r="AU279" s="97">
        <v>0.10714285714285714</v>
      </c>
      <c r="AV279" s="97">
        <v>0.18890814558058924</v>
      </c>
      <c r="AW279" s="17"/>
      <c r="AX279" s="97">
        <v>0.18163141732624022</v>
      </c>
      <c r="AY279" s="98">
        <v>0</v>
      </c>
      <c r="AZ279" s="97">
        <v>3.2178665661515264</v>
      </c>
      <c r="BA279" s="97">
        <v>0.16818000114213927</v>
      </c>
      <c r="BB279" s="17"/>
      <c r="BC279" s="88">
        <v>0.91027559055118112</v>
      </c>
      <c r="BD279" s="89">
        <v>0.70599999999999996</v>
      </c>
      <c r="BE279" s="88">
        <v>0.94750000000000001</v>
      </c>
      <c r="BF279" s="88">
        <v>0.91045060658578847</v>
      </c>
      <c r="BG279" s="16"/>
    </row>
    <row r="280" spans="1:59" s="65" customFormat="1" hidden="1" outlineLevel="4" x14ac:dyDescent="0.2">
      <c r="A280" s="57"/>
      <c r="B280" s="58"/>
      <c r="C280" s="18">
        <v>28292</v>
      </c>
      <c r="D280" s="24" t="s">
        <v>289</v>
      </c>
      <c r="E280" s="14">
        <v>94.68</v>
      </c>
      <c r="F280" s="16">
        <v>3132.6517215885083</v>
      </c>
      <c r="G280" s="17">
        <v>-6.0432368275083921E-2</v>
      </c>
      <c r="H280" s="16"/>
      <c r="I280" s="14"/>
      <c r="J280" s="15"/>
      <c r="K280" s="17"/>
      <c r="L280" s="16"/>
      <c r="M280" s="14">
        <v>14.98</v>
      </c>
      <c r="N280" s="16">
        <v>2533.7291388518024</v>
      </c>
      <c r="O280" s="17"/>
      <c r="P280" s="16"/>
      <c r="Q280" s="14">
        <v>109.66000000000001</v>
      </c>
      <c r="R280" s="15">
        <v>3050.8364718219946</v>
      </c>
      <c r="S280" s="17">
        <v>-3.8606789510078773E-2</v>
      </c>
      <c r="T280" s="16"/>
      <c r="U280" s="14">
        <v>4.96</v>
      </c>
      <c r="V280" s="15">
        <v>2681.2353830645161</v>
      </c>
      <c r="W280" s="17">
        <v>-1</v>
      </c>
      <c r="X280" s="16"/>
      <c r="Y280" s="16">
        <v>0</v>
      </c>
      <c r="Z280" s="16" t="e">
        <v>#DIV/0!</v>
      </c>
      <c r="AA280" s="17">
        <v>-5.2024101812021314E-2</v>
      </c>
      <c r="AB280" s="16"/>
      <c r="AC280" s="16">
        <v>114.62</v>
      </c>
      <c r="AD280" s="15">
        <v>3034.8425667422789</v>
      </c>
      <c r="AE280" s="17">
        <v>-5.2024101812021314E-2</v>
      </c>
      <c r="AF280" s="16"/>
      <c r="AG280" s="16"/>
      <c r="AH280" s="16">
        <f t="shared" si="24"/>
        <v>3132.6517215885083</v>
      </c>
      <c r="AI280" s="15">
        <f t="shared" si="25"/>
        <v>0</v>
      </c>
      <c r="AJ280" s="16">
        <f t="shared" si="26"/>
        <v>2533.7291388518024</v>
      </c>
      <c r="AK280" s="16">
        <v>3050.8364718219946</v>
      </c>
      <c r="AL280" s="16"/>
      <c r="AM280" s="17">
        <f t="shared" si="27"/>
        <v>-6.0432368275083921E-2</v>
      </c>
      <c r="AN280" s="80">
        <f t="shared" si="28"/>
        <v>0</v>
      </c>
      <c r="AO280" s="17">
        <f t="shared" si="29"/>
        <v>0</v>
      </c>
      <c r="AP280" s="17">
        <v>-3.8606789510078773E-2</v>
      </c>
      <c r="AQ280" s="16"/>
      <c r="AR280" s="16"/>
      <c r="AS280" s="97">
        <v>0.10101010101010101</v>
      </c>
      <c r="AT280" s="98" t="e">
        <v>#DIV/0!</v>
      </c>
      <c r="AU280" s="97">
        <v>0.1875</v>
      </c>
      <c r="AV280" s="97">
        <v>0.10743801652892562</v>
      </c>
      <c r="AW280" s="17"/>
      <c r="AX280" s="97">
        <v>8.7241233629066314E-2</v>
      </c>
      <c r="AY280" s="98" t="e">
        <v>#DIV/0!</v>
      </c>
      <c r="AZ280" s="97">
        <v>0.18291054739652871</v>
      </c>
      <c r="BA280" s="97">
        <v>9.5271331355784333E-2</v>
      </c>
      <c r="BB280" s="17"/>
      <c r="BC280" s="88">
        <v>0.95636363636363642</v>
      </c>
      <c r="BD280" s="89" t="e">
        <v>#DIV/0!</v>
      </c>
      <c r="BE280" s="88">
        <v>0.93625000000000003</v>
      </c>
      <c r="BF280" s="88">
        <v>0.94727272727272727</v>
      </c>
      <c r="BG280" s="16"/>
    </row>
    <row r="281" spans="1:59" s="65" customFormat="1" hidden="1" outlineLevel="4" x14ac:dyDescent="0.2">
      <c r="A281" s="57"/>
      <c r="B281" s="58"/>
      <c r="C281" s="18">
        <v>28293</v>
      </c>
      <c r="D281" s="24" t="s">
        <v>290</v>
      </c>
      <c r="E281" s="14">
        <v>268.71000000000004</v>
      </c>
      <c r="F281" s="16">
        <v>3369.3862528376312</v>
      </c>
      <c r="G281" s="17">
        <v>-4.9970846175220907E-2</v>
      </c>
      <c r="H281" s="16"/>
      <c r="I281" s="14">
        <v>64.460000000000008</v>
      </c>
      <c r="J281" s="15">
        <v>2752.4221610300956</v>
      </c>
      <c r="K281" s="17">
        <v>-0.23721737968365186</v>
      </c>
      <c r="L281" s="16"/>
      <c r="M281" s="14">
        <v>160.09</v>
      </c>
      <c r="N281" s="16">
        <v>2921.7567305890434</v>
      </c>
      <c r="O281" s="17">
        <v>-6.3038963239998511E-2</v>
      </c>
      <c r="P281" s="16"/>
      <c r="Q281" s="14">
        <v>493.2600000000001</v>
      </c>
      <c r="R281" s="15">
        <v>3143.4800054737862</v>
      </c>
      <c r="S281" s="17">
        <v>-5.6672657999385097E-2</v>
      </c>
      <c r="T281" s="16"/>
      <c r="U281" s="14"/>
      <c r="V281" s="15"/>
      <c r="W281" s="17"/>
      <c r="X281" s="16"/>
      <c r="Y281" s="16">
        <v>-5.6843418860808015E-14</v>
      </c>
      <c r="Z281" s="16">
        <v>0</v>
      </c>
      <c r="AA281" s="17">
        <v>-2.2875648276461876E-2</v>
      </c>
      <c r="AB281" s="16"/>
      <c r="AC281" s="16">
        <v>493.26000000000005</v>
      </c>
      <c r="AD281" s="15">
        <v>3143.4800054737866</v>
      </c>
      <c r="AE281" s="17">
        <v>-2.2875648276461876E-2</v>
      </c>
      <c r="AF281" s="16"/>
      <c r="AG281" s="16"/>
      <c r="AH281" s="16">
        <f t="shared" si="24"/>
        <v>3369.3862528376312</v>
      </c>
      <c r="AI281" s="15">
        <f t="shared" si="25"/>
        <v>2752.4221610300956</v>
      </c>
      <c r="AJ281" s="16">
        <f t="shared" si="26"/>
        <v>2921.7567305890434</v>
      </c>
      <c r="AK281" s="16">
        <v>3143.4800054737862</v>
      </c>
      <c r="AL281" s="16"/>
      <c r="AM281" s="17">
        <f t="shared" si="27"/>
        <v>-4.9970846175220907E-2</v>
      </c>
      <c r="AN281" s="80">
        <f t="shared" si="28"/>
        <v>-0.23721737968365186</v>
      </c>
      <c r="AO281" s="17">
        <f t="shared" si="29"/>
        <v>-6.3038963239998511E-2</v>
      </c>
      <c r="AP281" s="17">
        <v>-5.6672657999385097E-2</v>
      </c>
      <c r="AQ281" s="16"/>
      <c r="AR281" s="16"/>
      <c r="AS281" s="97">
        <v>0.1901639344262295</v>
      </c>
      <c r="AT281" s="98">
        <v>0.23287671232876711</v>
      </c>
      <c r="AU281" s="97">
        <v>0.10928961748633879</v>
      </c>
      <c r="AV281" s="97">
        <v>0.16934046345811052</v>
      </c>
      <c r="AW281" s="17"/>
      <c r="AX281" s="97">
        <v>0.17885452718544154</v>
      </c>
      <c r="AY281" s="98">
        <v>0.23487434067638843</v>
      </c>
      <c r="AZ281" s="97">
        <v>1.6615653694796676E-2</v>
      </c>
      <c r="BA281" s="97">
        <v>0.16178080525483518</v>
      </c>
      <c r="BB281" s="17"/>
      <c r="BC281" s="88">
        <v>0.88101639344262306</v>
      </c>
      <c r="BD281" s="89">
        <v>0.88301369863013712</v>
      </c>
      <c r="BE281" s="88">
        <v>0.87480874316939894</v>
      </c>
      <c r="BF281" s="88">
        <v>0.87925133689839585</v>
      </c>
      <c r="BG281" s="16"/>
    </row>
    <row r="282" spans="1:59" s="65" customFormat="1" hidden="1" outlineLevel="4" x14ac:dyDescent="0.2">
      <c r="A282" s="57"/>
      <c r="B282" s="58"/>
      <c r="C282" s="18">
        <v>28294</v>
      </c>
      <c r="D282" s="24" t="s">
        <v>291</v>
      </c>
      <c r="E282" s="14">
        <v>6.5600000000000005</v>
      </c>
      <c r="F282" s="16">
        <v>2935.2031249999995</v>
      </c>
      <c r="G282" s="17">
        <v>-0.1085404107133142</v>
      </c>
      <c r="H282" s="16"/>
      <c r="I282" s="14"/>
      <c r="J282" s="15"/>
      <c r="K282" s="17"/>
      <c r="L282" s="16"/>
      <c r="M282" s="14"/>
      <c r="N282" s="16"/>
      <c r="O282" s="17"/>
      <c r="P282" s="16"/>
      <c r="Q282" s="14">
        <v>6.5600000000000005</v>
      </c>
      <c r="R282" s="15">
        <v>2935.2031249999995</v>
      </c>
      <c r="S282" s="17">
        <v>0.10253644413506939</v>
      </c>
      <c r="T282" s="16"/>
      <c r="U282" s="14"/>
      <c r="V282" s="15"/>
      <c r="W282" s="17"/>
      <c r="X282" s="16"/>
      <c r="Y282" s="16">
        <v>0</v>
      </c>
      <c r="Z282" s="16" t="e">
        <v>#DIV/0!</v>
      </c>
      <c r="AA282" s="17">
        <v>-0.1085404107133142</v>
      </c>
      <c r="AB282" s="16"/>
      <c r="AC282" s="16">
        <v>6.5600000000000005</v>
      </c>
      <c r="AD282" s="15">
        <v>2935.2031249999995</v>
      </c>
      <c r="AE282" s="17">
        <v>-0.1085404107133142</v>
      </c>
      <c r="AF282" s="16"/>
      <c r="AG282" s="16"/>
      <c r="AH282" s="16">
        <f t="shared" si="24"/>
        <v>2935.2031249999995</v>
      </c>
      <c r="AI282" s="15">
        <f t="shared" si="25"/>
        <v>0</v>
      </c>
      <c r="AJ282" s="16">
        <f t="shared" si="26"/>
        <v>0</v>
      </c>
      <c r="AK282" s="16">
        <v>2935.2031249999995</v>
      </c>
      <c r="AL282" s="16"/>
      <c r="AM282" s="17">
        <f t="shared" si="27"/>
        <v>-0.1085404107133142</v>
      </c>
      <c r="AN282" s="80">
        <f t="shared" si="28"/>
        <v>0</v>
      </c>
      <c r="AO282" s="17">
        <f t="shared" si="29"/>
        <v>0</v>
      </c>
      <c r="AP282" s="17">
        <v>0.10253644413506939</v>
      </c>
      <c r="AQ282" s="16"/>
      <c r="AR282" s="16"/>
      <c r="AS282" s="97">
        <v>0.25</v>
      </c>
      <c r="AT282" s="98" t="e">
        <v>#DIV/0!</v>
      </c>
      <c r="AU282" s="97" t="e">
        <v>#DIV/0!</v>
      </c>
      <c r="AV282" s="97">
        <v>0.25</v>
      </c>
      <c r="AW282" s="17"/>
      <c r="AX282" s="97">
        <v>0.33231707317073172</v>
      </c>
      <c r="AY282" s="98" t="e">
        <v>#DIV/0!</v>
      </c>
      <c r="AZ282" s="97" t="e">
        <v>#DIV/0!</v>
      </c>
      <c r="BA282" s="97">
        <v>0.33231707317073172</v>
      </c>
      <c r="BB282" s="17"/>
      <c r="BC282" s="88">
        <v>0.82000000000000006</v>
      </c>
      <c r="BD282" s="89" t="e">
        <v>#DIV/0!</v>
      </c>
      <c r="BE282" s="88" t="e">
        <v>#DIV/0!</v>
      </c>
      <c r="BF282" s="88">
        <v>0.82000000000000006</v>
      </c>
      <c r="BG282" s="16"/>
    </row>
    <row r="283" spans="1:59" s="65" customFormat="1" hidden="1" outlineLevel="4" x14ac:dyDescent="0.2">
      <c r="A283" s="57"/>
      <c r="B283" s="58"/>
      <c r="C283" s="18">
        <v>28295</v>
      </c>
      <c r="D283" s="24" t="s">
        <v>292</v>
      </c>
      <c r="E283" s="14">
        <v>163.01999999999998</v>
      </c>
      <c r="F283" s="16">
        <v>3260.3605539197652</v>
      </c>
      <c r="G283" s="17">
        <v>-4.6905168541763994E-3</v>
      </c>
      <c r="H283" s="16"/>
      <c r="I283" s="14">
        <v>10.029999999999999</v>
      </c>
      <c r="J283" s="15">
        <v>2838.0473579262216</v>
      </c>
      <c r="K283" s="17">
        <v>-0.14708381164767004</v>
      </c>
      <c r="L283" s="16"/>
      <c r="M283" s="14">
        <v>122.50999999999999</v>
      </c>
      <c r="N283" s="16">
        <v>2695.1716390498736</v>
      </c>
      <c r="O283" s="17" t="e">
        <v>#DIV/0!</v>
      </c>
      <c r="P283" s="16"/>
      <c r="Q283" s="14">
        <v>295.55999999999995</v>
      </c>
      <c r="R283" s="15">
        <v>3011.7575788334016</v>
      </c>
      <c r="S283" s="17">
        <v>6.355778818383033E-2</v>
      </c>
      <c r="T283" s="16"/>
      <c r="U283" s="14">
        <v>7.82</v>
      </c>
      <c r="V283" s="15">
        <v>2957.2138746803066</v>
      </c>
      <c r="W283" s="17">
        <v>-1</v>
      </c>
      <c r="X283" s="16"/>
      <c r="Y283" s="16">
        <v>0.61999999999999744</v>
      </c>
      <c r="Z283" s="16">
        <v>1766.5120967739824</v>
      </c>
      <c r="AA283" s="17">
        <v>-3.6258019078858811E-2</v>
      </c>
      <c r="AB283" s="16"/>
      <c r="AC283" s="16">
        <v>303.99999999999994</v>
      </c>
      <c r="AD283" s="15">
        <v>3007.8148684210528</v>
      </c>
      <c r="AE283" s="17">
        <v>-3.6258019078858811E-2</v>
      </c>
      <c r="AF283" s="16"/>
      <c r="AG283" s="16"/>
      <c r="AH283" s="16">
        <f t="shared" si="24"/>
        <v>3260.3605539197652</v>
      </c>
      <c r="AI283" s="15">
        <f t="shared" si="25"/>
        <v>2838.0473579262216</v>
      </c>
      <c r="AJ283" s="16">
        <f t="shared" si="26"/>
        <v>2695.1716390498736</v>
      </c>
      <c r="AK283" s="16">
        <v>3011.7575788334016</v>
      </c>
      <c r="AL283" s="16"/>
      <c r="AM283" s="17">
        <f t="shared" si="27"/>
        <v>-4.6905168541763994E-3</v>
      </c>
      <c r="AN283" s="80">
        <f t="shared" si="28"/>
        <v>-0.14708381164767004</v>
      </c>
      <c r="AO283" s="17" t="e">
        <f t="shared" si="29"/>
        <v>#DIV/0!</v>
      </c>
      <c r="AP283" s="17">
        <v>6.355778818383033E-2</v>
      </c>
      <c r="AQ283" s="16"/>
      <c r="AR283" s="16"/>
      <c r="AS283" s="97">
        <v>0.2032967032967033</v>
      </c>
      <c r="AT283" s="98">
        <v>8.3333333333333329E-2</v>
      </c>
      <c r="AU283" s="97">
        <v>0.28888888888888886</v>
      </c>
      <c r="AV283" s="97">
        <v>0.22781065088757396</v>
      </c>
      <c r="AW283" s="17"/>
      <c r="AX283" s="97">
        <v>0.17359833149306833</v>
      </c>
      <c r="AY283" s="98">
        <v>6.4805583250249252E-2</v>
      </c>
      <c r="AZ283" s="97">
        <v>0</v>
      </c>
      <c r="BA283" s="97">
        <v>0.20917763157894742</v>
      </c>
      <c r="BB283" s="17"/>
      <c r="BC283" s="88">
        <v>0.89571428571428557</v>
      </c>
      <c r="BD283" s="89">
        <v>0.83583333333333332</v>
      </c>
      <c r="BE283" s="88">
        <v>0.90748148148148144</v>
      </c>
      <c r="BF283" s="88">
        <v>0.89940828402366846</v>
      </c>
      <c r="BG283" s="16"/>
    </row>
    <row r="284" spans="1:59" s="65" customFormat="1" hidden="1" outlineLevel="4" x14ac:dyDescent="0.2">
      <c r="A284" s="57"/>
      <c r="B284" s="58"/>
      <c r="C284" s="18">
        <v>28296</v>
      </c>
      <c r="D284" s="24" t="s">
        <v>293</v>
      </c>
      <c r="E284" s="14">
        <v>88.42</v>
      </c>
      <c r="F284" s="16">
        <v>3170.7839855236375</v>
      </c>
      <c r="G284" s="17">
        <v>6.2377142226241036E-2</v>
      </c>
      <c r="H284" s="16"/>
      <c r="I284" s="14">
        <v>1</v>
      </c>
      <c r="J284" s="15">
        <v>3599.61</v>
      </c>
      <c r="K284" s="17">
        <v>-1</v>
      </c>
      <c r="L284" s="16"/>
      <c r="M284" s="14">
        <v>54.93</v>
      </c>
      <c r="N284" s="16">
        <v>2865.0373202257415</v>
      </c>
      <c r="O284" s="17">
        <v>-6.5950599703286233E-2</v>
      </c>
      <c r="P284" s="16"/>
      <c r="Q284" s="14">
        <v>144.35</v>
      </c>
      <c r="R284" s="15">
        <v>3057.4078974714234</v>
      </c>
      <c r="S284" s="17">
        <v>-8.9465814878678496E-2</v>
      </c>
      <c r="T284" s="16"/>
      <c r="U284" s="14"/>
      <c r="V284" s="15"/>
      <c r="W284" s="17"/>
      <c r="X284" s="16"/>
      <c r="Y284" s="16">
        <v>0.80000000000001137</v>
      </c>
      <c r="Z284" s="16">
        <v>2642.253124999987</v>
      </c>
      <c r="AA284" s="17">
        <v>1.9199860666868348E-2</v>
      </c>
      <c r="AB284" s="16"/>
      <c r="AC284" s="16">
        <v>145.15</v>
      </c>
      <c r="AD284" s="15">
        <v>3055.1197554254218</v>
      </c>
      <c r="AE284" s="17">
        <v>1.9199860666868348E-2</v>
      </c>
      <c r="AF284" s="16"/>
      <c r="AG284" s="16"/>
      <c r="AH284" s="16">
        <f t="shared" si="24"/>
        <v>3170.7839855236375</v>
      </c>
      <c r="AI284" s="15">
        <f t="shared" si="25"/>
        <v>3599.61</v>
      </c>
      <c r="AJ284" s="16">
        <f t="shared" si="26"/>
        <v>2865.0373202257415</v>
      </c>
      <c r="AK284" s="16">
        <v>3057.4078974714234</v>
      </c>
      <c r="AL284" s="16"/>
      <c r="AM284" s="17">
        <f t="shared" si="27"/>
        <v>6.2377142226241036E-2</v>
      </c>
      <c r="AN284" s="80">
        <f t="shared" si="28"/>
        <v>-1</v>
      </c>
      <c r="AO284" s="17">
        <f t="shared" si="29"/>
        <v>-6.5950599703286233E-2</v>
      </c>
      <c r="AP284" s="17">
        <v>-8.9465814878678496E-2</v>
      </c>
      <c r="AQ284" s="16"/>
      <c r="AR284" s="16"/>
      <c r="AS284" s="97">
        <v>8.3333333333333329E-2</v>
      </c>
      <c r="AT284" s="98">
        <v>0</v>
      </c>
      <c r="AU284" s="97">
        <v>0.15</v>
      </c>
      <c r="AV284" s="97">
        <v>0.11392405063291139</v>
      </c>
      <c r="AW284" s="17"/>
      <c r="AX284" s="97">
        <v>7.6905677448541057E-2</v>
      </c>
      <c r="AY284" s="98">
        <v>0</v>
      </c>
      <c r="AZ284" s="97">
        <v>0.63062079009648642</v>
      </c>
      <c r="BA284" s="97">
        <v>0.10802617981398553</v>
      </c>
      <c r="BB284" s="17"/>
      <c r="BC284" s="88">
        <v>0.92104166666666665</v>
      </c>
      <c r="BD284" s="89">
        <v>1</v>
      </c>
      <c r="BE284" s="88">
        <v>0.91549999999999998</v>
      </c>
      <c r="BF284" s="88">
        <v>0.91867088607594938</v>
      </c>
      <c r="BG284" s="16"/>
    </row>
    <row r="285" spans="1:59" s="65" customFormat="1" hidden="1" outlineLevel="4" x14ac:dyDescent="0.2">
      <c r="A285" s="57"/>
      <c r="B285" s="58"/>
      <c r="C285" s="18">
        <v>28299</v>
      </c>
      <c r="D285" s="24" t="s">
        <v>294</v>
      </c>
      <c r="E285" s="14">
        <v>277.27</v>
      </c>
      <c r="F285" s="16">
        <v>3433.2796732426877</v>
      </c>
      <c r="G285" s="17">
        <v>0.62474150048804777</v>
      </c>
      <c r="H285" s="16"/>
      <c r="I285" s="14">
        <v>1.71</v>
      </c>
      <c r="J285" s="15">
        <v>2623.4312865497077</v>
      </c>
      <c r="K285" s="17">
        <v>-1</v>
      </c>
      <c r="L285" s="16"/>
      <c r="M285" s="14">
        <v>48.07</v>
      </c>
      <c r="N285" s="16">
        <v>2333.1881110879963</v>
      </c>
      <c r="O285" s="17">
        <v>0.25976538956694101</v>
      </c>
      <c r="P285" s="16"/>
      <c r="Q285" s="14">
        <v>327.04999999999995</v>
      </c>
      <c r="R285" s="15">
        <v>3267.353233450543</v>
      </c>
      <c r="S285" s="17">
        <v>0.51777563597576604</v>
      </c>
      <c r="T285" s="16"/>
      <c r="U285" s="14">
        <v>6.73</v>
      </c>
      <c r="V285" s="15">
        <v>3213.1040118870733</v>
      </c>
      <c r="W285" s="17">
        <v>-0.1652932079306329</v>
      </c>
      <c r="X285" s="16"/>
      <c r="Y285" s="16">
        <v>1.9200000000000337</v>
      </c>
      <c r="Z285" s="16">
        <v>2215.0664062499291</v>
      </c>
      <c r="AA285" s="17">
        <v>0.53810883980417168</v>
      </c>
      <c r="AB285" s="16"/>
      <c r="AC285" s="16">
        <v>335.7</v>
      </c>
      <c r="AD285" s="15">
        <v>3260.2472222222223</v>
      </c>
      <c r="AE285" s="17">
        <v>0.53810883980417168</v>
      </c>
      <c r="AF285" s="16"/>
      <c r="AG285" s="16"/>
      <c r="AH285" s="16">
        <f t="shared" si="24"/>
        <v>3433.2796732426877</v>
      </c>
      <c r="AI285" s="15">
        <f t="shared" si="25"/>
        <v>2623.4312865497077</v>
      </c>
      <c r="AJ285" s="16">
        <f t="shared" si="26"/>
        <v>2333.1881110879963</v>
      </c>
      <c r="AK285" s="16">
        <v>3267.353233450543</v>
      </c>
      <c r="AL285" s="16"/>
      <c r="AM285" s="17">
        <f t="shared" si="27"/>
        <v>0.62474150048804777</v>
      </c>
      <c r="AN285" s="80">
        <f t="shared" si="28"/>
        <v>-1</v>
      </c>
      <c r="AO285" s="17">
        <f t="shared" si="29"/>
        <v>0.25976538956694101</v>
      </c>
      <c r="AP285" s="17">
        <v>0.51777563597576604</v>
      </c>
      <c r="AQ285" s="16"/>
      <c r="AR285" s="16"/>
      <c r="AS285" s="97">
        <v>0.10163934426229508</v>
      </c>
      <c r="AT285" s="98">
        <v>0</v>
      </c>
      <c r="AU285" s="97">
        <v>9.0909090909090912E-2</v>
      </c>
      <c r="AV285" s="97">
        <v>9.9462365591397844E-2</v>
      </c>
      <c r="AW285" s="17"/>
      <c r="AX285" s="97">
        <v>9.2905831860641247E-2</v>
      </c>
      <c r="AY285" s="98">
        <v>0</v>
      </c>
      <c r="AZ285" s="97">
        <v>0.16808820470147701</v>
      </c>
      <c r="BA285" s="97">
        <v>9.2463509085493001E-2</v>
      </c>
      <c r="BB285" s="17"/>
      <c r="BC285" s="88">
        <v>0.90908196721311474</v>
      </c>
      <c r="BD285" s="89">
        <v>0.85499999999999998</v>
      </c>
      <c r="BE285" s="88">
        <v>0.874</v>
      </c>
      <c r="BF285" s="88">
        <v>0.90241935483870961</v>
      </c>
      <c r="BG285" s="16"/>
    </row>
    <row r="286" spans="1:59" s="65" customFormat="1" hidden="1" outlineLevel="4" x14ac:dyDescent="0.2">
      <c r="A286" s="57"/>
      <c r="B286" s="58"/>
      <c r="C286" s="18">
        <v>28300</v>
      </c>
      <c r="D286" s="24" t="s">
        <v>295</v>
      </c>
      <c r="E286" s="14">
        <v>4204.51</v>
      </c>
      <c r="F286" s="16">
        <v>3483.3526350276252</v>
      </c>
      <c r="G286" s="17">
        <v>-3.3375364083262633E-3</v>
      </c>
      <c r="H286" s="16"/>
      <c r="I286" s="14">
        <v>8.34</v>
      </c>
      <c r="J286" s="15">
        <v>7419.5794364508392</v>
      </c>
      <c r="K286" s="17">
        <v>-0.66324685912649373</v>
      </c>
      <c r="L286" s="16"/>
      <c r="M286" s="14">
        <v>334.41999999999996</v>
      </c>
      <c r="N286" s="16">
        <v>2314.3481475390231</v>
      </c>
      <c r="O286" s="17">
        <v>-3.4740678768137653E-4</v>
      </c>
      <c r="P286" s="16"/>
      <c r="Q286" s="14">
        <v>4547.2700000000004</v>
      </c>
      <c r="R286" s="15">
        <v>3404.5998120850531</v>
      </c>
      <c r="S286" s="17">
        <v>1.6606230335087371E-2</v>
      </c>
      <c r="T286" s="16"/>
      <c r="U286" s="14">
        <v>62.9</v>
      </c>
      <c r="V286" s="15">
        <v>2882.0350556438793</v>
      </c>
      <c r="W286" s="17">
        <v>-0.20082179770393321</v>
      </c>
      <c r="X286" s="16"/>
      <c r="Y286" s="16">
        <v>10.219999999999892</v>
      </c>
      <c r="Z286" s="16">
        <v>3944.1225538159688</v>
      </c>
      <c r="AA286" s="17">
        <v>1.2343564707691384E-2</v>
      </c>
      <c r="AB286" s="16"/>
      <c r="AC286" s="16">
        <v>4620.3900000000003</v>
      </c>
      <c r="AD286" s="15">
        <v>3398.6792294589845</v>
      </c>
      <c r="AE286" s="17">
        <v>1.2343564707691384E-2</v>
      </c>
      <c r="AF286" s="16"/>
      <c r="AG286" s="16"/>
      <c r="AH286" s="16">
        <f t="shared" si="24"/>
        <v>3483.3526350276252</v>
      </c>
      <c r="AI286" s="15">
        <f t="shared" si="25"/>
        <v>7419.5794364508392</v>
      </c>
      <c r="AJ286" s="16">
        <f t="shared" si="26"/>
        <v>2314.3481475390231</v>
      </c>
      <c r="AK286" s="16">
        <v>3404.5998120850531</v>
      </c>
      <c r="AL286" s="16"/>
      <c r="AM286" s="17">
        <f t="shared" si="27"/>
        <v>-3.3375364083262633E-3</v>
      </c>
      <c r="AN286" s="80">
        <f t="shared" si="28"/>
        <v>-0.66324685912649373</v>
      </c>
      <c r="AO286" s="17">
        <f t="shared" si="29"/>
        <v>-3.4740678768137653E-4</v>
      </c>
      <c r="AP286" s="17">
        <v>1.6606230335087371E-2</v>
      </c>
      <c r="AQ286" s="16"/>
      <c r="AR286" s="16"/>
      <c r="AS286" s="97">
        <v>8.9250297500991671E-2</v>
      </c>
      <c r="AT286" s="98">
        <v>0.125</v>
      </c>
      <c r="AU286" s="97">
        <v>7.2972972972972977E-2</v>
      </c>
      <c r="AV286" s="97">
        <v>8.7454545454545451E-2</v>
      </c>
      <c r="AW286" s="17"/>
      <c r="AX286" s="97">
        <v>8.8952101433936406E-2</v>
      </c>
      <c r="AY286" s="98">
        <v>0.11750599520383694</v>
      </c>
      <c r="AZ286" s="97">
        <v>1.2798277614975184E-2</v>
      </c>
      <c r="BA286" s="97">
        <v>8.624813056906451E-2</v>
      </c>
      <c r="BB286" s="17"/>
      <c r="BC286" s="88">
        <v>0.83389726299087663</v>
      </c>
      <c r="BD286" s="89">
        <v>1.0425</v>
      </c>
      <c r="BE286" s="88">
        <v>0.90383783783783778</v>
      </c>
      <c r="BF286" s="88">
        <v>0.8400709090909092</v>
      </c>
      <c r="BG286" s="16"/>
    </row>
    <row r="287" spans="1:59" s="65" customFormat="1" hidden="1" outlineLevel="4" x14ac:dyDescent="0.2">
      <c r="A287" s="57"/>
      <c r="B287" s="58"/>
      <c r="C287" s="18">
        <v>28410</v>
      </c>
      <c r="D287" s="24" t="s">
        <v>296</v>
      </c>
      <c r="E287" s="14">
        <v>740.17000000000007</v>
      </c>
      <c r="F287" s="16">
        <v>3111.5922828539387</v>
      </c>
      <c r="G287" s="17">
        <v>-0.10235827860750278</v>
      </c>
      <c r="H287" s="16"/>
      <c r="I287" s="14">
        <v>9.85</v>
      </c>
      <c r="J287" s="15">
        <v>3291.0134517766496</v>
      </c>
      <c r="K287" s="17">
        <v>-0.3220745210458556</v>
      </c>
      <c r="L287" s="16"/>
      <c r="M287" s="14">
        <v>249.23000000000002</v>
      </c>
      <c r="N287" s="16">
        <v>3435.3278999317895</v>
      </c>
      <c r="O287" s="17">
        <v>-0.12663346786895358</v>
      </c>
      <c r="P287" s="16"/>
      <c r="Q287" s="14">
        <v>999.25000000000011</v>
      </c>
      <c r="R287" s="15">
        <v>3194.1060945709278</v>
      </c>
      <c r="S287" s="17">
        <v>-0.1151796742041751</v>
      </c>
      <c r="T287" s="16"/>
      <c r="U287" s="14">
        <v>64.22</v>
      </c>
      <c r="V287" s="15">
        <v>2639.292899408284</v>
      </c>
      <c r="W287" s="17">
        <v>-1</v>
      </c>
      <c r="X287" s="16"/>
      <c r="Y287" s="16">
        <v>5.4499999999999602</v>
      </c>
      <c r="Z287" s="16">
        <v>4124.142660550513</v>
      </c>
      <c r="AA287" s="17">
        <v>-6.2697575306408654E-2</v>
      </c>
      <c r="AB287" s="16"/>
      <c r="AC287" s="16">
        <v>1068.92</v>
      </c>
      <c r="AD287" s="15">
        <v>3165.515176533323</v>
      </c>
      <c r="AE287" s="17">
        <v>-6.2697575306408654E-2</v>
      </c>
      <c r="AF287" s="16"/>
      <c r="AG287" s="16"/>
      <c r="AH287" s="16">
        <f t="shared" si="24"/>
        <v>3111.5922828539387</v>
      </c>
      <c r="AI287" s="15">
        <f t="shared" si="25"/>
        <v>3291.0134517766496</v>
      </c>
      <c r="AJ287" s="16">
        <f t="shared" si="26"/>
        <v>3435.3278999317895</v>
      </c>
      <c r="AK287" s="16">
        <v>3194.1060945709278</v>
      </c>
      <c r="AL287" s="16"/>
      <c r="AM287" s="17">
        <f t="shared" si="27"/>
        <v>-0.10235827860750278</v>
      </c>
      <c r="AN287" s="80">
        <f t="shared" si="28"/>
        <v>-0.3220745210458556</v>
      </c>
      <c r="AO287" s="17">
        <f t="shared" si="29"/>
        <v>-0.12663346786895358</v>
      </c>
      <c r="AP287" s="17">
        <v>-0.1151796742041751</v>
      </c>
      <c r="AQ287" s="16"/>
      <c r="AR287" s="16"/>
      <c r="AS287" s="97">
        <v>0.11779141104294479</v>
      </c>
      <c r="AT287" s="98">
        <v>0.25</v>
      </c>
      <c r="AU287" s="97">
        <v>7.720588235294118E-2</v>
      </c>
      <c r="AV287" s="97">
        <v>0.10221465076660988</v>
      </c>
      <c r="AW287" s="17"/>
      <c r="AX287" s="97">
        <v>0.11062323520272369</v>
      </c>
      <c r="AY287" s="98">
        <v>0.18984771573604062</v>
      </c>
      <c r="AZ287" s="97">
        <v>8.2734823255627324E-2</v>
      </c>
      <c r="BA287" s="97">
        <v>9.6199902705534551E-2</v>
      </c>
      <c r="BB287" s="17"/>
      <c r="BC287" s="88">
        <v>0.9081840490797547</v>
      </c>
      <c r="BD287" s="89">
        <v>0.8208333333333333</v>
      </c>
      <c r="BE287" s="88">
        <v>0.91628676470588244</v>
      </c>
      <c r="BF287" s="88">
        <v>0.91049403747870539</v>
      </c>
      <c r="BG287" s="16"/>
    </row>
    <row r="288" spans="1:59" s="65" customFormat="1" hidden="1" outlineLevel="4" x14ac:dyDescent="0.2">
      <c r="A288" s="57"/>
      <c r="B288" s="58"/>
      <c r="C288" s="20">
        <v>28490</v>
      </c>
      <c r="D288" s="53" t="s">
        <v>297</v>
      </c>
      <c r="E288" s="14">
        <v>50.82</v>
      </c>
      <c r="F288" s="16">
        <v>3023.7040535222359</v>
      </c>
      <c r="G288" s="17">
        <v>-0.13785562989955963</v>
      </c>
      <c r="H288" s="16"/>
      <c r="I288" s="14"/>
      <c r="J288" s="15"/>
      <c r="K288" s="17"/>
      <c r="L288" s="16"/>
      <c r="M288" s="14">
        <v>3.62</v>
      </c>
      <c r="N288" s="16">
        <v>2476.7886740331492</v>
      </c>
      <c r="O288" s="17"/>
      <c r="P288" s="16"/>
      <c r="Q288" s="14">
        <v>54.44</v>
      </c>
      <c r="R288" s="15">
        <v>2987.3367927994127</v>
      </c>
      <c r="S288" s="17">
        <v>0.17263358652225447</v>
      </c>
      <c r="T288" s="16"/>
      <c r="U288" s="14">
        <v>13.55</v>
      </c>
      <c r="V288" s="15">
        <v>2644.0298892988931</v>
      </c>
      <c r="W288" s="17">
        <v>-1</v>
      </c>
      <c r="X288" s="16"/>
      <c r="Y288" s="16">
        <v>0</v>
      </c>
      <c r="Z288" s="16" t="e">
        <v>#DIV/0!</v>
      </c>
      <c r="AA288" s="17">
        <v>-0.10241678293044243</v>
      </c>
      <c r="AB288" s="16"/>
      <c r="AC288" s="16">
        <v>67.990000000000009</v>
      </c>
      <c r="AD288" s="15">
        <v>2918.9177820267682</v>
      </c>
      <c r="AE288" s="17">
        <v>-0.10241678293044243</v>
      </c>
      <c r="AF288" s="16"/>
      <c r="AG288" s="16"/>
      <c r="AH288" s="16">
        <f t="shared" si="24"/>
        <v>3023.7040535222359</v>
      </c>
      <c r="AI288" s="15">
        <f t="shared" si="25"/>
        <v>0</v>
      </c>
      <c r="AJ288" s="16">
        <f t="shared" si="26"/>
        <v>2476.7886740331492</v>
      </c>
      <c r="AK288" s="16">
        <v>2987.3367927994127</v>
      </c>
      <c r="AL288" s="16"/>
      <c r="AM288" s="17">
        <f t="shared" si="27"/>
        <v>-0.13785562989955963</v>
      </c>
      <c r="AN288" s="80">
        <f t="shared" si="28"/>
        <v>0</v>
      </c>
      <c r="AO288" s="17">
        <f t="shared" si="29"/>
        <v>0</v>
      </c>
      <c r="AP288" s="17">
        <v>0.17263358652225447</v>
      </c>
      <c r="AQ288" s="16"/>
      <c r="AR288" s="16"/>
      <c r="AS288" s="97">
        <v>8.9285714285714288E-2</v>
      </c>
      <c r="AT288" s="98" t="e">
        <v>#DIV/0!</v>
      </c>
      <c r="AU288" s="97">
        <v>0</v>
      </c>
      <c r="AV288" s="97">
        <v>6.7567567567567571E-2</v>
      </c>
      <c r="AW288" s="17"/>
      <c r="AX288" s="97">
        <v>8.1070444706808339E-2</v>
      </c>
      <c r="AY288" s="98" t="e">
        <v>#DIV/0!</v>
      </c>
      <c r="AZ288" s="97">
        <v>5.2707182320441985</v>
      </c>
      <c r="BA288" s="97">
        <v>6.059714663921164E-2</v>
      </c>
      <c r="BB288" s="17"/>
      <c r="BC288" s="88">
        <v>0.90749999999999997</v>
      </c>
      <c r="BD288" s="89" t="e">
        <v>#DIV/0!</v>
      </c>
      <c r="BE288" s="88">
        <v>0.90500000000000003</v>
      </c>
      <c r="BF288" s="88">
        <v>0.91878378378378389</v>
      </c>
      <c r="BG288" s="16"/>
    </row>
    <row r="289" spans="1:59" s="65" customFormat="1" hidden="1" outlineLevel="4" x14ac:dyDescent="0.2">
      <c r="A289" s="57"/>
      <c r="B289" s="58"/>
      <c r="C289" s="18">
        <v>28910</v>
      </c>
      <c r="D289" s="24" t="s">
        <v>298</v>
      </c>
      <c r="E289" s="14">
        <v>45.89</v>
      </c>
      <c r="F289" s="16">
        <v>3368.1814665504471</v>
      </c>
      <c r="G289" s="17">
        <v>-6.286548033688516E-2</v>
      </c>
      <c r="H289" s="16"/>
      <c r="I289" s="14"/>
      <c r="J289" s="15"/>
      <c r="K289" s="17"/>
      <c r="L289" s="16"/>
      <c r="M289" s="14">
        <v>2.27</v>
      </c>
      <c r="N289" s="16">
        <v>2207.6729074889868</v>
      </c>
      <c r="O289" s="17"/>
      <c r="P289" s="16"/>
      <c r="Q289" s="14">
        <v>48.160000000000004</v>
      </c>
      <c r="R289" s="15">
        <v>3313.481416112957</v>
      </c>
      <c r="S289" s="17">
        <v>-5.553966589702005E-2</v>
      </c>
      <c r="T289" s="16"/>
      <c r="U289" s="14"/>
      <c r="V289" s="15"/>
      <c r="W289" s="17"/>
      <c r="X289" s="16"/>
      <c r="Y289" s="16">
        <v>0</v>
      </c>
      <c r="Z289" s="16" t="e">
        <v>#DIV/0!</v>
      </c>
      <c r="AA289" s="17">
        <v>-0.16971312743411804</v>
      </c>
      <c r="AB289" s="16"/>
      <c r="AC289" s="16">
        <v>48.160000000000004</v>
      </c>
      <c r="AD289" s="15">
        <v>3313.481416112957</v>
      </c>
      <c r="AE289" s="17">
        <v>-0.16971312743411804</v>
      </c>
      <c r="AF289" s="16"/>
      <c r="AG289" s="16"/>
      <c r="AH289" s="16">
        <f t="shared" si="24"/>
        <v>3368.1814665504471</v>
      </c>
      <c r="AI289" s="15">
        <f t="shared" si="25"/>
        <v>0</v>
      </c>
      <c r="AJ289" s="16">
        <f t="shared" si="26"/>
        <v>2207.6729074889868</v>
      </c>
      <c r="AK289" s="16">
        <v>3313.481416112957</v>
      </c>
      <c r="AL289" s="16"/>
      <c r="AM289" s="17">
        <f t="shared" si="27"/>
        <v>-6.286548033688516E-2</v>
      </c>
      <c r="AN289" s="80">
        <f t="shared" si="28"/>
        <v>0</v>
      </c>
      <c r="AO289" s="17">
        <f t="shared" si="29"/>
        <v>0</v>
      </c>
      <c r="AP289" s="17">
        <v>-5.553966589702005E-2</v>
      </c>
      <c r="AQ289" s="16"/>
      <c r="AR289" s="16"/>
      <c r="AS289" s="97">
        <v>0.04</v>
      </c>
      <c r="AT289" s="98" t="e">
        <v>#DIV/0!</v>
      </c>
      <c r="AU289" s="97">
        <v>0.2857142857142857</v>
      </c>
      <c r="AV289" s="97">
        <v>7.0175438596491224E-2</v>
      </c>
      <c r="AW289" s="17"/>
      <c r="AX289" s="97">
        <v>3.9224231858792764E-2</v>
      </c>
      <c r="AY289" s="98" t="e">
        <v>#DIV/0!</v>
      </c>
      <c r="AZ289" s="97">
        <v>0</v>
      </c>
      <c r="BA289" s="97">
        <v>6.4784053156146174E-2</v>
      </c>
      <c r="BB289" s="17"/>
      <c r="BC289" s="88">
        <v>0.91780000000000006</v>
      </c>
      <c r="BD289" s="89" t="e">
        <v>#DIV/0!</v>
      </c>
      <c r="BE289" s="88">
        <v>0.32428571428571429</v>
      </c>
      <c r="BF289" s="88">
        <v>0.8449122807017545</v>
      </c>
      <c r="BG289" s="16"/>
    </row>
    <row r="290" spans="1:59" s="65" customFormat="1" hidden="1" outlineLevel="4" x14ac:dyDescent="0.2">
      <c r="A290" s="57"/>
      <c r="B290" s="58"/>
      <c r="C290" s="18">
        <v>28920</v>
      </c>
      <c r="D290" s="24" t="s">
        <v>299</v>
      </c>
      <c r="E290" s="14">
        <v>223.02</v>
      </c>
      <c r="F290" s="16">
        <v>3850.5549614384363</v>
      </c>
      <c r="G290" s="17">
        <v>-1.9236934345206731E-3</v>
      </c>
      <c r="H290" s="16"/>
      <c r="I290" s="14">
        <v>27.32</v>
      </c>
      <c r="J290" s="15">
        <v>4881.7468887262075</v>
      </c>
      <c r="K290" s="17">
        <v>-0.29061518253508406</v>
      </c>
      <c r="L290" s="16"/>
      <c r="M290" s="14">
        <v>368.3</v>
      </c>
      <c r="N290" s="16">
        <v>5678.3794664675543</v>
      </c>
      <c r="O290" s="17">
        <v>-0.6109655191955301</v>
      </c>
      <c r="P290" s="16"/>
      <c r="Q290" s="14">
        <v>618.64</v>
      </c>
      <c r="R290" s="15">
        <v>4984.267506142507</v>
      </c>
      <c r="S290" s="17">
        <v>-0.26137649551628483</v>
      </c>
      <c r="T290" s="16"/>
      <c r="U290" s="14">
        <v>68.16</v>
      </c>
      <c r="V290" s="15">
        <v>3652.0997652582159</v>
      </c>
      <c r="W290" s="17">
        <v>-0.22439143520250038</v>
      </c>
      <c r="X290" s="16"/>
      <c r="Y290" s="16">
        <v>1.8899999999999579</v>
      </c>
      <c r="Z290" s="16">
        <v>2344.8716931214699</v>
      </c>
      <c r="AA290" s="17">
        <v>-0.16895791163114959</v>
      </c>
      <c r="AB290" s="16"/>
      <c r="AC290" s="16">
        <v>688.68999999999994</v>
      </c>
      <c r="AD290" s="15">
        <v>4845.1787850847268</v>
      </c>
      <c r="AE290" s="17">
        <v>-0.16895791163114959</v>
      </c>
      <c r="AF290" s="16"/>
      <c r="AG290" s="16"/>
      <c r="AH290" s="16">
        <f t="shared" si="24"/>
        <v>3850.5549614384363</v>
      </c>
      <c r="AI290" s="15">
        <f t="shared" si="25"/>
        <v>4881.7468887262075</v>
      </c>
      <c r="AJ290" s="16">
        <f t="shared" si="26"/>
        <v>5678.3794664675543</v>
      </c>
      <c r="AK290" s="16">
        <v>4984.267506142507</v>
      </c>
      <c r="AL290" s="16"/>
      <c r="AM290" s="17">
        <f t="shared" si="27"/>
        <v>-1.9236934345206731E-3</v>
      </c>
      <c r="AN290" s="80">
        <f t="shared" si="28"/>
        <v>-0.29061518253508406</v>
      </c>
      <c r="AO290" s="17">
        <f t="shared" si="29"/>
        <v>-0.6109655191955301</v>
      </c>
      <c r="AP290" s="17">
        <v>-0.26137649551628483</v>
      </c>
      <c r="AQ290" s="16"/>
      <c r="AR290" s="16"/>
      <c r="AS290" s="97">
        <v>0.12653061224489795</v>
      </c>
      <c r="AT290" s="98">
        <v>6.6666666666666666E-2</v>
      </c>
      <c r="AU290" s="97">
        <v>9.7949886104783598E-2</v>
      </c>
      <c r="AV290" s="97">
        <v>9.9371069182389943E-2</v>
      </c>
      <c r="AW290" s="17"/>
      <c r="AX290" s="97">
        <v>0.11416016500762263</v>
      </c>
      <c r="AY290" s="98">
        <v>7.2474377745241583E-2</v>
      </c>
      <c r="AZ290" s="97">
        <v>3.5840347542764051E-3</v>
      </c>
      <c r="BA290" s="97">
        <v>9.3902917132526964E-2</v>
      </c>
      <c r="BB290" s="17"/>
      <c r="BC290" s="88">
        <v>0.91028571428571436</v>
      </c>
      <c r="BD290" s="89">
        <v>0.91066666666666662</v>
      </c>
      <c r="BE290" s="88">
        <v>0.83895216400911166</v>
      </c>
      <c r="BF290" s="88">
        <v>0.86627672955974833</v>
      </c>
      <c r="BG290" s="16"/>
    </row>
    <row r="291" spans="1:59" s="65" customFormat="1" hidden="1" outlineLevel="4" x14ac:dyDescent="0.2">
      <c r="A291" s="57"/>
      <c r="B291" s="58"/>
      <c r="C291" s="18">
        <v>28930</v>
      </c>
      <c r="D291" s="24" t="s">
        <v>300</v>
      </c>
      <c r="E291" s="14">
        <v>933.26</v>
      </c>
      <c r="F291" s="16">
        <v>3663.9834692368686</v>
      </c>
      <c r="G291" s="17">
        <v>-8.7421266277000448E-2</v>
      </c>
      <c r="H291" s="16"/>
      <c r="I291" s="14">
        <v>22.959999999999997</v>
      </c>
      <c r="J291" s="15">
        <v>3342.1284843205581</v>
      </c>
      <c r="K291" s="17">
        <v>-0.21154712472096845</v>
      </c>
      <c r="L291" s="16"/>
      <c r="M291" s="14">
        <v>162.6</v>
      </c>
      <c r="N291" s="16">
        <v>2908.2463253382534</v>
      </c>
      <c r="O291" s="17">
        <v>0.52350750204852525</v>
      </c>
      <c r="P291" s="16"/>
      <c r="Q291" s="14">
        <v>1118.82</v>
      </c>
      <c r="R291" s="15">
        <v>3547.5459278525586</v>
      </c>
      <c r="S291" s="17">
        <v>4.8939630793499887E-3</v>
      </c>
      <c r="T291" s="16"/>
      <c r="U291" s="14">
        <v>18.100000000000001</v>
      </c>
      <c r="V291" s="15">
        <v>3775.8628453038673</v>
      </c>
      <c r="W291" s="17">
        <v>-1</v>
      </c>
      <c r="X291" s="16"/>
      <c r="Y291" s="16">
        <v>0.64000000000023505</v>
      </c>
      <c r="Z291" s="16">
        <v>5644.8242187494252</v>
      </c>
      <c r="AA291" s="17">
        <v>-7.012223964420429E-2</v>
      </c>
      <c r="AB291" s="16"/>
      <c r="AC291" s="16">
        <v>1137.5600000000002</v>
      </c>
      <c r="AD291" s="15">
        <v>3552.3586799817153</v>
      </c>
      <c r="AE291" s="17">
        <v>-7.012223964420429E-2</v>
      </c>
      <c r="AF291" s="16"/>
      <c r="AG291" s="16"/>
      <c r="AH291" s="16">
        <f t="shared" si="24"/>
        <v>3663.9834692368686</v>
      </c>
      <c r="AI291" s="15">
        <f t="shared" si="25"/>
        <v>3342.1284843205581</v>
      </c>
      <c r="AJ291" s="16">
        <f t="shared" si="26"/>
        <v>2908.2463253382534</v>
      </c>
      <c r="AK291" s="16">
        <v>3547.5459278525586</v>
      </c>
      <c r="AL291" s="16"/>
      <c r="AM291" s="17">
        <f t="shared" si="27"/>
        <v>-8.7421266277000448E-2</v>
      </c>
      <c r="AN291" s="80">
        <f t="shared" si="28"/>
        <v>-0.21154712472096845</v>
      </c>
      <c r="AO291" s="17">
        <f t="shared" si="29"/>
        <v>0.52350750204852525</v>
      </c>
      <c r="AP291" s="17">
        <v>4.8939630793499887E-3</v>
      </c>
      <c r="AQ291" s="16"/>
      <c r="AR291" s="16"/>
      <c r="AS291" s="97">
        <v>0.13194444444444445</v>
      </c>
      <c r="AT291" s="98">
        <v>0.14285714285714285</v>
      </c>
      <c r="AU291" s="97">
        <v>0.11475409836065574</v>
      </c>
      <c r="AV291" s="97">
        <v>0.12832929782082325</v>
      </c>
      <c r="AW291" s="17"/>
      <c r="AX291" s="97">
        <v>0.12379186936116408</v>
      </c>
      <c r="AY291" s="98">
        <v>0.15331010452961674</v>
      </c>
      <c r="AZ291" s="97">
        <v>0.21174661746617468</v>
      </c>
      <c r="BA291" s="97">
        <v>0.11892999050599526</v>
      </c>
      <c r="BB291" s="17"/>
      <c r="BC291" s="88">
        <v>0.92585317460317462</v>
      </c>
      <c r="BD291" s="89">
        <v>0.82</v>
      </c>
      <c r="BE291" s="88">
        <v>0.88852459016393437</v>
      </c>
      <c r="BF291" s="88">
        <v>0.9181275221953189</v>
      </c>
      <c r="BG291" s="16"/>
    </row>
    <row r="292" spans="1:59" s="65" customFormat="1" hidden="1" outlineLevel="4" x14ac:dyDescent="0.2">
      <c r="A292" s="57"/>
      <c r="B292" s="58"/>
      <c r="C292" s="18">
        <v>28940</v>
      </c>
      <c r="D292" s="24" t="s">
        <v>301</v>
      </c>
      <c r="E292" s="14">
        <v>1646.51</v>
      </c>
      <c r="F292" s="16">
        <v>3459.8604518041184</v>
      </c>
      <c r="G292" s="17">
        <v>-5.9184487240722609E-2</v>
      </c>
      <c r="H292" s="16"/>
      <c r="I292" s="14">
        <v>20.34</v>
      </c>
      <c r="J292" s="15">
        <v>4039.0630530973449</v>
      </c>
      <c r="K292" s="17">
        <v>-0.29697108917772042</v>
      </c>
      <c r="L292" s="16"/>
      <c r="M292" s="14">
        <v>71.400000000000006</v>
      </c>
      <c r="N292" s="16">
        <v>4796.9720238095233</v>
      </c>
      <c r="O292" s="17">
        <v>-0.37630439881343719</v>
      </c>
      <c r="P292" s="16"/>
      <c r="Q292" s="14">
        <v>1738.25</v>
      </c>
      <c r="R292" s="15">
        <v>3521.5608672515464</v>
      </c>
      <c r="S292" s="17">
        <v>-8.2710631693264064E-2</v>
      </c>
      <c r="T292" s="16"/>
      <c r="U292" s="14">
        <v>130.62</v>
      </c>
      <c r="V292" s="15">
        <v>2942.1077935997555</v>
      </c>
      <c r="W292" s="17">
        <v>-8.9400448510355474E-2</v>
      </c>
      <c r="X292" s="16"/>
      <c r="Y292" s="16">
        <v>11.090000000000032</v>
      </c>
      <c r="Z292" s="16">
        <v>4261.4905320107728</v>
      </c>
      <c r="AA292" s="17">
        <v>-7.0968638387330349E-2</v>
      </c>
      <c r="AB292" s="16"/>
      <c r="AC292" s="16">
        <v>1879.96</v>
      </c>
      <c r="AD292" s="15">
        <v>3485.6652415476924</v>
      </c>
      <c r="AE292" s="17">
        <v>-7.0968638387330349E-2</v>
      </c>
      <c r="AF292" s="16"/>
      <c r="AG292" s="16"/>
      <c r="AH292" s="16">
        <f t="shared" si="24"/>
        <v>3459.8604518041184</v>
      </c>
      <c r="AI292" s="15">
        <f t="shared" si="25"/>
        <v>4039.0630530973449</v>
      </c>
      <c r="AJ292" s="16">
        <f t="shared" si="26"/>
        <v>4796.9720238095233</v>
      </c>
      <c r="AK292" s="16">
        <v>3521.5608672515464</v>
      </c>
      <c r="AL292" s="16"/>
      <c r="AM292" s="17">
        <f t="shared" si="27"/>
        <v>-5.9184487240722609E-2</v>
      </c>
      <c r="AN292" s="80">
        <f t="shared" si="28"/>
        <v>-0.29697108917772042</v>
      </c>
      <c r="AO292" s="17">
        <f t="shared" si="29"/>
        <v>-0.37630439881343719</v>
      </c>
      <c r="AP292" s="17">
        <v>-8.2710631693264064E-2</v>
      </c>
      <c r="AQ292" s="16"/>
      <c r="AR292" s="16"/>
      <c r="AS292" s="97">
        <v>0.14581124072110285</v>
      </c>
      <c r="AT292" s="98">
        <v>0.2857142857142857</v>
      </c>
      <c r="AU292" s="97">
        <v>0.10714285714285714</v>
      </c>
      <c r="AV292" s="97">
        <v>0.14007421150278293</v>
      </c>
      <c r="AW292" s="17"/>
      <c r="AX292" s="97">
        <v>0.1377701927106425</v>
      </c>
      <c r="AY292" s="98">
        <v>0.28220255653883974</v>
      </c>
      <c r="AZ292" s="97">
        <v>0.21876750700280112</v>
      </c>
      <c r="BA292" s="97">
        <v>0.13341241303006446</v>
      </c>
      <c r="BB292" s="17"/>
      <c r="BC292" s="88">
        <v>0.87301696712619303</v>
      </c>
      <c r="BD292" s="89">
        <v>0.96857142857142853</v>
      </c>
      <c r="BE292" s="88">
        <v>0.85000000000000009</v>
      </c>
      <c r="BF292" s="88">
        <v>0.87196660482374766</v>
      </c>
      <c r="BG292" s="16"/>
    </row>
    <row r="293" spans="1:59" s="65" customFormat="1" hidden="1" outlineLevel="4" x14ac:dyDescent="0.2">
      <c r="A293" s="57"/>
      <c r="B293" s="58"/>
      <c r="C293" s="18">
        <v>28950</v>
      </c>
      <c r="D293" s="24" t="s">
        <v>302</v>
      </c>
      <c r="E293" s="14"/>
      <c r="F293" s="16"/>
      <c r="G293" s="17"/>
      <c r="H293" s="16"/>
      <c r="I293" s="14"/>
      <c r="J293" s="15"/>
      <c r="K293" s="17"/>
      <c r="L293" s="16"/>
      <c r="M293" s="14"/>
      <c r="N293" s="16"/>
      <c r="O293" s="17"/>
      <c r="P293" s="16"/>
      <c r="Q293" s="14">
        <v>0</v>
      </c>
      <c r="R293" s="15" t="e">
        <v>#DIV/0!</v>
      </c>
      <c r="S293" s="17"/>
      <c r="T293" s="16"/>
      <c r="U293" s="14"/>
      <c r="V293" s="15"/>
      <c r="W293" s="17"/>
      <c r="X293" s="16"/>
      <c r="Y293" s="16">
        <v>0</v>
      </c>
      <c r="Z293" s="16"/>
      <c r="AA293" s="17"/>
      <c r="AB293" s="16"/>
      <c r="AC293" s="16"/>
      <c r="AD293" s="15"/>
      <c r="AE293" s="17">
        <v>0</v>
      </c>
      <c r="AF293" s="16"/>
      <c r="AG293" s="16"/>
      <c r="AH293" s="16">
        <f t="shared" si="24"/>
        <v>0</v>
      </c>
      <c r="AI293" s="15">
        <f t="shared" si="25"/>
        <v>0</v>
      </c>
      <c r="AJ293" s="16">
        <f t="shared" si="26"/>
        <v>0</v>
      </c>
      <c r="AK293" s="16" t="e">
        <v>#DIV/0!</v>
      </c>
      <c r="AL293" s="16"/>
      <c r="AM293" s="17">
        <f t="shared" si="27"/>
        <v>0</v>
      </c>
      <c r="AN293" s="80">
        <f t="shared" si="28"/>
        <v>0</v>
      </c>
      <c r="AO293" s="17">
        <f t="shared" si="29"/>
        <v>0</v>
      </c>
      <c r="AP293" s="17"/>
      <c r="AQ293" s="16"/>
      <c r="AR293" s="16"/>
      <c r="AS293" s="97" t="e">
        <v>#DIV/0!</v>
      </c>
      <c r="AT293" s="98" t="e">
        <v>#DIV/0!</v>
      </c>
      <c r="AU293" s="97" t="e">
        <v>#DIV/0!</v>
      </c>
      <c r="AV293" s="97" t="e">
        <v>#DIV/0!</v>
      </c>
      <c r="AW293" s="17"/>
      <c r="AX293" s="97" t="e">
        <v>#DIV/0!</v>
      </c>
      <c r="AY293" s="98" t="e">
        <v>#DIV/0!</v>
      </c>
      <c r="AZ293" s="97" t="e">
        <v>#DIV/0!</v>
      </c>
      <c r="BA293" s="97" t="e">
        <v>#DIV/0!</v>
      </c>
      <c r="BB293" s="17"/>
      <c r="BC293" s="88" t="e">
        <v>#DIV/0!</v>
      </c>
      <c r="BD293" s="89" t="e">
        <v>#DIV/0!</v>
      </c>
      <c r="BE293" s="88" t="e">
        <v>#DIV/0!</v>
      </c>
      <c r="BF293" s="88" t="e">
        <v>#DIV/0!</v>
      </c>
      <c r="BG293" s="16"/>
    </row>
    <row r="294" spans="1:59" s="65" customFormat="1" hidden="1" outlineLevel="4" x14ac:dyDescent="0.2">
      <c r="A294" s="57"/>
      <c r="B294" s="58"/>
      <c r="C294" s="18">
        <v>28960</v>
      </c>
      <c r="D294" s="24" t="s">
        <v>303</v>
      </c>
      <c r="E294" s="14">
        <v>71.83</v>
      </c>
      <c r="F294" s="16">
        <v>3435.062543505499</v>
      </c>
      <c r="G294" s="17">
        <v>1.7951354023884633E-2</v>
      </c>
      <c r="H294" s="16"/>
      <c r="I294" s="14">
        <v>2.6</v>
      </c>
      <c r="J294" s="15">
        <v>3877.6403846153848</v>
      </c>
      <c r="K294" s="17">
        <v>-1</v>
      </c>
      <c r="L294" s="16"/>
      <c r="M294" s="14">
        <v>17.399999999999999</v>
      </c>
      <c r="N294" s="16">
        <v>3590.0998563218395</v>
      </c>
      <c r="O294" s="17" t="e">
        <v>#DIV/0!</v>
      </c>
      <c r="P294" s="16"/>
      <c r="Q294" s="14">
        <v>91.829999999999984</v>
      </c>
      <c r="R294" s="15">
        <v>3476.969890014157</v>
      </c>
      <c r="S294" s="17">
        <v>2.2397490748962438E-3</v>
      </c>
      <c r="T294" s="16"/>
      <c r="U294" s="14">
        <v>1</v>
      </c>
      <c r="V294" s="15">
        <v>2633.9649999999997</v>
      </c>
      <c r="W294" s="17">
        <v>-1</v>
      </c>
      <c r="X294" s="16"/>
      <c r="Y294" s="16">
        <v>0</v>
      </c>
      <c r="Z294" s="16" t="e">
        <v>#DIV/0!</v>
      </c>
      <c r="AA294" s="17">
        <v>-2.0592070835718616E-2</v>
      </c>
      <c r="AB294" s="16"/>
      <c r="AC294" s="16">
        <v>92.829999999999984</v>
      </c>
      <c r="AD294" s="15">
        <v>3467.8887213185399</v>
      </c>
      <c r="AE294" s="17">
        <v>-2.0592070835718616E-2</v>
      </c>
      <c r="AF294" s="16"/>
      <c r="AG294" s="16"/>
      <c r="AH294" s="16">
        <f t="shared" si="24"/>
        <v>3435.062543505499</v>
      </c>
      <c r="AI294" s="15">
        <f t="shared" si="25"/>
        <v>3877.6403846153848</v>
      </c>
      <c r="AJ294" s="16">
        <f t="shared" si="26"/>
        <v>3590.0998563218395</v>
      </c>
      <c r="AK294" s="16">
        <v>3476.969890014157</v>
      </c>
      <c r="AL294" s="16"/>
      <c r="AM294" s="17">
        <f t="shared" si="27"/>
        <v>1.7951354023884633E-2</v>
      </c>
      <c r="AN294" s="80">
        <f t="shared" si="28"/>
        <v>-1</v>
      </c>
      <c r="AO294" s="17" t="e">
        <f t="shared" si="29"/>
        <v>#DIV/0!</v>
      </c>
      <c r="AP294" s="17">
        <v>2.2397490748962438E-3</v>
      </c>
      <c r="AQ294" s="16"/>
      <c r="AR294" s="16"/>
      <c r="AS294" s="97">
        <v>8.8607594936708861E-2</v>
      </c>
      <c r="AT294" s="98">
        <v>0</v>
      </c>
      <c r="AU294" s="97">
        <v>5.2631578947368418E-2</v>
      </c>
      <c r="AV294" s="97">
        <v>7.7669902912621352E-2</v>
      </c>
      <c r="AW294" s="17"/>
      <c r="AX294" s="97">
        <v>8.7567868578588337E-2</v>
      </c>
      <c r="AY294" s="98">
        <v>0</v>
      </c>
      <c r="AZ294" s="97">
        <v>0</v>
      </c>
      <c r="BA294" s="97">
        <v>7.8530647420015101E-2</v>
      </c>
      <c r="BB294" s="17"/>
      <c r="BC294" s="88">
        <v>0.90924050632911391</v>
      </c>
      <c r="BD294" s="89">
        <v>0.65</v>
      </c>
      <c r="BE294" s="88">
        <v>0.91578947368421049</v>
      </c>
      <c r="BF294" s="88">
        <v>0.90126213592232995</v>
      </c>
      <c r="BG294" s="16"/>
    </row>
    <row r="295" spans="1:59" s="65" customFormat="1" hidden="1" outlineLevel="4" x14ac:dyDescent="0.2">
      <c r="A295" s="57"/>
      <c r="B295" s="58"/>
      <c r="C295" s="18">
        <v>28990</v>
      </c>
      <c r="D295" s="24" t="s">
        <v>304</v>
      </c>
      <c r="E295" s="14">
        <v>988.31</v>
      </c>
      <c r="F295" s="16">
        <v>3486.2101162590689</v>
      </c>
      <c r="G295" s="17">
        <v>-0.10889194142930317</v>
      </c>
      <c r="H295" s="16"/>
      <c r="I295" s="14">
        <v>19.96</v>
      </c>
      <c r="J295" s="15">
        <v>3076.3064879759513</v>
      </c>
      <c r="K295" s="17">
        <v>0.39030014673234925</v>
      </c>
      <c r="L295" s="16"/>
      <c r="M295" s="14">
        <v>324.28999999999996</v>
      </c>
      <c r="N295" s="16">
        <v>3015.4706281414788</v>
      </c>
      <c r="O295" s="17">
        <v>-5.8077298640666269E-2</v>
      </c>
      <c r="P295" s="16"/>
      <c r="Q295" s="14">
        <v>1332.56</v>
      </c>
      <c r="R295" s="15">
        <v>3365.5117724530232</v>
      </c>
      <c r="S295" s="17">
        <v>-7.1467298833938334E-2</v>
      </c>
      <c r="T295" s="16"/>
      <c r="U295" s="14">
        <v>32.06</v>
      </c>
      <c r="V295" s="15">
        <v>2937.8543356207106</v>
      </c>
      <c r="W295" s="17">
        <v>-1</v>
      </c>
      <c r="X295" s="16"/>
      <c r="Y295" s="16">
        <v>1.0000000000001705</v>
      </c>
      <c r="Z295" s="16">
        <v>2579.0499999988874</v>
      </c>
      <c r="AA295" s="17">
        <v>-7.6828998403225338E-2</v>
      </c>
      <c r="AB295" s="16"/>
      <c r="AC295" s="16">
        <v>1365.6200000000001</v>
      </c>
      <c r="AD295" s="15">
        <v>3354.8959648364835</v>
      </c>
      <c r="AE295" s="17">
        <v>-7.6828998403225338E-2</v>
      </c>
      <c r="AF295" s="16"/>
      <c r="AG295" s="16"/>
      <c r="AH295" s="16">
        <f t="shared" si="24"/>
        <v>3486.2101162590689</v>
      </c>
      <c r="AI295" s="15">
        <f t="shared" si="25"/>
        <v>3076.3064879759513</v>
      </c>
      <c r="AJ295" s="16">
        <f t="shared" si="26"/>
        <v>3015.4706281414788</v>
      </c>
      <c r="AK295" s="16">
        <v>3365.5117724530232</v>
      </c>
      <c r="AL295" s="16"/>
      <c r="AM295" s="17">
        <f t="shared" si="27"/>
        <v>-0.10889194142930317</v>
      </c>
      <c r="AN295" s="80">
        <f t="shared" si="28"/>
        <v>0.39030014673234925</v>
      </c>
      <c r="AO295" s="17">
        <f t="shared" si="29"/>
        <v>-5.8077298640666269E-2</v>
      </c>
      <c r="AP295" s="17">
        <v>-7.1467298833938334E-2</v>
      </c>
      <c r="AQ295" s="16"/>
      <c r="AR295" s="16"/>
      <c r="AS295" s="97">
        <v>0.1205607476635514</v>
      </c>
      <c r="AT295" s="98">
        <v>7.407407407407407E-2</v>
      </c>
      <c r="AU295" s="97">
        <v>0.12299465240641712</v>
      </c>
      <c r="AV295" s="97">
        <v>0.1171409662475182</v>
      </c>
      <c r="AW295" s="17"/>
      <c r="AX295" s="97">
        <v>0.11246471248899638</v>
      </c>
      <c r="AY295" s="98">
        <v>5.6112224448897796E-2</v>
      </c>
      <c r="AZ295" s="97">
        <v>3.0836596873169081E-3</v>
      </c>
      <c r="BA295" s="97">
        <v>0.10685256513524992</v>
      </c>
      <c r="BB295" s="17"/>
      <c r="BC295" s="88">
        <v>0.92365420560747657</v>
      </c>
      <c r="BD295" s="89">
        <v>0.73925925925925928</v>
      </c>
      <c r="BE295" s="88">
        <v>0.86708556149732607</v>
      </c>
      <c r="BF295" s="88">
        <v>0.90378557246856395</v>
      </c>
      <c r="BG295" s="16"/>
    </row>
    <row r="296" spans="1:59" s="65" customFormat="1" ht="12" hidden="1" outlineLevel="2" collapsed="1" x14ac:dyDescent="0.25">
      <c r="A296" s="56"/>
      <c r="B296" s="30" t="s">
        <v>305</v>
      </c>
      <c r="C296" s="12"/>
      <c r="D296" s="30"/>
      <c r="E296" s="14">
        <v>24265.919999999998</v>
      </c>
      <c r="F296" s="16">
        <v>3558.6911389512547</v>
      </c>
      <c r="G296" s="17">
        <v>-3.2365473313455372E-2</v>
      </c>
      <c r="H296" s="16"/>
      <c r="I296" s="14">
        <v>831.15000000000009</v>
      </c>
      <c r="J296" s="15">
        <v>5181.5598929194484</v>
      </c>
      <c r="K296" s="17">
        <v>0.14747392241415111</v>
      </c>
      <c r="L296" s="16"/>
      <c r="M296" s="14">
        <v>6168.08</v>
      </c>
      <c r="N296" s="16">
        <v>3418.2462885533264</v>
      </c>
      <c r="O296" s="17">
        <v>-2.9726571719119931E-2</v>
      </c>
      <c r="P296" s="16"/>
      <c r="Q296" s="14">
        <v>31265.15</v>
      </c>
      <c r="R296" s="15">
        <v>3574.1259694899918</v>
      </c>
      <c r="S296" s="17">
        <v>-2.8244340381250049E-2</v>
      </c>
      <c r="T296" s="16"/>
      <c r="U296" s="14">
        <v>1122.6699999999998</v>
      </c>
      <c r="V296" s="15">
        <v>3324.7936214559941</v>
      </c>
      <c r="W296" s="17">
        <v>-0.23476774766123468</v>
      </c>
      <c r="X296" s="16"/>
      <c r="Y296" s="16">
        <v>117.08999999999492</v>
      </c>
      <c r="Z296" s="16">
        <v>4462.6290887350506</v>
      </c>
      <c r="AA296" s="17">
        <v>-3.7564260555274641E-2</v>
      </c>
      <c r="AB296" s="16"/>
      <c r="AC296" s="16">
        <v>32504.909999999996</v>
      </c>
      <c r="AD296" s="15">
        <v>3568.7149987494195</v>
      </c>
      <c r="AE296" s="17">
        <v>-3.7564260555274641E-2</v>
      </c>
      <c r="AF296" s="16"/>
      <c r="AG296" s="16"/>
      <c r="AH296" s="16">
        <f t="shared" si="24"/>
        <v>3558.6911389512547</v>
      </c>
      <c r="AI296" s="15">
        <f t="shared" si="25"/>
        <v>5181.5598929194484</v>
      </c>
      <c r="AJ296" s="16">
        <f t="shared" si="26"/>
        <v>3418.2462885533264</v>
      </c>
      <c r="AK296" s="16">
        <v>3574.1259694899918</v>
      </c>
      <c r="AL296" s="16"/>
      <c r="AM296" s="17">
        <f t="shared" si="27"/>
        <v>-3.2365473313455372E-2</v>
      </c>
      <c r="AN296" s="80">
        <f t="shared" si="28"/>
        <v>0.14747392241415111</v>
      </c>
      <c r="AO296" s="17">
        <f t="shared" si="29"/>
        <v>-2.9726571719119931E-2</v>
      </c>
      <c r="AP296" s="17">
        <v>-2.8244340381250049E-2</v>
      </c>
      <c r="AQ296" s="16"/>
      <c r="AR296" s="16"/>
      <c r="AS296" s="97">
        <v>0.1491508737386168</v>
      </c>
      <c r="AT296" s="98">
        <v>0.11283185840707964</v>
      </c>
      <c r="AU296" s="97">
        <v>0.1242385607026491</v>
      </c>
      <c r="AV296" s="97">
        <v>0.14501798180664269</v>
      </c>
      <c r="AW296" s="17"/>
      <c r="AX296" s="97">
        <v>0.13556172607508801</v>
      </c>
      <c r="AY296" s="98">
        <v>0.10681585754677253</v>
      </c>
      <c r="AZ296" s="97">
        <v>0.12406129622183887</v>
      </c>
      <c r="BA296" s="97">
        <v>0.13292607178423199</v>
      </c>
      <c r="BB296" s="17"/>
      <c r="BC296" s="88">
        <v>0.85320206743785376</v>
      </c>
      <c r="BD296" s="89">
        <v>0.9194137168141594</v>
      </c>
      <c r="BE296" s="88">
        <v>0.87378948859611838</v>
      </c>
      <c r="BF296" s="88">
        <v>0.85955442140892735</v>
      </c>
      <c r="BG296" s="16"/>
    </row>
    <row r="297" spans="1:59" s="65" customFormat="1" hidden="1" outlineLevel="3" x14ac:dyDescent="0.2">
      <c r="A297" s="57"/>
      <c r="B297" s="58"/>
      <c r="C297" s="18">
        <v>29100</v>
      </c>
      <c r="D297" s="24" t="s">
        <v>306</v>
      </c>
      <c r="E297" s="14">
        <v>12644.52</v>
      </c>
      <c r="F297" s="16">
        <v>3504.6224532445681</v>
      </c>
      <c r="G297" s="17">
        <v>-9.6678721330701806E-5</v>
      </c>
      <c r="H297" s="16"/>
      <c r="I297" s="14">
        <v>375.24</v>
      </c>
      <c r="J297" s="15">
        <v>5883.8268774650878</v>
      </c>
      <c r="K297" s="17">
        <v>1.9919957694981338E-2</v>
      </c>
      <c r="L297" s="16"/>
      <c r="M297" s="14">
        <v>893.74</v>
      </c>
      <c r="N297" s="16">
        <v>3564.1407316445498</v>
      </c>
      <c r="O297" s="17">
        <v>-0.14953654921565193</v>
      </c>
      <c r="P297" s="16"/>
      <c r="Q297" s="14">
        <v>13913.5</v>
      </c>
      <c r="R297" s="15">
        <v>3572.6115670032705</v>
      </c>
      <c r="S297" s="17">
        <v>-5.7922180255765626E-3</v>
      </c>
      <c r="T297" s="16"/>
      <c r="U297" s="14">
        <v>278.69</v>
      </c>
      <c r="V297" s="15">
        <v>3522.7452276723247</v>
      </c>
      <c r="W297" s="17">
        <v>-0.29106271925581934</v>
      </c>
      <c r="X297" s="16"/>
      <c r="Y297" s="16">
        <v>50.699999999997601</v>
      </c>
      <c r="Z297" s="16">
        <v>5853.1552761342982</v>
      </c>
      <c r="AA297" s="17">
        <v>-9.962314237250856E-3</v>
      </c>
      <c r="AB297" s="16"/>
      <c r="AC297" s="16">
        <v>14242.889999999998</v>
      </c>
      <c r="AD297" s="15">
        <v>3579.7538194495646</v>
      </c>
      <c r="AE297" s="17">
        <v>-9.962314237250856E-3</v>
      </c>
      <c r="AF297" s="16"/>
      <c r="AG297" s="16"/>
      <c r="AH297" s="16">
        <f t="shared" si="24"/>
        <v>3504.6224532445681</v>
      </c>
      <c r="AI297" s="15">
        <f t="shared" si="25"/>
        <v>5883.8268774650878</v>
      </c>
      <c r="AJ297" s="16">
        <f t="shared" si="26"/>
        <v>3564.1407316445498</v>
      </c>
      <c r="AK297" s="16">
        <v>3572.6115670032705</v>
      </c>
      <c r="AL297" s="16"/>
      <c r="AM297" s="17">
        <f t="shared" si="27"/>
        <v>-9.6678721330701806E-5</v>
      </c>
      <c r="AN297" s="80">
        <f t="shared" si="28"/>
        <v>1.9919957694981338E-2</v>
      </c>
      <c r="AO297" s="17">
        <f t="shared" si="29"/>
        <v>-0.14953654921565193</v>
      </c>
      <c r="AP297" s="17">
        <v>-5.7922180255765626E-3</v>
      </c>
      <c r="AQ297" s="16"/>
      <c r="AR297" s="16"/>
      <c r="AS297" s="97">
        <v>0.1321963057840097</v>
      </c>
      <c r="AT297" s="98">
        <v>0.10096153846153846</v>
      </c>
      <c r="AU297" s="97">
        <v>4.1366906474820143E-2</v>
      </c>
      <c r="AV297" s="97">
        <v>0.12573920315393344</v>
      </c>
      <c r="AW297" s="17"/>
      <c r="AX297" s="97">
        <v>0.12372790742550922</v>
      </c>
      <c r="AY297" s="98">
        <v>0.10092207653768254</v>
      </c>
      <c r="AZ297" s="97">
        <v>3.7650770917716563E-2</v>
      </c>
      <c r="BA297" s="97">
        <v>0.11817053982724014</v>
      </c>
      <c r="BB297" s="17"/>
      <c r="BC297" s="88">
        <v>0.85240124039369025</v>
      </c>
      <c r="BD297" s="89">
        <v>0.90201923076923074</v>
      </c>
      <c r="BE297" s="88">
        <v>0.80372302158273379</v>
      </c>
      <c r="BF297" s="88">
        <v>0.85077892599008409</v>
      </c>
      <c r="BG297" s="16"/>
    </row>
    <row r="298" spans="1:59" s="65" customFormat="1" hidden="1" outlineLevel="3" x14ac:dyDescent="0.2">
      <c r="A298" s="57"/>
      <c r="B298" s="58"/>
      <c r="C298" s="20">
        <v>29201</v>
      </c>
      <c r="D298" s="53" t="s">
        <v>307</v>
      </c>
      <c r="E298" s="14">
        <v>2550.36</v>
      </c>
      <c r="F298" s="16">
        <v>3646.1306099923149</v>
      </c>
      <c r="G298" s="17">
        <v>1.6030994340362936E-2</v>
      </c>
      <c r="H298" s="16"/>
      <c r="I298" s="14">
        <v>23.03</v>
      </c>
      <c r="J298" s="15">
        <v>2794.2215588363001</v>
      </c>
      <c r="K298" s="17">
        <v>-1</v>
      </c>
      <c r="L298" s="16"/>
      <c r="M298" s="14">
        <v>462.8</v>
      </c>
      <c r="N298" s="16">
        <v>3035.7316659464132</v>
      </c>
      <c r="O298" s="17">
        <v>0.37432570854238084</v>
      </c>
      <c r="P298" s="16"/>
      <c r="Q298" s="14">
        <v>3036.1900000000005</v>
      </c>
      <c r="R298" s="15">
        <v>3546.6269238749874</v>
      </c>
      <c r="S298" s="17">
        <v>5.9403059959473078E-2</v>
      </c>
      <c r="T298" s="16"/>
      <c r="U298" s="14">
        <v>68.540000000000006</v>
      </c>
      <c r="V298" s="15">
        <v>2818.5427487598481</v>
      </c>
      <c r="W298" s="17">
        <v>-0.13548662886055615</v>
      </c>
      <c r="X298" s="16"/>
      <c r="Y298" s="16">
        <v>4.7299999999995208</v>
      </c>
      <c r="Z298" s="16">
        <v>2821.8668076110821</v>
      </c>
      <c r="AA298" s="17">
        <v>2.1100545194598874E-2</v>
      </c>
      <c r="AB298" s="16"/>
      <c r="AC298" s="16">
        <v>3109.46</v>
      </c>
      <c r="AD298" s="15">
        <v>3529.4757128247343</v>
      </c>
      <c r="AE298" s="17">
        <v>2.1100545194598874E-2</v>
      </c>
      <c r="AF298" s="16"/>
      <c r="AG298" s="16"/>
      <c r="AH298" s="16">
        <f t="shared" si="24"/>
        <v>3646.1306099923149</v>
      </c>
      <c r="AI298" s="15">
        <f t="shared" si="25"/>
        <v>2794.2215588363001</v>
      </c>
      <c r="AJ298" s="16">
        <f t="shared" si="26"/>
        <v>3035.7316659464132</v>
      </c>
      <c r="AK298" s="16">
        <v>3546.6269238749874</v>
      </c>
      <c r="AL298" s="16"/>
      <c r="AM298" s="17">
        <f t="shared" si="27"/>
        <v>1.6030994340362936E-2</v>
      </c>
      <c r="AN298" s="80">
        <f t="shared" si="28"/>
        <v>-1</v>
      </c>
      <c r="AO298" s="17">
        <f t="shared" si="29"/>
        <v>0.37432570854238084</v>
      </c>
      <c r="AP298" s="17">
        <v>5.9403059959473078E-2</v>
      </c>
      <c r="AQ298" s="16"/>
      <c r="AR298" s="16"/>
      <c r="AS298" s="97">
        <v>9.7339171438194677E-2</v>
      </c>
      <c r="AT298" s="98">
        <v>0</v>
      </c>
      <c r="AU298" s="97">
        <v>0.16424116424116425</v>
      </c>
      <c r="AV298" s="97">
        <v>0.10450704225352113</v>
      </c>
      <c r="AW298" s="17"/>
      <c r="AX298" s="97">
        <v>8.8367916686271739E-2</v>
      </c>
      <c r="AY298" s="98">
        <v>0</v>
      </c>
      <c r="AZ298" s="97">
        <v>7.2687986171132243E-2</v>
      </c>
      <c r="BA298" s="97">
        <v>9.7920539257620301E-2</v>
      </c>
      <c r="BB298" s="17"/>
      <c r="BC298" s="88">
        <v>0.85899629504883801</v>
      </c>
      <c r="BD298" s="89">
        <v>1.001304347826087</v>
      </c>
      <c r="BE298" s="88">
        <v>0.96216216216216222</v>
      </c>
      <c r="BF298" s="88">
        <v>0.87590422535211265</v>
      </c>
      <c r="BG298" s="16"/>
    </row>
    <row r="299" spans="1:59" hidden="1" outlineLevel="3" x14ac:dyDescent="0.2">
      <c r="A299" s="57"/>
      <c r="B299" s="58"/>
      <c r="C299" s="18">
        <v>29202</v>
      </c>
      <c r="D299" s="24" t="s">
        <v>308</v>
      </c>
      <c r="E299" s="14">
        <v>1007</v>
      </c>
      <c r="F299" s="16">
        <v>3003.6496946375369</v>
      </c>
      <c r="G299" s="17">
        <v>8.4177214104397838E-2</v>
      </c>
      <c r="H299" s="16"/>
      <c r="I299" s="14">
        <v>0.97</v>
      </c>
      <c r="J299" s="15">
        <v>3276.9819587628867</v>
      </c>
      <c r="K299" s="17">
        <v>-1</v>
      </c>
      <c r="L299" s="16"/>
      <c r="M299" s="14">
        <v>98.82</v>
      </c>
      <c r="N299" s="16">
        <v>2664.6670714430279</v>
      </c>
      <c r="O299" s="17">
        <v>0.24663389666872493</v>
      </c>
      <c r="P299" s="16"/>
      <c r="Q299" s="13">
        <v>1106.79</v>
      </c>
      <c r="R299" s="15">
        <v>2973.6231037504858</v>
      </c>
      <c r="S299" s="17">
        <v>0.11237183338508321</v>
      </c>
      <c r="T299" s="16"/>
      <c r="U299" s="13">
        <v>95.16</v>
      </c>
      <c r="V299" s="15">
        <v>2705.1994010088274</v>
      </c>
      <c r="W299" s="17">
        <v>3.3008509297194823E-2</v>
      </c>
      <c r="X299" s="16"/>
      <c r="Y299" s="16">
        <v>13.820000000000022</v>
      </c>
      <c r="Z299" s="16">
        <v>2089.8997829232908</v>
      </c>
      <c r="AA299" s="17">
        <v>8.3022799630076541E-2</v>
      </c>
      <c r="AB299" s="16"/>
      <c r="AC299" s="16">
        <v>1215.77</v>
      </c>
      <c r="AD299" s="15">
        <v>2942.5676772744846</v>
      </c>
      <c r="AE299" s="17">
        <v>8.3022799630076541E-2</v>
      </c>
      <c r="AF299" s="16"/>
      <c r="AG299" s="16"/>
      <c r="AH299" s="16">
        <f t="shared" si="24"/>
        <v>3003.6496946375369</v>
      </c>
      <c r="AI299" s="15">
        <f t="shared" si="25"/>
        <v>3276.9819587628867</v>
      </c>
      <c r="AJ299" s="16">
        <f t="shared" si="26"/>
        <v>2664.6670714430279</v>
      </c>
      <c r="AK299" s="16">
        <v>2973.6231037504858</v>
      </c>
      <c r="AL299" s="16"/>
      <c r="AM299" s="17">
        <f t="shared" si="27"/>
        <v>8.4177214104397838E-2</v>
      </c>
      <c r="AN299" s="80">
        <f t="shared" si="28"/>
        <v>-1</v>
      </c>
      <c r="AO299" s="17">
        <f t="shared" si="29"/>
        <v>0.24663389666872493</v>
      </c>
      <c r="AP299" s="17">
        <v>0.11237183338508321</v>
      </c>
      <c r="AQ299" s="16"/>
      <c r="AR299" s="16"/>
      <c r="AS299" s="97">
        <v>6.7019400352733682E-2</v>
      </c>
      <c r="AT299" s="98">
        <v>0</v>
      </c>
      <c r="AU299" s="97">
        <v>5.2173913043478258E-2</v>
      </c>
      <c r="AV299" s="97">
        <v>6.0583941605839416E-2</v>
      </c>
      <c r="AW299" s="17"/>
      <c r="AX299" s="97">
        <v>6.282025819265144E-2</v>
      </c>
      <c r="AY299" s="98">
        <v>0</v>
      </c>
      <c r="AZ299" s="97">
        <v>0.77018822100789319</v>
      </c>
      <c r="BA299" s="97">
        <v>5.7313472120549123E-2</v>
      </c>
      <c r="BB299" s="17"/>
      <c r="BC299" s="88">
        <v>0.88800705467372132</v>
      </c>
      <c r="BD299" s="89">
        <v>0.97</v>
      </c>
      <c r="BE299" s="88">
        <v>0.85930434782608689</v>
      </c>
      <c r="BF299" s="88">
        <v>0.88742335766423353</v>
      </c>
      <c r="BG299" s="16"/>
    </row>
    <row r="300" spans="1:59" hidden="1" outlineLevel="3" x14ac:dyDescent="0.2">
      <c r="A300" s="57"/>
      <c r="B300" s="58"/>
      <c r="C300" s="18">
        <v>29310</v>
      </c>
      <c r="D300" s="24" t="s">
        <v>309</v>
      </c>
      <c r="E300" s="14">
        <v>91.97</v>
      </c>
      <c r="F300" s="16">
        <v>2833.2068065673589</v>
      </c>
      <c r="G300" s="17">
        <v>-0.15320136467668752</v>
      </c>
      <c r="H300" s="16"/>
      <c r="I300" s="14">
        <v>3.5</v>
      </c>
      <c r="J300" s="15">
        <v>3221.207142857143</v>
      </c>
      <c r="K300" s="17">
        <v>-1</v>
      </c>
      <c r="L300" s="16"/>
      <c r="M300" s="14">
        <v>140.79000000000002</v>
      </c>
      <c r="N300" s="16">
        <v>3367.5217700120743</v>
      </c>
      <c r="O300" s="17">
        <v>-0.28268865444947311</v>
      </c>
      <c r="P300" s="16"/>
      <c r="Q300" s="13">
        <v>236.26000000000002</v>
      </c>
      <c r="R300" s="15">
        <v>3157.3590324219076</v>
      </c>
      <c r="S300" s="17">
        <v>-0.23120462072582362</v>
      </c>
      <c r="T300" s="16"/>
      <c r="U300" s="13">
        <v>97.08</v>
      </c>
      <c r="V300" s="15">
        <v>3418.6846930366705</v>
      </c>
      <c r="W300" s="17">
        <v>-0.19304198251740728</v>
      </c>
      <c r="X300" s="16"/>
      <c r="Y300" s="16">
        <v>3.1400000000000006</v>
      </c>
      <c r="Z300" s="16">
        <v>4386.4506369426781</v>
      </c>
      <c r="AA300" s="17">
        <v>-0.15799777984950292</v>
      </c>
      <c r="AB300" s="16"/>
      <c r="AC300" s="16">
        <v>336.48</v>
      </c>
      <c r="AD300" s="15">
        <v>3244.2255408939604</v>
      </c>
      <c r="AE300" s="17">
        <v>-0.15799777984950292</v>
      </c>
      <c r="AF300" s="16"/>
      <c r="AG300" s="16"/>
      <c r="AH300" s="16">
        <f t="shared" si="24"/>
        <v>2833.2068065673589</v>
      </c>
      <c r="AI300" s="15">
        <f t="shared" si="25"/>
        <v>3221.207142857143</v>
      </c>
      <c r="AJ300" s="16">
        <f t="shared" si="26"/>
        <v>3367.5217700120743</v>
      </c>
      <c r="AK300" s="16">
        <v>3157.3590324219076</v>
      </c>
      <c r="AL300" s="16"/>
      <c r="AM300" s="17">
        <f t="shared" si="27"/>
        <v>-0.15320136467668752</v>
      </c>
      <c r="AN300" s="80">
        <f t="shared" si="28"/>
        <v>-1</v>
      </c>
      <c r="AO300" s="17">
        <f t="shared" si="29"/>
        <v>-0.28268865444947311</v>
      </c>
      <c r="AP300" s="17">
        <v>-0.23120462072582362</v>
      </c>
      <c r="AQ300" s="16"/>
      <c r="AR300" s="16"/>
      <c r="AS300" s="97">
        <v>0.32673267326732675</v>
      </c>
      <c r="AT300" s="98">
        <v>0</v>
      </c>
      <c r="AU300" s="97">
        <v>0.1791907514450867</v>
      </c>
      <c r="AV300" s="97">
        <v>0.25870646766169153</v>
      </c>
      <c r="AW300" s="17"/>
      <c r="AX300" s="97">
        <v>0.31347178427748179</v>
      </c>
      <c r="AY300" s="98">
        <v>0</v>
      </c>
      <c r="AZ300" s="97">
        <v>3.8497052347467857E-2</v>
      </c>
      <c r="BA300" s="97">
        <v>0.23603185924869233</v>
      </c>
      <c r="BB300" s="17"/>
      <c r="BC300" s="88">
        <v>0.91059405940594063</v>
      </c>
      <c r="BD300" s="89">
        <v>0.7</v>
      </c>
      <c r="BE300" s="88">
        <v>0.81381502890173418</v>
      </c>
      <c r="BF300" s="88">
        <v>0.83701492537313438</v>
      </c>
      <c r="BG300" s="16"/>
    </row>
    <row r="301" spans="1:59" hidden="1" outlineLevel="3" x14ac:dyDescent="0.2">
      <c r="A301" s="57"/>
      <c r="B301" s="58"/>
      <c r="C301" s="18">
        <v>29320</v>
      </c>
      <c r="D301" s="24" t="s">
        <v>310</v>
      </c>
      <c r="E301" s="14">
        <v>6532.6500000000005</v>
      </c>
      <c r="F301" s="16">
        <v>3603.9540439178581</v>
      </c>
      <c r="G301" s="17">
        <v>-7.8134003552397566E-2</v>
      </c>
      <c r="H301" s="16"/>
      <c r="I301" s="14">
        <v>105.87</v>
      </c>
      <c r="J301" s="15">
        <v>6461.12035987532</v>
      </c>
      <c r="K301" s="17">
        <v>0.78399242554673498</v>
      </c>
      <c r="L301" s="16"/>
      <c r="M301" s="14">
        <v>920.93</v>
      </c>
      <c r="N301" s="16">
        <v>3664.1458254156128</v>
      </c>
      <c r="O301" s="17">
        <v>-0.17700920726372069</v>
      </c>
      <c r="P301" s="16"/>
      <c r="Q301" s="13">
        <v>7559.4500000000007</v>
      </c>
      <c r="R301" s="15">
        <v>3651.3014852270994</v>
      </c>
      <c r="S301" s="17">
        <v>-6.8568447156796039E-2</v>
      </c>
      <c r="T301" s="16"/>
      <c r="U301" s="13">
        <v>377.07999999999993</v>
      </c>
      <c r="V301" s="15">
        <v>3130.8129309430365</v>
      </c>
      <c r="W301" s="17">
        <v>-0.27803117248750886</v>
      </c>
      <c r="X301" s="16"/>
      <c r="Y301" s="16">
        <v>25.779999999997926</v>
      </c>
      <c r="Z301" s="16">
        <v>3591.4788595811278</v>
      </c>
      <c r="AA301" s="17">
        <v>-8.9960248288095498E-2</v>
      </c>
      <c r="AB301" s="16"/>
      <c r="AC301" s="16">
        <v>7962.3099999999986</v>
      </c>
      <c r="AD301" s="15">
        <v>3626.4584369988106</v>
      </c>
      <c r="AE301" s="17">
        <v>-8.9960248288095498E-2</v>
      </c>
      <c r="AF301" s="16"/>
      <c r="AG301" s="16"/>
      <c r="AH301" s="16">
        <f t="shared" si="24"/>
        <v>3603.9540439178581</v>
      </c>
      <c r="AI301" s="15">
        <f t="shared" si="25"/>
        <v>6461.12035987532</v>
      </c>
      <c r="AJ301" s="16">
        <f t="shared" si="26"/>
        <v>3664.1458254156128</v>
      </c>
      <c r="AK301" s="16">
        <v>3651.3014852270994</v>
      </c>
      <c r="AL301" s="16"/>
      <c r="AM301" s="17">
        <f t="shared" si="27"/>
        <v>-7.8134003552397566E-2</v>
      </c>
      <c r="AN301" s="80">
        <f t="shared" si="28"/>
        <v>0.78399242554673498</v>
      </c>
      <c r="AO301" s="17">
        <f t="shared" si="29"/>
        <v>-0.17700920726372069</v>
      </c>
      <c r="AP301" s="17">
        <v>-6.8568447156796039E-2</v>
      </c>
      <c r="AQ301" s="16"/>
      <c r="AR301" s="16"/>
      <c r="AS301" s="97">
        <v>0.20968572900566718</v>
      </c>
      <c r="AT301" s="98">
        <v>0.14545454545454545</v>
      </c>
      <c r="AU301" s="97">
        <v>0.23375363724539283</v>
      </c>
      <c r="AV301" s="97">
        <v>0.21675034718512978</v>
      </c>
      <c r="AW301" s="17"/>
      <c r="AX301" s="97">
        <v>0.18245428731066254</v>
      </c>
      <c r="AY301" s="98">
        <v>0.13478794748276188</v>
      </c>
      <c r="AZ301" s="97">
        <v>2.4529551648876682E-2</v>
      </c>
      <c r="BA301" s="97">
        <v>0.19141806837462996</v>
      </c>
      <c r="BB301" s="17"/>
      <c r="BC301" s="88">
        <v>0.84140262751159201</v>
      </c>
      <c r="BD301" s="89">
        <v>0.96245454545454545</v>
      </c>
      <c r="BE301" s="88">
        <v>0.89323957322987391</v>
      </c>
      <c r="BF301" s="88">
        <v>0.85058327101805342</v>
      </c>
      <c r="BG301" s="16"/>
    </row>
    <row r="302" spans="1:59" hidden="1" outlineLevel="3" x14ac:dyDescent="0.2">
      <c r="A302" s="57"/>
      <c r="B302" s="58"/>
      <c r="C302" s="20">
        <v>30110</v>
      </c>
      <c r="D302" s="53" t="s">
        <v>311</v>
      </c>
      <c r="E302" s="14">
        <v>44.36</v>
      </c>
      <c r="F302" s="16">
        <v>3236.2374323715062</v>
      </c>
      <c r="G302" s="17">
        <v>2.722596610176178E-2</v>
      </c>
      <c r="H302" s="16"/>
      <c r="I302" s="14"/>
      <c r="J302" s="15"/>
      <c r="K302" s="17"/>
      <c r="L302" s="16"/>
      <c r="M302" s="14">
        <v>52.28</v>
      </c>
      <c r="N302" s="16">
        <v>2491.5478194338179</v>
      </c>
      <c r="O302" s="17"/>
      <c r="P302" s="16"/>
      <c r="Q302" s="13">
        <v>96.64</v>
      </c>
      <c r="R302" s="15">
        <v>2833.3776127897349</v>
      </c>
      <c r="S302" s="17">
        <v>0.18105713290608585</v>
      </c>
      <c r="T302" s="16"/>
      <c r="U302" s="13"/>
      <c r="V302" s="15"/>
      <c r="W302" s="17"/>
      <c r="X302" s="16"/>
      <c r="Y302" s="16">
        <v>0.24000000000000909</v>
      </c>
      <c r="Z302" s="16">
        <v>5309.2187499999354</v>
      </c>
      <c r="AA302" s="17">
        <v>0.20698884104744533</v>
      </c>
      <c r="AB302" s="16"/>
      <c r="AC302" s="16">
        <v>96.88000000000001</v>
      </c>
      <c r="AD302" s="15">
        <v>2839.5109929810073</v>
      </c>
      <c r="AE302" s="17">
        <v>0.20698884104744533</v>
      </c>
      <c r="AF302" s="16"/>
      <c r="AG302" s="16"/>
      <c r="AH302" s="16">
        <f t="shared" si="24"/>
        <v>3236.2374323715062</v>
      </c>
      <c r="AI302" s="15">
        <f t="shared" si="25"/>
        <v>0</v>
      </c>
      <c r="AJ302" s="16">
        <f t="shared" si="26"/>
        <v>2491.5478194338179</v>
      </c>
      <c r="AK302" s="16">
        <v>2833.3776127897349</v>
      </c>
      <c r="AL302" s="16"/>
      <c r="AM302" s="17">
        <f t="shared" si="27"/>
        <v>2.722596610176178E-2</v>
      </c>
      <c r="AN302" s="80">
        <f t="shared" si="28"/>
        <v>0</v>
      </c>
      <c r="AO302" s="17">
        <f t="shared" si="29"/>
        <v>0</v>
      </c>
      <c r="AP302" s="17">
        <v>0.18105713290608585</v>
      </c>
      <c r="AQ302" s="16"/>
      <c r="AR302" s="16"/>
      <c r="AS302" s="97">
        <v>4.8387096774193547E-2</v>
      </c>
      <c r="AT302" s="98" t="e">
        <v>#DIV/0!</v>
      </c>
      <c r="AU302" s="97">
        <v>4.6875E-2</v>
      </c>
      <c r="AV302" s="97">
        <v>4.7619047619047616E-2</v>
      </c>
      <c r="AW302" s="17"/>
      <c r="AX302" s="97">
        <v>5.9738503155996395E-2</v>
      </c>
      <c r="AY302" s="98" t="e">
        <v>#DIV/0!</v>
      </c>
      <c r="AZ302" s="97">
        <v>3.8048967100229532</v>
      </c>
      <c r="BA302" s="97">
        <v>5.4087530966143681E-2</v>
      </c>
      <c r="BB302" s="17"/>
      <c r="BC302" s="88">
        <v>0.71548387096774191</v>
      </c>
      <c r="BD302" s="89" t="e">
        <v>#DIV/0!</v>
      </c>
      <c r="BE302" s="88">
        <v>0.81687500000000002</v>
      </c>
      <c r="BF302" s="88">
        <v>0.76888888888888896</v>
      </c>
      <c r="BG302" s="16"/>
    </row>
    <row r="303" spans="1:59" hidden="1" outlineLevel="3" x14ac:dyDescent="0.2">
      <c r="A303" s="57"/>
      <c r="B303" s="58"/>
      <c r="C303" s="20">
        <v>30120</v>
      </c>
      <c r="D303" s="53" t="s">
        <v>312</v>
      </c>
      <c r="E303" s="14">
        <v>14.75</v>
      </c>
      <c r="F303" s="16">
        <v>2666.5564406779658</v>
      </c>
      <c r="G303" s="17">
        <v>-3.906960778157989E-2</v>
      </c>
      <c r="H303" s="16"/>
      <c r="I303" s="14"/>
      <c r="J303" s="15"/>
      <c r="K303" s="17"/>
      <c r="L303" s="16"/>
      <c r="M303" s="14">
        <v>3.45</v>
      </c>
      <c r="N303" s="16">
        <v>1925.4586956521737</v>
      </c>
      <c r="O303" s="17"/>
      <c r="P303" s="16"/>
      <c r="Q303" s="13">
        <v>18.2</v>
      </c>
      <c r="R303" s="15">
        <v>2526.0736263736267</v>
      </c>
      <c r="S303" s="17">
        <v>0.22714322030549042</v>
      </c>
      <c r="T303" s="16"/>
      <c r="U303" s="13">
        <v>3.5199999999999996</v>
      </c>
      <c r="V303" s="15">
        <v>2511.2066761363635</v>
      </c>
      <c r="W303" s="17">
        <v>-0.17702622760098666</v>
      </c>
      <c r="X303" s="16"/>
      <c r="Y303" s="16">
        <v>0.35000000000000142</v>
      </c>
      <c r="Z303" s="16">
        <v>638.79285714288812</v>
      </c>
      <c r="AA303" s="17">
        <v>1.6707178238037364E-2</v>
      </c>
      <c r="AB303" s="16"/>
      <c r="AC303" s="16">
        <v>22.07</v>
      </c>
      <c r="AD303" s="15">
        <v>2493.7727684639785</v>
      </c>
      <c r="AE303" s="17">
        <v>1.6707178238037364E-2</v>
      </c>
      <c r="AF303" s="16"/>
      <c r="AG303" s="16"/>
      <c r="AH303" s="16">
        <f t="shared" si="24"/>
        <v>2666.5564406779658</v>
      </c>
      <c r="AI303" s="15">
        <f t="shared" si="25"/>
        <v>0</v>
      </c>
      <c r="AJ303" s="16">
        <f t="shared" si="26"/>
        <v>1925.4586956521737</v>
      </c>
      <c r="AK303" s="16">
        <v>2526.0736263736267</v>
      </c>
      <c r="AL303" s="16"/>
      <c r="AM303" s="17">
        <f t="shared" si="27"/>
        <v>-3.906960778157989E-2</v>
      </c>
      <c r="AN303" s="80">
        <f t="shared" si="28"/>
        <v>0</v>
      </c>
      <c r="AO303" s="17">
        <f t="shared" si="29"/>
        <v>0</v>
      </c>
      <c r="AP303" s="17">
        <v>0.22714322030549042</v>
      </c>
      <c r="AQ303" s="16"/>
      <c r="AR303" s="16"/>
      <c r="AS303" s="97">
        <v>0.23809523809523808</v>
      </c>
      <c r="AT303" s="98" t="e">
        <v>#DIV/0!</v>
      </c>
      <c r="AU303" s="97">
        <v>0</v>
      </c>
      <c r="AV303" s="97">
        <v>0.1875</v>
      </c>
      <c r="AW303" s="17"/>
      <c r="AX303" s="97">
        <v>0.16</v>
      </c>
      <c r="AY303" s="98" t="e">
        <v>#DIV/0!</v>
      </c>
      <c r="AZ303" s="97">
        <v>0.75072463768115938</v>
      </c>
      <c r="BA303" s="97">
        <v>0.11871318531943814</v>
      </c>
      <c r="BB303" s="17"/>
      <c r="BC303" s="88">
        <v>0.70238095238095233</v>
      </c>
      <c r="BD303" s="89" t="e">
        <v>#DIV/0!</v>
      </c>
      <c r="BE303" s="88">
        <v>0.69000000000000006</v>
      </c>
      <c r="BF303" s="88">
        <v>0.68968750000000001</v>
      </c>
      <c r="BG303" s="16"/>
    </row>
    <row r="304" spans="1:59" hidden="1" outlineLevel="3" x14ac:dyDescent="0.2">
      <c r="A304" s="57"/>
      <c r="B304" s="58"/>
      <c r="C304" s="18">
        <v>30200</v>
      </c>
      <c r="D304" s="24" t="s">
        <v>313</v>
      </c>
      <c r="E304" s="14">
        <v>311.25</v>
      </c>
      <c r="F304" s="16">
        <v>4769.2357108433735</v>
      </c>
      <c r="G304" s="17">
        <v>-0.36517063314651454</v>
      </c>
      <c r="H304" s="16"/>
      <c r="I304" s="14">
        <v>5.62</v>
      </c>
      <c r="J304" s="15">
        <v>11033.439946619219</v>
      </c>
      <c r="K304" s="17">
        <v>-0.70219712126290545</v>
      </c>
      <c r="L304" s="16"/>
      <c r="M304" s="14">
        <v>35.71</v>
      </c>
      <c r="N304" s="16">
        <v>2400.3645337440489</v>
      </c>
      <c r="O304" s="17" t="e">
        <v>#DIV/0!</v>
      </c>
      <c r="P304" s="16"/>
      <c r="Q304" s="13">
        <v>352.58</v>
      </c>
      <c r="R304" s="15">
        <v>4629.1609421975154</v>
      </c>
      <c r="S304" s="17">
        <v>-0.34089485230000971</v>
      </c>
      <c r="T304" s="16"/>
      <c r="U304" s="13">
        <v>1</v>
      </c>
      <c r="V304" s="15">
        <v>2436.2249999999999</v>
      </c>
      <c r="W304" s="17">
        <v>-1</v>
      </c>
      <c r="X304" s="16"/>
      <c r="Y304" s="16">
        <v>1.8700000000000614</v>
      </c>
      <c r="Z304" s="16">
        <v>9943.7553475935601</v>
      </c>
      <c r="AA304" s="17">
        <v>-0.29769983464340544</v>
      </c>
      <c r="AB304" s="16"/>
      <c r="AC304" s="16">
        <v>355.45000000000005</v>
      </c>
      <c r="AD304" s="15">
        <v>4650.9512238008165</v>
      </c>
      <c r="AE304" s="17">
        <v>-0.29769983464340544</v>
      </c>
      <c r="AF304" s="16"/>
      <c r="AG304" s="16"/>
      <c r="AH304" s="16">
        <f t="shared" si="24"/>
        <v>4769.2357108433735</v>
      </c>
      <c r="AI304" s="15">
        <f t="shared" si="25"/>
        <v>11033.439946619219</v>
      </c>
      <c r="AJ304" s="16">
        <f t="shared" si="26"/>
        <v>2400.3645337440489</v>
      </c>
      <c r="AK304" s="16">
        <v>4629.1609421975154</v>
      </c>
      <c r="AL304" s="16"/>
      <c r="AM304" s="17">
        <f t="shared" si="27"/>
        <v>-0.36517063314651454</v>
      </c>
      <c r="AN304" s="80">
        <f t="shared" si="28"/>
        <v>-0.70219712126290545</v>
      </c>
      <c r="AO304" s="17" t="e">
        <f t="shared" si="29"/>
        <v>#DIV/0!</v>
      </c>
      <c r="AP304" s="17">
        <v>-0.34089485230000971</v>
      </c>
      <c r="AQ304" s="16"/>
      <c r="AR304" s="16"/>
      <c r="AS304" s="97">
        <v>0.11716621253405994</v>
      </c>
      <c r="AT304" s="98">
        <v>0.2</v>
      </c>
      <c r="AU304" s="97">
        <v>7.6923076923076927E-2</v>
      </c>
      <c r="AV304" s="97">
        <v>0.11566265060240964</v>
      </c>
      <c r="AW304" s="17"/>
      <c r="AX304" s="97">
        <v>0.11402409638554216</v>
      </c>
      <c r="AY304" s="98">
        <v>0.17793594306049823</v>
      </c>
      <c r="AZ304" s="97">
        <v>0</v>
      </c>
      <c r="BA304" s="97">
        <v>0.11199887466591643</v>
      </c>
      <c r="BB304" s="17"/>
      <c r="BC304" s="88">
        <v>0.84809264305177112</v>
      </c>
      <c r="BD304" s="89">
        <v>1.1240000000000001</v>
      </c>
      <c r="BE304" s="88">
        <v>0.91564102564102567</v>
      </c>
      <c r="BF304" s="88">
        <v>0.85650602409638565</v>
      </c>
      <c r="BG304" s="16"/>
    </row>
    <row r="305" spans="1:59" hidden="1" outlineLevel="3" x14ac:dyDescent="0.2">
      <c r="A305" s="57"/>
      <c r="B305" s="58"/>
      <c r="C305" s="28">
        <v>30300</v>
      </c>
      <c r="D305" s="24" t="s">
        <v>314</v>
      </c>
      <c r="E305" s="14">
        <v>852.48</v>
      </c>
      <c r="F305" s="16">
        <v>4213.8145880255252</v>
      </c>
      <c r="G305" s="17">
        <v>-1.1778208122812365E-2</v>
      </c>
      <c r="H305" s="16"/>
      <c r="I305" s="14">
        <v>314.57</v>
      </c>
      <c r="J305" s="15">
        <v>4027.7529087325556</v>
      </c>
      <c r="K305" s="17">
        <v>-2.5052132401920949E-2</v>
      </c>
      <c r="L305" s="16"/>
      <c r="M305" s="14">
        <v>3529.73</v>
      </c>
      <c r="N305" s="16">
        <v>3427.422375790783</v>
      </c>
      <c r="O305" s="17">
        <v>-0.32013127748333786</v>
      </c>
      <c r="P305" s="16"/>
      <c r="Q305" s="13">
        <v>4696.78</v>
      </c>
      <c r="R305" s="15">
        <v>3610.3625196411167</v>
      </c>
      <c r="S305" s="17">
        <v>0.13013510107668277</v>
      </c>
      <c r="T305" s="16"/>
      <c r="U305" s="13">
        <v>199.14</v>
      </c>
      <c r="V305" s="15">
        <v>3862.7684920156671</v>
      </c>
      <c r="W305" s="17">
        <v>0.11730803695066154</v>
      </c>
      <c r="X305" s="16"/>
      <c r="Y305" s="16">
        <v>15.120000000000232</v>
      </c>
      <c r="Z305" s="16">
        <v>3581.2628968250247</v>
      </c>
      <c r="AA305" s="17">
        <v>-1.2649176177259993E-2</v>
      </c>
      <c r="AB305" s="16"/>
      <c r="AC305" s="16">
        <v>4911.04</v>
      </c>
      <c r="AD305" s="15">
        <v>3620.5078532245711</v>
      </c>
      <c r="AE305" s="17">
        <v>-1.2649176177259993E-2</v>
      </c>
      <c r="AF305" s="16"/>
      <c r="AG305" s="16"/>
      <c r="AH305" s="16">
        <f t="shared" si="24"/>
        <v>4213.8145880255252</v>
      </c>
      <c r="AI305" s="15">
        <f t="shared" si="25"/>
        <v>4027.7529087325556</v>
      </c>
      <c r="AJ305" s="16">
        <f t="shared" si="26"/>
        <v>3427.422375790783</v>
      </c>
      <c r="AK305" s="16">
        <v>3610.3625196411167</v>
      </c>
      <c r="AL305" s="16"/>
      <c r="AM305" s="17">
        <f t="shared" si="27"/>
        <v>-1.1778208122812365E-2</v>
      </c>
      <c r="AN305" s="80">
        <f t="shared" si="28"/>
        <v>-2.5052132401920949E-2</v>
      </c>
      <c r="AO305" s="17">
        <f t="shared" si="29"/>
        <v>-0.32013127748333786</v>
      </c>
      <c r="AP305" s="17">
        <v>0.13013510107668277</v>
      </c>
      <c r="AQ305" s="16"/>
      <c r="AR305" s="16"/>
      <c r="AS305" s="97">
        <v>0.14117647058823529</v>
      </c>
      <c r="AT305" s="98">
        <v>0.12573099415204678</v>
      </c>
      <c r="AU305" s="97">
        <v>0.11530765382691345</v>
      </c>
      <c r="AV305" s="97">
        <v>0.11799891245241979</v>
      </c>
      <c r="AW305" s="17"/>
      <c r="AX305" s="97">
        <v>0.13873639264264265</v>
      </c>
      <c r="AY305" s="98">
        <v>0.11329751724576406</v>
      </c>
      <c r="AZ305" s="97">
        <v>7.5643179506647816E-4</v>
      </c>
      <c r="BA305" s="97">
        <v>0.11178284029452008</v>
      </c>
      <c r="BB305" s="17"/>
      <c r="BC305" s="88">
        <v>0.91174331550802146</v>
      </c>
      <c r="BD305" s="89">
        <v>0.91979532163742683</v>
      </c>
      <c r="BE305" s="88">
        <v>0.88287393696848426</v>
      </c>
      <c r="BF305" s="88">
        <v>0.89016494471633134</v>
      </c>
      <c r="BG305" s="16"/>
    </row>
    <row r="306" spans="1:59" hidden="1" outlineLevel="3" x14ac:dyDescent="0.2">
      <c r="A306" s="57"/>
      <c r="B306" s="58"/>
      <c r="C306" s="18">
        <v>30910</v>
      </c>
      <c r="D306" s="24" t="s">
        <v>315</v>
      </c>
      <c r="E306" s="14">
        <v>4.6399999999999997</v>
      </c>
      <c r="F306" s="16">
        <v>2813.9547413793102</v>
      </c>
      <c r="G306" s="17">
        <v>-1</v>
      </c>
      <c r="H306" s="16"/>
      <c r="I306" s="14"/>
      <c r="J306" s="15"/>
      <c r="K306" s="17"/>
      <c r="L306" s="16"/>
      <c r="M306" s="14">
        <v>0.34</v>
      </c>
      <c r="N306" s="16">
        <v>1544.1176470588236</v>
      </c>
      <c r="O306" s="17"/>
      <c r="P306" s="16"/>
      <c r="Q306" s="13">
        <v>4.9799999999999995</v>
      </c>
      <c r="R306" s="15">
        <v>2727.2590361445787</v>
      </c>
      <c r="S306" s="17"/>
      <c r="T306" s="16"/>
      <c r="U306" s="13"/>
      <c r="V306" s="15"/>
      <c r="W306" s="17"/>
      <c r="X306" s="16"/>
      <c r="Y306" s="16">
        <v>8.8817841970012523E-16</v>
      </c>
      <c r="Z306" s="16">
        <v>2000</v>
      </c>
      <c r="AA306" s="17"/>
      <c r="AB306" s="16"/>
      <c r="AC306" s="16">
        <v>4.9800000000000004</v>
      </c>
      <c r="AD306" s="15">
        <v>2727.2590361445787</v>
      </c>
      <c r="AE306" s="17">
        <v>0</v>
      </c>
      <c r="AF306" s="16"/>
      <c r="AG306" s="16"/>
      <c r="AH306" s="16">
        <f t="shared" si="24"/>
        <v>2813.9547413793102</v>
      </c>
      <c r="AI306" s="15">
        <f t="shared" si="25"/>
        <v>0</v>
      </c>
      <c r="AJ306" s="16">
        <f t="shared" si="26"/>
        <v>1544.1176470588236</v>
      </c>
      <c r="AK306" s="16">
        <v>2727.2590361445787</v>
      </c>
      <c r="AL306" s="16"/>
      <c r="AM306" s="17">
        <f t="shared" si="27"/>
        <v>-1</v>
      </c>
      <c r="AN306" s="80">
        <f t="shared" si="28"/>
        <v>0</v>
      </c>
      <c r="AO306" s="17">
        <f t="shared" si="29"/>
        <v>0</v>
      </c>
      <c r="AP306" s="17"/>
      <c r="AQ306" s="16"/>
      <c r="AR306" s="16"/>
      <c r="AS306" s="97">
        <v>0</v>
      </c>
      <c r="AT306" s="98" t="e">
        <v>#DIV/0!</v>
      </c>
      <c r="AU306" s="97">
        <v>0</v>
      </c>
      <c r="AV306" s="97">
        <v>0</v>
      </c>
      <c r="AW306" s="17"/>
      <c r="AX306" s="97">
        <v>0</v>
      </c>
      <c r="AY306" s="98" t="e">
        <v>#DIV/0!</v>
      </c>
      <c r="AZ306" s="97">
        <v>1129.3529411764705</v>
      </c>
      <c r="BA306" s="97">
        <v>0</v>
      </c>
      <c r="BB306" s="17"/>
      <c r="BC306" s="88">
        <v>0.92799999999999994</v>
      </c>
      <c r="BD306" s="89" t="e">
        <v>#DIV/0!</v>
      </c>
      <c r="BE306" s="88">
        <v>0.34</v>
      </c>
      <c r="BF306" s="88">
        <v>0.83000000000000007</v>
      </c>
      <c r="BG306" s="16"/>
    </row>
    <row r="307" spans="1:59" hidden="1" outlineLevel="3" x14ac:dyDescent="0.2">
      <c r="A307" s="57"/>
      <c r="B307" s="58"/>
      <c r="C307" s="18">
        <v>30920</v>
      </c>
      <c r="D307" s="24" t="s">
        <v>316</v>
      </c>
      <c r="E307" s="14">
        <v>182.78</v>
      </c>
      <c r="F307" s="16">
        <v>2995.5536437246969</v>
      </c>
      <c r="G307" s="17">
        <v>-0.20483968651126438</v>
      </c>
      <c r="H307" s="16"/>
      <c r="I307" s="14">
        <v>1</v>
      </c>
      <c r="J307" s="15">
        <v>3085.44</v>
      </c>
      <c r="K307" s="17">
        <v>-1</v>
      </c>
      <c r="L307" s="16"/>
      <c r="M307" s="14">
        <v>29.49</v>
      </c>
      <c r="N307" s="16">
        <v>2061.3312139708373</v>
      </c>
      <c r="O307" s="17" t="e">
        <v>#DIV/0!</v>
      </c>
      <c r="P307" s="16"/>
      <c r="Q307" s="13">
        <v>213.27</v>
      </c>
      <c r="R307" s="15">
        <v>2866.7951071411826</v>
      </c>
      <c r="S307" s="17">
        <v>-0.15844181003311639</v>
      </c>
      <c r="T307" s="16"/>
      <c r="U307" s="13">
        <v>2.35</v>
      </c>
      <c r="V307" s="15">
        <v>3115.8521276595743</v>
      </c>
      <c r="W307" s="17">
        <v>-1</v>
      </c>
      <c r="X307" s="16"/>
      <c r="Y307" s="16">
        <v>0.60999999999997945</v>
      </c>
      <c r="Z307" s="16">
        <v>1671.7131147538598</v>
      </c>
      <c r="AA307" s="17">
        <v>-0.17640951381669215</v>
      </c>
      <c r="AB307" s="16"/>
      <c r="AC307" s="16">
        <v>216.23</v>
      </c>
      <c r="AD307" s="15">
        <v>2866.1304629329875</v>
      </c>
      <c r="AE307" s="17">
        <v>-0.17640951381669215</v>
      </c>
      <c r="AF307" s="16"/>
      <c r="AG307" s="16"/>
      <c r="AH307" s="16">
        <f t="shared" si="24"/>
        <v>2995.5536437246969</v>
      </c>
      <c r="AI307" s="15">
        <f t="shared" si="25"/>
        <v>3085.44</v>
      </c>
      <c r="AJ307" s="16">
        <f t="shared" si="26"/>
        <v>2061.3312139708373</v>
      </c>
      <c r="AK307" s="16">
        <v>2866.7951071411826</v>
      </c>
      <c r="AL307" s="16"/>
      <c r="AM307" s="17">
        <f t="shared" si="27"/>
        <v>-0.20483968651126438</v>
      </c>
      <c r="AN307" s="80">
        <f t="shared" si="28"/>
        <v>-1</v>
      </c>
      <c r="AO307" s="17" t="e">
        <f t="shared" si="29"/>
        <v>#DIV/0!</v>
      </c>
      <c r="AP307" s="17">
        <v>-0.15844181003311639</v>
      </c>
      <c r="AQ307" s="16"/>
      <c r="AR307" s="16"/>
      <c r="AS307" s="97">
        <v>0.31481481481481483</v>
      </c>
      <c r="AT307" s="98">
        <v>0</v>
      </c>
      <c r="AU307" s="97">
        <v>0.17499999999999999</v>
      </c>
      <c r="AV307" s="97">
        <v>0.29230769230769232</v>
      </c>
      <c r="AW307" s="17"/>
      <c r="AX307" s="97">
        <v>0.29571069044753251</v>
      </c>
      <c r="AY307" s="98">
        <v>0</v>
      </c>
      <c r="AZ307" s="97">
        <v>0</v>
      </c>
      <c r="BA307" s="97">
        <v>0.27891596910696947</v>
      </c>
      <c r="BB307" s="17"/>
      <c r="BC307" s="88">
        <v>0.84620370370370368</v>
      </c>
      <c r="BD307" s="89">
        <v>1</v>
      </c>
      <c r="BE307" s="88">
        <v>0.73724999999999996</v>
      </c>
      <c r="BF307" s="88">
        <v>0.83165384615384608</v>
      </c>
      <c r="BG307" s="16"/>
    </row>
    <row r="308" spans="1:59" hidden="1" outlineLevel="3" x14ac:dyDescent="0.2">
      <c r="A308" s="57"/>
      <c r="B308" s="58"/>
      <c r="C308" s="18">
        <v>30990</v>
      </c>
      <c r="D308" s="24" t="s">
        <v>317</v>
      </c>
      <c r="E308" s="14">
        <v>29.159999999999997</v>
      </c>
      <c r="F308" s="16">
        <v>3189.0240054869691</v>
      </c>
      <c r="G308" s="17">
        <v>1.5655509669795461E-3</v>
      </c>
      <c r="H308" s="16"/>
      <c r="I308" s="14">
        <v>1</v>
      </c>
      <c r="J308" s="15">
        <v>3636.4925000000003</v>
      </c>
      <c r="K308" s="17">
        <v>-1</v>
      </c>
      <c r="L308" s="16"/>
      <c r="M308" s="14"/>
      <c r="N308" s="16"/>
      <c r="O308" s="17" t="e">
        <v>#DIV/0!</v>
      </c>
      <c r="P308" s="16"/>
      <c r="Q308" s="13">
        <v>30.159999999999997</v>
      </c>
      <c r="R308" s="15">
        <v>3203.8604940318305</v>
      </c>
      <c r="S308" s="17">
        <v>-0.23743090010137974</v>
      </c>
      <c r="T308" s="16"/>
      <c r="U308" s="13">
        <v>0.11</v>
      </c>
      <c r="V308" s="15">
        <v>0</v>
      </c>
      <c r="W308" s="17"/>
      <c r="X308" s="16"/>
      <c r="Y308" s="16">
        <v>1.0800000000000047</v>
      </c>
      <c r="Z308" s="16">
        <v>1986.2662037037076</v>
      </c>
      <c r="AA308" s="17">
        <v>-1.013744359235506E-2</v>
      </c>
      <c r="AB308" s="16"/>
      <c r="AC308" s="16">
        <v>31.35</v>
      </c>
      <c r="AD308" s="15">
        <v>3150.673046251994</v>
      </c>
      <c r="AE308" s="17">
        <v>-1.013744359235506E-2</v>
      </c>
      <c r="AF308" s="16"/>
      <c r="AG308" s="16"/>
      <c r="AH308" s="16">
        <f t="shared" si="24"/>
        <v>3189.0240054869691</v>
      </c>
      <c r="AI308" s="15">
        <f t="shared" si="25"/>
        <v>3636.4925000000003</v>
      </c>
      <c r="AJ308" s="16">
        <f t="shared" si="26"/>
        <v>0</v>
      </c>
      <c r="AK308" s="16">
        <v>3203.8604940318305</v>
      </c>
      <c r="AL308" s="16"/>
      <c r="AM308" s="17">
        <f t="shared" si="27"/>
        <v>1.5655509669795461E-3</v>
      </c>
      <c r="AN308" s="80">
        <f t="shared" si="28"/>
        <v>-1</v>
      </c>
      <c r="AO308" s="17" t="e">
        <f t="shared" si="29"/>
        <v>#DIV/0!</v>
      </c>
      <c r="AP308" s="17">
        <v>-0.23743090010137974</v>
      </c>
      <c r="AQ308" s="16"/>
      <c r="AR308" s="16"/>
      <c r="AS308" s="97">
        <v>0.12121212121212122</v>
      </c>
      <c r="AT308" s="98">
        <v>0</v>
      </c>
      <c r="AU308" s="97" t="e">
        <v>#DIV/0!</v>
      </c>
      <c r="AV308" s="97">
        <v>0.1388888888888889</v>
      </c>
      <c r="AW308" s="17"/>
      <c r="AX308" s="97">
        <v>9.8079561042524022E-2</v>
      </c>
      <c r="AY308" s="98">
        <v>0</v>
      </c>
      <c r="AZ308" s="97" t="e">
        <v>#DIV/0!</v>
      </c>
      <c r="BA308" s="97">
        <v>9.569377990430622E-2</v>
      </c>
      <c r="BB308" s="17"/>
      <c r="BC308" s="88">
        <v>0.88363636363636355</v>
      </c>
      <c r="BD308" s="89">
        <v>1</v>
      </c>
      <c r="BE308" s="88" t="e">
        <v>#DIV/0!</v>
      </c>
      <c r="BF308" s="88">
        <v>0.87083333333333335</v>
      </c>
      <c r="BG308" s="16"/>
    </row>
    <row r="309" spans="1:59" ht="12" hidden="1" outlineLevel="2" collapsed="1" x14ac:dyDescent="0.2">
      <c r="A309" s="56"/>
      <c r="B309" s="31" t="s">
        <v>318</v>
      </c>
      <c r="C309" s="12"/>
      <c r="D309" s="31"/>
      <c r="E309" s="14">
        <v>11593.470000000001</v>
      </c>
      <c r="F309" s="16">
        <v>3189.363315297318</v>
      </c>
      <c r="G309" s="17">
        <v>-0.14713676660781444</v>
      </c>
      <c r="H309" s="16"/>
      <c r="I309" s="14">
        <v>337.27</v>
      </c>
      <c r="J309" s="15">
        <v>2815.5049366976014</v>
      </c>
      <c r="K309" s="17">
        <v>1.0552278237488388E-2</v>
      </c>
      <c r="L309" s="16"/>
      <c r="M309" s="14">
        <v>2259.2999999999997</v>
      </c>
      <c r="N309" s="16">
        <v>2936.6047503651575</v>
      </c>
      <c r="O309" s="17">
        <v>-0.17948661212827971</v>
      </c>
      <c r="P309" s="16"/>
      <c r="Q309" s="13">
        <v>14190.04</v>
      </c>
      <c r="R309" s="15">
        <v>3140.2338807713013</v>
      </c>
      <c r="S309" s="17">
        <v>-0.15071873646025422</v>
      </c>
      <c r="T309" s="16"/>
      <c r="U309" s="13">
        <v>474.57000000000005</v>
      </c>
      <c r="V309" s="15">
        <v>3197.435531112375</v>
      </c>
      <c r="W309" s="17">
        <v>-0.2674250360809815</v>
      </c>
      <c r="X309" s="16"/>
      <c r="Y309" s="16">
        <v>29.809999999997331</v>
      </c>
      <c r="Z309" s="16">
        <v>3463.5281784637773</v>
      </c>
      <c r="AA309" s="17">
        <v>-0.1540823442236513</v>
      </c>
      <c r="AB309" s="16"/>
      <c r="AC309" s="16">
        <v>14694.419999999998</v>
      </c>
      <c r="AD309" s="15">
        <v>3142.7371160277171</v>
      </c>
      <c r="AE309" s="17">
        <v>-0.1540823442236513</v>
      </c>
      <c r="AF309" s="16"/>
      <c r="AG309" s="16"/>
      <c r="AH309" s="16">
        <f t="shared" si="24"/>
        <v>3189.363315297318</v>
      </c>
      <c r="AI309" s="15">
        <f t="shared" si="25"/>
        <v>2815.5049366976014</v>
      </c>
      <c r="AJ309" s="16">
        <f t="shared" si="26"/>
        <v>2936.6047503651575</v>
      </c>
      <c r="AK309" s="16">
        <v>3140.2338807713013</v>
      </c>
      <c r="AL309" s="16"/>
      <c r="AM309" s="17">
        <f t="shared" si="27"/>
        <v>-0.14713676660781444</v>
      </c>
      <c r="AN309" s="80">
        <f t="shared" si="28"/>
        <v>1.0552278237488388E-2</v>
      </c>
      <c r="AO309" s="17">
        <f t="shared" si="29"/>
        <v>-0.17948661212827971</v>
      </c>
      <c r="AP309" s="17">
        <v>-0.15071873646025422</v>
      </c>
      <c r="AQ309" s="16"/>
      <c r="AR309" s="16"/>
      <c r="AS309" s="97">
        <v>0.29841809580130102</v>
      </c>
      <c r="AT309" s="98">
        <v>0.29815303430079154</v>
      </c>
      <c r="AU309" s="97">
        <v>0.3513816280806572</v>
      </c>
      <c r="AV309" s="97">
        <v>0.30176480866678318</v>
      </c>
      <c r="AW309" s="17"/>
      <c r="AX309" s="97">
        <v>0.27857664702630014</v>
      </c>
      <c r="AY309" s="98">
        <v>0.29978948616835183</v>
      </c>
      <c r="AZ309" s="97">
        <v>0.31337139822068788</v>
      </c>
      <c r="BA309" s="97">
        <v>0.2820322271991681</v>
      </c>
      <c r="BB309" s="17"/>
      <c r="BC309" s="88">
        <v>0.85699807806031947</v>
      </c>
      <c r="BD309" s="89">
        <v>0.88989445910290232</v>
      </c>
      <c r="BE309" s="88">
        <v>0.84365197908887224</v>
      </c>
      <c r="BF309" s="88">
        <v>0.85586929931853917</v>
      </c>
      <c r="BG309" s="16"/>
    </row>
    <row r="310" spans="1:59" ht="12" hidden="1" outlineLevel="3" collapsed="1" x14ac:dyDescent="0.25">
      <c r="A310" s="56"/>
      <c r="B310" s="30" t="s">
        <v>319</v>
      </c>
      <c r="C310" s="12"/>
      <c r="D310" s="30"/>
      <c r="E310" s="14">
        <v>7323.21</v>
      </c>
      <c r="F310" s="16">
        <v>3316.1718863722331</v>
      </c>
      <c r="G310" s="17">
        <v>-0.16744787826811708</v>
      </c>
      <c r="H310" s="16"/>
      <c r="I310" s="14">
        <v>110.24000000000001</v>
      </c>
      <c r="J310" s="15">
        <v>3175.0456957547167</v>
      </c>
      <c r="K310" s="17">
        <v>-0.14164952666064215</v>
      </c>
      <c r="L310" s="16"/>
      <c r="M310" s="14">
        <v>962.29000000000008</v>
      </c>
      <c r="N310" s="16">
        <v>3510.7344537509475</v>
      </c>
      <c r="O310" s="17">
        <v>-0.16609012946150389</v>
      </c>
      <c r="P310" s="16"/>
      <c r="Q310" s="13">
        <v>8395.74</v>
      </c>
      <c r="R310" s="15">
        <v>3336.6189061357313</v>
      </c>
      <c r="S310" s="17">
        <v>-0.16795926610506595</v>
      </c>
      <c r="T310" s="16"/>
      <c r="U310" s="13">
        <v>359.05000000000007</v>
      </c>
      <c r="V310" s="15">
        <v>3341.3694262637505</v>
      </c>
      <c r="W310" s="17">
        <v>-0.25236881824100144</v>
      </c>
      <c r="X310" s="16"/>
      <c r="Y310" s="16">
        <v>19.800000000000296</v>
      </c>
      <c r="Z310" s="16">
        <v>3967.2303030301396</v>
      </c>
      <c r="AA310" s="17">
        <v>-0.16839056593197135</v>
      </c>
      <c r="AB310" s="16"/>
      <c r="AC310" s="16">
        <v>8774.59</v>
      </c>
      <c r="AD310" s="15">
        <v>3338.2362785611635</v>
      </c>
      <c r="AE310" s="17">
        <v>-0.16839056593197135</v>
      </c>
      <c r="AF310" s="16"/>
      <c r="AG310" s="16"/>
      <c r="AH310" s="16">
        <f t="shared" si="24"/>
        <v>3316.1718863722331</v>
      </c>
      <c r="AI310" s="15">
        <f t="shared" si="25"/>
        <v>3175.0456957547167</v>
      </c>
      <c r="AJ310" s="16">
        <f t="shared" si="26"/>
        <v>3510.7344537509475</v>
      </c>
      <c r="AK310" s="16">
        <v>3336.6189061357313</v>
      </c>
      <c r="AL310" s="16"/>
      <c r="AM310" s="17">
        <f t="shared" si="27"/>
        <v>-0.16744787826811708</v>
      </c>
      <c r="AN310" s="80">
        <f t="shared" si="28"/>
        <v>-0.14164952666064215</v>
      </c>
      <c r="AO310" s="17">
        <f t="shared" si="29"/>
        <v>-0.16609012946150389</v>
      </c>
      <c r="AP310" s="17">
        <v>-0.16795926610506595</v>
      </c>
      <c r="AQ310" s="16"/>
      <c r="AR310" s="16"/>
      <c r="AS310" s="97">
        <v>0.21857859726922629</v>
      </c>
      <c r="AT310" s="98">
        <v>0.10077519379844961</v>
      </c>
      <c r="AU310" s="97">
        <v>0.16607773851590105</v>
      </c>
      <c r="AV310" s="97">
        <v>0.20479345284489478</v>
      </c>
      <c r="AW310" s="17"/>
      <c r="AX310" s="97">
        <v>0.19924595908078566</v>
      </c>
      <c r="AY310" s="98">
        <v>8.363570391872277E-2</v>
      </c>
      <c r="AZ310" s="97">
        <v>0.15019380851926134</v>
      </c>
      <c r="BA310" s="97">
        <v>0.18675174566560945</v>
      </c>
      <c r="BB310" s="17"/>
      <c r="BC310" s="88">
        <v>0.85461664138172477</v>
      </c>
      <c r="BD310" s="89">
        <v>0.85457364341085273</v>
      </c>
      <c r="BE310" s="88">
        <v>0.85007950530035348</v>
      </c>
      <c r="BF310" s="88">
        <v>0.85488990646921281</v>
      </c>
      <c r="BG310" s="16"/>
    </row>
    <row r="311" spans="1:59" hidden="1" outlineLevel="4" x14ac:dyDescent="0.2">
      <c r="A311" s="57"/>
      <c r="B311" s="58"/>
      <c r="C311" s="18">
        <v>31010</v>
      </c>
      <c r="D311" s="24" t="s">
        <v>320</v>
      </c>
      <c r="E311" s="14">
        <v>1550.5</v>
      </c>
      <c r="F311" s="16">
        <v>2769.0473540793291</v>
      </c>
      <c r="G311" s="17">
        <v>0.10249576313266721</v>
      </c>
      <c r="H311" s="16"/>
      <c r="I311" s="14">
        <v>43.850000000000009</v>
      </c>
      <c r="J311" s="15">
        <v>2111.330330672748</v>
      </c>
      <c r="K311" s="17">
        <v>-0.11802865548541148</v>
      </c>
      <c r="L311" s="16"/>
      <c r="M311" s="14">
        <v>285.70999999999998</v>
      </c>
      <c r="N311" s="16">
        <v>2640.3380700710513</v>
      </c>
      <c r="O311" s="17" t="e">
        <v>#DIV/0!</v>
      </c>
      <c r="P311" s="16"/>
      <c r="Q311" s="13">
        <v>1880.06</v>
      </c>
      <c r="R311" s="15">
        <v>2734.1471801431871</v>
      </c>
      <c r="S311" s="17">
        <v>0.10872938754346285</v>
      </c>
      <c r="T311" s="16"/>
      <c r="U311" s="13">
        <v>175.31</v>
      </c>
      <c r="V311" s="15">
        <v>2754.8065854771548</v>
      </c>
      <c r="W311" s="17">
        <v>-0.13404712493274931</v>
      </c>
      <c r="X311" s="16"/>
      <c r="Y311" s="16">
        <v>4.7199999999997431</v>
      </c>
      <c r="Z311" s="16">
        <v>3406.2288135596664</v>
      </c>
      <c r="AA311" s="17">
        <v>8.6788830245743229E-2</v>
      </c>
      <c r="AB311" s="16"/>
      <c r="AC311" s="16">
        <v>2060.0899999999997</v>
      </c>
      <c r="AD311" s="15">
        <v>2737.4451067671812</v>
      </c>
      <c r="AE311" s="17">
        <v>8.6788830245743229E-2</v>
      </c>
      <c r="AF311" s="16"/>
      <c r="AG311" s="16"/>
      <c r="AH311" s="16">
        <f t="shared" si="24"/>
        <v>2769.0473540793291</v>
      </c>
      <c r="AI311" s="15">
        <f t="shared" si="25"/>
        <v>2111.330330672748</v>
      </c>
      <c r="AJ311" s="16">
        <f t="shared" si="26"/>
        <v>2640.3380700710513</v>
      </c>
      <c r="AK311" s="16">
        <v>2734.1471801431871</v>
      </c>
      <c r="AL311" s="16"/>
      <c r="AM311" s="17">
        <f t="shared" si="27"/>
        <v>0.10249576313266721</v>
      </c>
      <c r="AN311" s="80">
        <f t="shared" si="28"/>
        <v>-0.11802865548541148</v>
      </c>
      <c r="AO311" s="17" t="e">
        <f t="shared" si="29"/>
        <v>#DIV/0!</v>
      </c>
      <c r="AP311" s="17">
        <v>0.10872938754346285</v>
      </c>
      <c r="AQ311" s="16"/>
      <c r="AR311" s="16"/>
      <c r="AS311" s="97">
        <v>0.18556119571347998</v>
      </c>
      <c r="AT311" s="98">
        <v>8.5106382978723402E-2</v>
      </c>
      <c r="AU311" s="97">
        <v>0.16257668711656442</v>
      </c>
      <c r="AV311" s="97">
        <v>0.16773641420624733</v>
      </c>
      <c r="AW311" s="17"/>
      <c r="AX311" s="97">
        <v>0.17615607868429542</v>
      </c>
      <c r="AY311" s="98">
        <v>8.3238312428734307E-2</v>
      </c>
      <c r="AZ311" s="97">
        <v>0</v>
      </c>
      <c r="BA311" s="97">
        <v>0.15746399429151156</v>
      </c>
      <c r="BB311" s="17"/>
      <c r="BC311" s="88">
        <v>0.87450648618161309</v>
      </c>
      <c r="BD311" s="89">
        <v>0.93297872340425547</v>
      </c>
      <c r="BE311" s="88">
        <v>0.87641104294478522</v>
      </c>
      <c r="BF311" s="88">
        <v>0.88151048352588779</v>
      </c>
      <c r="BG311" s="16"/>
    </row>
    <row r="312" spans="1:59" hidden="1" outlineLevel="4" x14ac:dyDescent="0.2">
      <c r="A312" s="57"/>
      <c r="B312" s="58"/>
      <c r="C312" s="18">
        <v>31020</v>
      </c>
      <c r="D312" s="24" t="s">
        <v>321</v>
      </c>
      <c r="E312" s="14">
        <v>1709.2299999999998</v>
      </c>
      <c r="F312" s="16">
        <v>2267.5990065702108</v>
      </c>
      <c r="G312" s="17">
        <v>0.22259601187697409</v>
      </c>
      <c r="H312" s="16"/>
      <c r="I312" s="14">
        <v>14.049999999999999</v>
      </c>
      <c r="J312" s="15">
        <v>2274.995729537367</v>
      </c>
      <c r="K312" s="17">
        <v>-0.11519358698423658</v>
      </c>
      <c r="L312" s="16"/>
      <c r="M312" s="14">
        <v>110.32000000000001</v>
      </c>
      <c r="N312" s="16">
        <v>1885.0827592458304</v>
      </c>
      <c r="O312" s="17">
        <v>0.47106977001814743</v>
      </c>
      <c r="P312" s="16"/>
      <c r="Q312" s="13">
        <v>1833.5999999999997</v>
      </c>
      <c r="R312" s="15">
        <v>2244.641290357767</v>
      </c>
      <c r="S312" s="17">
        <v>0.23407094371670148</v>
      </c>
      <c r="T312" s="16"/>
      <c r="U312" s="13">
        <v>8.1999999999999993</v>
      </c>
      <c r="V312" s="15">
        <v>1935.9762195121953</v>
      </c>
      <c r="W312" s="17">
        <v>-1</v>
      </c>
      <c r="X312" s="16"/>
      <c r="Y312" s="16">
        <v>3.9200000000003463</v>
      </c>
      <c r="Z312" s="16">
        <v>1860.8494897955211</v>
      </c>
      <c r="AA312" s="17">
        <v>0.22591992324192586</v>
      </c>
      <c r="AB312" s="16"/>
      <c r="AC312" s="16">
        <v>1845.72</v>
      </c>
      <c r="AD312" s="15">
        <v>2242.4548712697483</v>
      </c>
      <c r="AE312" s="17">
        <v>0.22591992324192586</v>
      </c>
      <c r="AF312" s="16"/>
      <c r="AG312" s="16"/>
      <c r="AH312" s="16">
        <f t="shared" si="24"/>
        <v>2267.5990065702108</v>
      </c>
      <c r="AI312" s="15">
        <f t="shared" si="25"/>
        <v>2274.995729537367</v>
      </c>
      <c r="AJ312" s="16">
        <f t="shared" si="26"/>
        <v>1885.0827592458304</v>
      </c>
      <c r="AK312" s="16">
        <v>2244.641290357767</v>
      </c>
      <c r="AL312" s="16"/>
      <c r="AM312" s="17">
        <f t="shared" si="27"/>
        <v>0.22259601187697409</v>
      </c>
      <c r="AN312" s="80">
        <f t="shared" si="28"/>
        <v>-0.11519358698423658</v>
      </c>
      <c r="AO312" s="17">
        <f t="shared" si="29"/>
        <v>0.47106977001814743</v>
      </c>
      <c r="AP312" s="17">
        <v>0.23407094371670148</v>
      </c>
      <c r="AQ312" s="16"/>
      <c r="AR312" s="16"/>
      <c r="AS312" s="97">
        <v>0.14900314795383002</v>
      </c>
      <c r="AT312" s="98">
        <v>6.25E-2</v>
      </c>
      <c r="AU312" s="97">
        <v>0.14285714285714285</v>
      </c>
      <c r="AV312" s="97">
        <v>0.14693088448525857</v>
      </c>
      <c r="AW312" s="17"/>
      <c r="AX312" s="97">
        <v>0.13743030487412464</v>
      </c>
      <c r="AY312" s="98">
        <v>1.5658362989323844E-2</v>
      </c>
      <c r="AZ312" s="97">
        <v>0.37989485134155188</v>
      </c>
      <c r="BA312" s="97">
        <v>0.13519927182887978</v>
      </c>
      <c r="BB312" s="17"/>
      <c r="BC312" s="88">
        <v>0.89676285414480572</v>
      </c>
      <c r="BD312" s="89">
        <v>0.87812499999999993</v>
      </c>
      <c r="BE312" s="88">
        <v>0.82947368421052636</v>
      </c>
      <c r="BF312" s="88">
        <v>0.89208313194780087</v>
      </c>
      <c r="BG312" s="16"/>
    </row>
    <row r="313" spans="1:59" hidden="1" outlineLevel="4" x14ac:dyDescent="0.2">
      <c r="A313" s="57"/>
      <c r="B313" s="58"/>
      <c r="C313" s="18">
        <v>31030</v>
      </c>
      <c r="D313" s="24" t="s">
        <v>322</v>
      </c>
      <c r="E313" s="14">
        <v>1163.25</v>
      </c>
      <c r="F313" s="16">
        <v>2453.9533096926712</v>
      </c>
      <c r="G313" s="17">
        <v>-0.13034561676872305</v>
      </c>
      <c r="H313" s="16"/>
      <c r="I313" s="14">
        <v>3.8499999999999996</v>
      </c>
      <c r="J313" s="15">
        <v>1844.7279220779224</v>
      </c>
      <c r="K313" s="17">
        <v>-0.25901877617699576</v>
      </c>
      <c r="L313" s="16"/>
      <c r="M313" s="14">
        <v>32.15</v>
      </c>
      <c r="N313" s="16">
        <v>2505.7080093312602</v>
      </c>
      <c r="O313" s="17">
        <v>-5.8044031695226296E-2</v>
      </c>
      <c r="P313" s="16"/>
      <c r="Q313" s="13">
        <v>1199.25</v>
      </c>
      <c r="R313" s="15">
        <v>2453.384951011049</v>
      </c>
      <c r="S313" s="17">
        <v>-0.12755512809694619</v>
      </c>
      <c r="T313" s="16"/>
      <c r="U313" s="13">
        <v>38.67</v>
      </c>
      <c r="V313" s="15">
        <v>2292.1247090768034</v>
      </c>
      <c r="W313" s="17">
        <v>-0.35963568877069485</v>
      </c>
      <c r="X313" s="16"/>
      <c r="Y313" s="16">
        <v>4.0500000000000256</v>
      </c>
      <c r="Z313" s="16">
        <v>1661.4876543209159</v>
      </c>
      <c r="AA313" s="17">
        <v>-0.12564471614343006</v>
      </c>
      <c r="AB313" s="16"/>
      <c r="AC313" s="16">
        <v>1241.97</v>
      </c>
      <c r="AD313" s="15">
        <v>2445.7816130824413</v>
      </c>
      <c r="AE313" s="17">
        <v>-0.12564471614343006</v>
      </c>
      <c r="AF313" s="16"/>
      <c r="AG313" s="16"/>
      <c r="AH313" s="16">
        <f t="shared" si="24"/>
        <v>2453.9533096926712</v>
      </c>
      <c r="AI313" s="15">
        <f t="shared" si="25"/>
        <v>1844.7279220779224</v>
      </c>
      <c r="AJ313" s="16">
        <f t="shared" si="26"/>
        <v>2505.7080093312602</v>
      </c>
      <c r="AK313" s="16">
        <v>2453.384951011049</v>
      </c>
      <c r="AL313" s="16"/>
      <c r="AM313" s="17">
        <f t="shared" si="27"/>
        <v>-0.13034561676872305</v>
      </c>
      <c r="AN313" s="80">
        <f t="shared" si="28"/>
        <v>-0.25901877617699576</v>
      </c>
      <c r="AO313" s="17">
        <f t="shared" si="29"/>
        <v>-5.8044031695226296E-2</v>
      </c>
      <c r="AP313" s="17">
        <v>-0.12755512809694619</v>
      </c>
      <c r="AQ313" s="16"/>
      <c r="AR313" s="16"/>
      <c r="AS313" s="97">
        <v>0.34645669291338582</v>
      </c>
      <c r="AT313" s="98">
        <v>0.2</v>
      </c>
      <c r="AU313" s="97">
        <v>9.5238095238095233E-2</v>
      </c>
      <c r="AV313" s="97">
        <v>0.32999331997327991</v>
      </c>
      <c r="AW313" s="17"/>
      <c r="AX313" s="97">
        <v>0.31000214915108526</v>
      </c>
      <c r="AY313" s="98">
        <v>0.17662337662337665</v>
      </c>
      <c r="AZ313" s="97">
        <v>0.4485225505443235</v>
      </c>
      <c r="BA313" s="97">
        <v>0.29661747063133576</v>
      </c>
      <c r="BB313" s="17"/>
      <c r="BC313" s="88">
        <v>0.83267716535433067</v>
      </c>
      <c r="BD313" s="89">
        <v>0.76999999999999991</v>
      </c>
      <c r="BE313" s="88">
        <v>0.76547619047619042</v>
      </c>
      <c r="BF313" s="88">
        <v>0.82963927855711428</v>
      </c>
      <c r="BG313" s="16"/>
    </row>
    <row r="314" spans="1:59" hidden="1" outlineLevel="4" x14ac:dyDescent="0.2">
      <c r="A314" s="57"/>
      <c r="B314" s="58"/>
      <c r="C314" s="18">
        <v>31091</v>
      </c>
      <c r="D314" s="24" t="s">
        <v>323</v>
      </c>
      <c r="E314" s="14">
        <v>2846.1000000000004</v>
      </c>
      <c r="F314" s="16">
        <v>4600.5579450827454</v>
      </c>
      <c r="G314" s="17">
        <v>-0.34045214623919157</v>
      </c>
      <c r="H314" s="16"/>
      <c r="I314" s="14">
        <v>46.67</v>
      </c>
      <c r="J314" s="15">
        <v>4614.9011677737308</v>
      </c>
      <c r="K314" s="17">
        <v>-0.22207197544825874</v>
      </c>
      <c r="L314" s="16"/>
      <c r="M314" s="14">
        <v>499.47000000000008</v>
      </c>
      <c r="N314" s="16">
        <v>4556.3898582497441</v>
      </c>
      <c r="O314" s="17">
        <v>-0.37732230226053176</v>
      </c>
      <c r="P314" s="16"/>
      <c r="Q314" s="13">
        <v>3392.2400000000007</v>
      </c>
      <c r="R314" s="15">
        <v>4594.2520126818854</v>
      </c>
      <c r="S314" s="17">
        <v>-0.33712787079819873</v>
      </c>
      <c r="T314" s="16"/>
      <c r="U314" s="13">
        <v>128.89000000000001</v>
      </c>
      <c r="V314" s="15">
        <v>4639.0440685856147</v>
      </c>
      <c r="W314" s="17">
        <v>-0.40715956136766834</v>
      </c>
      <c r="X314" s="16"/>
      <c r="Y314" s="16">
        <v>7.1099999999995305</v>
      </c>
      <c r="Z314" s="16">
        <v>6814.3748241922067</v>
      </c>
      <c r="AA314" s="17">
        <v>-0.33737263081309987</v>
      </c>
      <c r="AB314" s="16"/>
      <c r="AC314" s="16">
        <v>3528.2400000000002</v>
      </c>
      <c r="AD314" s="15">
        <v>4600.362232302793</v>
      </c>
      <c r="AE314" s="17">
        <v>-0.33737263081309987</v>
      </c>
      <c r="AF314" s="16"/>
      <c r="AG314" s="16"/>
      <c r="AH314" s="16">
        <f t="shared" si="24"/>
        <v>4600.5579450827454</v>
      </c>
      <c r="AI314" s="15">
        <f t="shared" si="25"/>
        <v>4614.9011677737308</v>
      </c>
      <c r="AJ314" s="16">
        <f t="shared" si="26"/>
        <v>4556.3898582497441</v>
      </c>
      <c r="AK314" s="16">
        <v>4594.2520126818854</v>
      </c>
      <c r="AL314" s="16"/>
      <c r="AM314" s="17">
        <f t="shared" si="27"/>
        <v>-0.34045214623919157</v>
      </c>
      <c r="AN314" s="80">
        <f t="shared" si="28"/>
        <v>-0.22207197544825874</v>
      </c>
      <c r="AO314" s="17">
        <f t="shared" si="29"/>
        <v>-0.37732230226053176</v>
      </c>
      <c r="AP314" s="17">
        <v>-0.33712787079819873</v>
      </c>
      <c r="AQ314" s="16"/>
      <c r="AR314" s="16"/>
      <c r="AS314" s="97">
        <v>0.21911421911421911</v>
      </c>
      <c r="AT314" s="98">
        <v>0.11864406779661017</v>
      </c>
      <c r="AU314" s="97">
        <v>0.18487394957983194</v>
      </c>
      <c r="AV314" s="97">
        <v>0.20827456511518572</v>
      </c>
      <c r="AW314" s="17"/>
      <c r="AX314" s="97">
        <v>0.2001791925793191</v>
      </c>
      <c r="AY314" s="98">
        <v>0.10006428112277693</v>
      </c>
      <c r="AZ314" s="97">
        <v>6.1264940837287519E-3</v>
      </c>
      <c r="BA314" s="97">
        <v>0.19086286647166861</v>
      </c>
      <c r="BB314" s="17"/>
      <c r="BC314" s="88">
        <v>0.82928321678321693</v>
      </c>
      <c r="BD314" s="89">
        <v>0.79101694915254239</v>
      </c>
      <c r="BE314" s="88">
        <v>0.83944537815126063</v>
      </c>
      <c r="BF314" s="88">
        <v>0.82939351198871658</v>
      </c>
      <c r="BG314" s="16"/>
    </row>
    <row r="315" spans="1:59" hidden="1" outlineLevel="4" x14ac:dyDescent="0.2">
      <c r="A315" s="57"/>
      <c r="B315" s="58"/>
      <c r="C315" s="18">
        <v>31092</v>
      </c>
      <c r="D315" s="24" t="s">
        <v>324</v>
      </c>
      <c r="E315" s="14">
        <v>50.78</v>
      </c>
      <c r="F315" s="16">
        <v>3157.6605454903506</v>
      </c>
      <c r="G315" s="17">
        <v>-0.11590838394609938</v>
      </c>
      <c r="H315" s="16"/>
      <c r="I315" s="14"/>
      <c r="J315" s="15"/>
      <c r="K315" s="17"/>
      <c r="L315" s="16"/>
      <c r="M315" s="14">
        <v>3.4</v>
      </c>
      <c r="N315" s="16">
        <v>2448.6404411764706</v>
      </c>
      <c r="O315" s="17"/>
      <c r="P315" s="16"/>
      <c r="Q315" s="13">
        <v>54.18</v>
      </c>
      <c r="R315" s="15">
        <v>3113.1668512366186</v>
      </c>
      <c r="S315" s="17">
        <v>-7.8419145217166874E-3</v>
      </c>
      <c r="T315" s="16"/>
      <c r="U315" s="13">
        <v>6.98</v>
      </c>
      <c r="V315" s="15">
        <v>1829.0487106017192</v>
      </c>
      <c r="W315" s="17">
        <v>-1</v>
      </c>
      <c r="X315" s="16"/>
      <c r="Y315" s="16">
        <v>0</v>
      </c>
      <c r="Z315" s="16" t="e">
        <v>#DIV/0!</v>
      </c>
      <c r="AA315" s="17">
        <v>-3.560305068697716E-2</v>
      </c>
      <c r="AB315" s="16"/>
      <c r="AC315" s="16">
        <v>61.160000000000004</v>
      </c>
      <c r="AD315" s="15">
        <v>2966.6144538914318</v>
      </c>
      <c r="AE315" s="17">
        <v>-3.560305068697716E-2</v>
      </c>
      <c r="AF315" s="16"/>
      <c r="AG315" s="16"/>
      <c r="AH315" s="16">
        <f t="shared" si="24"/>
        <v>3157.6605454903506</v>
      </c>
      <c r="AI315" s="15">
        <f t="shared" si="25"/>
        <v>0</v>
      </c>
      <c r="AJ315" s="16">
        <f t="shared" si="26"/>
        <v>2448.6404411764706</v>
      </c>
      <c r="AK315" s="16">
        <v>3113.1668512366186</v>
      </c>
      <c r="AL315" s="16"/>
      <c r="AM315" s="17">
        <f t="shared" si="27"/>
        <v>-0.11590838394609938</v>
      </c>
      <c r="AN315" s="80">
        <f t="shared" si="28"/>
        <v>0</v>
      </c>
      <c r="AO315" s="17">
        <f t="shared" si="29"/>
        <v>0</v>
      </c>
      <c r="AP315" s="17">
        <v>-7.8419145217166874E-3</v>
      </c>
      <c r="AQ315" s="16"/>
      <c r="AR315" s="16"/>
      <c r="AS315" s="97">
        <v>0.40350877192982454</v>
      </c>
      <c r="AT315" s="98" t="e">
        <v>#DIV/0!</v>
      </c>
      <c r="AU315" s="97">
        <v>0.2</v>
      </c>
      <c r="AV315" s="97">
        <v>0.34782608695652173</v>
      </c>
      <c r="AW315" s="17"/>
      <c r="AX315" s="97">
        <v>0.39188656951555734</v>
      </c>
      <c r="AY315" s="98" t="e">
        <v>#DIV/0!</v>
      </c>
      <c r="AZ315" s="97">
        <v>24.923529411764704</v>
      </c>
      <c r="BA315" s="97">
        <v>0.33191628515369526</v>
      </c>
      <c r="BB315" s="17"/>
      <c r="BC315" s="88">
        <v>0.89087719298245616</v>
      </c>
      <c r="BD315" s="89" t="e">
        <v>#DIV/0!</v>
      </c>
      <c r="BE315" s="88">
        <v>0.67999999999999994</v>
      </c>
      <c r="BF315" s="88">
        <v>0.88637681159420301</v>
      </c>
      <c r="BG315" s="16"/>
    </row>
    <row r="316" spans="1:59" hidden="1" outlineLevel="4" x14ac:dyDescent="0.2">
      <c r="A316" s="57"/>
      <c r="B316" s="58"/>
      <c r="C316" s="20">
        <v>31099</v>
      </c>
      <c r="D316" s="53" t="s">
        <v>325</v>
      </c>
      <c r="E316" s="14">
        <v>3.35</v>
      </c>
      <c r="F316" s="16">
        <v>2152.7731343283581</v>
      </c>
      <c r="G316" s="17">
        <v>-0.39266506944560786</v>
      </c>
      <c r="H316" s="16"/>
      <c r="I316" s="14">
        <v>1.82</v>
      </c>
      <c r="J316" s="15">
        <v>1643.8859890109889</v>
      </c>
      <c r="K316" s="17">
        <v>-1</v>
      </c>
      <c r="L316" s="16"/>
      <c r="M316" s="14">
        <v>31.240000000000002</v>
      </c>
      <c r="N316" s="16">
        <v>1643.6429257362354</v>
      </c>
      <c r="O316" s="17">
        <v>-5.0520125215942104E-2</v>
      </c>
      <c r="P316" s="16"/>
      <c r="Q316" s="13">
        <v>36.410000000000004</v>
      </c>
      <c r="R316" s="15">
        <v>1690.4989700631693</v>
      </c>
      <c r="S316" s="17">
        <v>-8.7426158451844996E-2</v>
      </c>
      <c r="T316" s="16"/>
      <c r="U316" s="13">
        <v>1</v>
      </c>
      <c r="V316" s="15">
        <v>1568.9325000000001</v>
      </c>
      <c r="W316" s="17">
        <v>-1</v>
      </c>
      <c r="X316" s="16"/>
      <c r="Y316" s="16">
        <v>0</v>
      </c>
      <c r="Z316" s="16" t="e">
        <v>#DIV/0!</v>
      </c>
      <c r="AA316" s="17">
        <v>0.90703556095813154</v>
      </c>
      <c r="AB316" s="16"/>
      <c r="AC316" s="16">
        <v>37.410000000000004</v>
      </c>
      <c r="AD316" s="15">
        <v>1687.2493985565357</v>
      </c>
      <c r="AE316" s="17">
        <v>0.90703556095813154</v>
      </c>
      <c r="AF316" s="16"/>
      <c r="AG316" s="16"/>
      <c r="AH316" s="16">
        <f t="shared" si="24"/>
        <v>2152.7731343283581</v>
      </c>
      <c r="AI316" s="15">
        <f t="shared" si="25"/>
        <v>1643.8859890109889</v>
      </c>
      <c r="AJ316" s="16">
        <f t="shared" si="26"/>
        <v>1643.6429257362354</v>
      </c>
      <c r="AK316" s="16">
        <v>1690.4989700631693</v>
      </c>
      <c r="AL316" s="16"/>
      <c r="AM316" s="17">
        <f t="shared" si="27"/>
        <v>-0.39266506944560786</v>
      </c>
      <c r="AN316" s="80">
        <f t="shared" si="28"/>
        <v>-1</v>
      </c>
      <c r="AO316" s="17">
        <f t="shared" si="29"/>
        <v>-5.0520125215942104E-2</v>
      </c>
      <c r="AP316" s="17">
        <v>-8.7426158451844996E-2</v>
      </c>
      <c r="AQ316" s="16"/>
      <c r="AR316" s="16"/>
      <c r="AS316" s="97">
        <v>0.25</v>
      </c>
      <c r="AT316" s="98">
        <v>0</v>
      </c>
      <c r="AU316" s="97">
        <v>3.2258064516129031E-2</v>
      </c>
      <c r="AV316" s="97">
        <v>5.2631578947368418E-2</v>
      </c>
      <c r="AW316" s="17"/>
      <c r="AX316" s="97">
        <v>0.2537313432835821</v>
      </c>
      <c r="AY316" s="98">
        <v>0</v>
      </c>
      <c r="AZ316" s="97">
        <v>1.2804097311139564E-2</v>
      </c>
      <c r="BA316" s="97">
        <v>7.0569366479550921E-2</v>
      </c>
      <c r="BB316" s="17"/>
      <c r="BC316" s="88">
        <v>0.83750000000000002</v>
      </c>
      <c r="BD316" s="89">
        <v>0.91</v>
      </c>
      <c r="BE316" s="88">
        <v>1.007741935483871</v>
      </c>
      <c r="BF316" s="88">
        <v>0.98447368421052639</v>
      </c>
      <c r="BG316" s="16"/>
    </row>
    <row r="317" spans="1:59" ht="12" hidden="1" outlineLevel="3" collapsed="1" x14ac:dyDescent="0.25">
      <c r="A317" s="56"/>
      <c r="B317" s="30" t="s">
        <v>326</v>
      </c>
      <c r="C317" s="12"/>
      <c r="D317" s="30"/>
      <c r="E317" s="14">
        <v>4270.2600000000011</v>
      </c>
      <c r="F317" s="16">
        <v>2971.8951059186074</v>
      </c>
      <c r="G317" s="17">
        <v>-8.4256933514560331E-2</v>
      </c>
      <c r="H317" s="16"/>
      <c r="I317" s="14">
        <v>227.02999999999997</v>
      </c>
      <c r="J317" s="15">
        <v>2640.9210787120646</v>
      </c>
      <c r="K317" s="17">
        <v>0.13637909131905235</v>
      </c>
      <c r="L317" s="16"/>
      <c r="M317" s="14">
        <v>1297.0099999999998</v>
      </c>
      <c r="N317" s="16">
        <v>2510.6409780957747</v>
      </c>
      <c r="O317" s="17">
        <v>-4.5930961253012423E-2</v>
      </c>
      <c r="P317" s="16"/>
      <c r="Q317" s="13">
        <v>5794.3000000000011</v>
      </c>
      <c r="R317" s="15">
        <v>2855.6787813023134</v>
      </c>
      <c r="S317" s="17">
        <v>-7.2434385215763883E-2</v>
      </c>
      <c r="T317" s="16"/>
      <c r="U317" s="13">
        <v>115.52000000000001</v>
      </c>
      <c r="V317" s="15">
        <v>2750.0717408240998</v>
      </c>
      <c r="W317" s="17">
        <v>-0.20163637151266339</v>
      </c>
      <c r="X317" s="16"/>
      <c r="Y317" s="16">
        <v>10.009999999997007</v>
      </c>
      <c r="Z317" s="16">
        <v>2467.1943056952146</v>
      </c>
      <c r="AA317" s="17">
        <v>-7.6772928251372594E-2</v>
      </c>
      <c r="AB317" s="16"/>
      <c r="AC317" s="16">
        <v>5919.8299999999981</v>
      </c>
      <c r="AD317" s="15">
        <v>2852.9610588479745</v>
      </c>
      <c r="AE317" s="17">
        <v>-7.6772928251372594E-2</v>
      </c>
      <c r="AF317" s="16"/>
      <c r="AG317" s="16"/>
      <c r="AH317" s="16">
        <f t="shared" si="24"/>
        <v>2971.8951059186074</v>
      </c>
      <c r="AI317" s="15">
        <f t="shared" si="25"/>
        <v>2640.9210787120646</v>
      </c>
      <c r="AJ317" s="16">
        <f t="shared" si="26"/>
        <v>2510.6409780957747</v>
      </c>
      <c r="AK317" s="16">
        <v>2855.6787813023134</v>
      </c>
      <c r="AL317" s="16"/>
      <c r="AM317" s="17">
        <f t="shared" si="27"/>
        <v>-8.4256933514560331E-2</v>
      </c>
      <c r="AN317" s="80">
        <f t="shared" si="28"/>
        <v>0.13637909131905235</v>
      </c>
      <c r="AO317" s="17">
        <f t="shared" si="29"/>
        <v>-4.5930961253012423E-2</v>
      </c>
      <c r="AP317" s="17">
        <v>-7.2434385215763883E-2</v>
      </c>
      <c r="AQ317" s="16"/>
      <c r="AR317" s="16"/>
      <c r="AS317" s="97">
        <v>0.43637830207703165</v>
      </c>
      <c r="AT317" s="98">
        <v>0.4</v>
      </c>
      <c r="AU317" s="97">
        <v>0.4870633893919793</v>
      </c>
      <c r="AV317" s="97">
        <v>0.44590876176683564</v>
      </c>
      <c r="AW317" s="17"/>
      <c r="AX317" s="97">
        <v>0.41462346555010687</v>
      </c>
      <c r="AY317" s="98">
        <v>0.40474827115359213</v>
      </c>
      <c r="AZ317" s="97">
        <v>0.43443766817526475</v>
      </c>
      <c r="BA317" s="97">
        <v>0.42326046524984678</v>
      </c>
      <c r="BB317" s="17"/>
      <c r="BC317" s="88">
        <v>0.86111312764670322</v>
      </c>
      <c r="BD317" s="89">
        <v>0.90811999999999993</v>
      </c>
      <c r="BE317" s="88">
        <v>0.8389456662354462</v>
      </c>
      <c r="BF317" s="88">
        <v>0.85732512671976802</v>
      </c>
      <c r="BG317" s="16"/>
    </row>
    <row r="318" spans="1:59" hidden="1" outlineLevel="4" x14ac:dyDescent="0.2">
      <c r="A318" s="57"/>
      <c r="B318" s="58"/>
      <c r="C318" s="18">
        <v>32110</v>
      </c>
      <c r="D318" s="24" t="s">
        <v>327</v>
      </c>
      <c r="E318" s="14">
        <v>29.590000000000003</v>
      </c>
      <c r="F318" s="16">
        <v>3519.6020615072657</v>
      </c>
      <c r="G318" s="17">
        <v>0.1229742817461901</v>
      </c>
      <c r="H318" s="16"/>
      <c r="I318" s="14">
        <v>3.86</v>
      </c>
      <c r="J318" s="15">
        <v>1928.7260362694303</v>
      </c>
      <c r="K318" s="17">
        <v>1.4628845957901544E-2</v>
      </c>
      <c r="L318" s="16"/>
      <c r="M318" s="14">
        <v>1.31</v>
      </c>
      <c r="N318" s="16">
        <v>1891.7442748091603</v>
      </c>
      <c r="O318" s="17" t="e">
        <v>#DIV/0!</v>
      </c>
      <c r="P318" s="16"/>
      <c r="Q318" s="13">
        <v>34.760000000000005</v>
      </c>
      <c r="R318" s="15">
        <v>3281.5906933256615</v>
      </c>
      <c r="S318" s="17">
        <v>0.13389223074527948</v>
      </c>
      <c r="T318" s="16"/>
      <c r="U318" s="13"/>
      <c r="V318" s="15"/>
      <c r="W318" s="17"/>
      <c r="X318" s="16"/>
      <c r="Y318" s="16">
        <v>-7.1054273576010019E-15</v>
      </c>
      <c r="Z318" s="16">
        <v>0</v>
      </c>
      <c r="AA318" s="17">
        <v>5.7917150918466935E-2</v>
      </c>
      <c r="AB318" s="16"/>
      <c r="AC318" s="16">
        <v>34.76</v>
      </c>
      <c r="AD318" s="15">
        <v>3281.5906933256624</v>
      </c>
      <c r="AE318" s="17">
        <v>5.7917150918466935E-2</v>
      </c>
      <c r="AF318" s="16"/>
      <c r="AG318" s="16"/>
      <c r="AH318" s="16">
        <f t="shared" si="24"/>
        <v>3519.6020615072657</v>
      </c>
      <c r="AI318" s="15">
        <f t="shared" si="25"/>
        <v>1928.7260362694303</v>
      </c>
      <c r="AJ318" s="16">
        <f t="shared" si="26"/>
        <v>1891.7442748091603</v>
      </c>
      <c r="AK318" s="16">
        <v>3281.5906933256615</v>
      </c>
      <c r="AL318" s="16"/>
      <c r="AM318" s="17">
        <f t="shared" si="27"/>
        <v>0.1229742817461901</v>
      </c>
      <c r="AN318" s="80">
        <f t="shared" si="28"/>
        <v>1.4628845957901544E-2</v>
      </c>
      <c r="AO318" s="17" t="e">
        <f t="shared" si="29"/>
        <v>#DIV/0!</v>
      </c>
      <c r="AP318" s="17">
        <v>0.13389223074527948</v>
      </c>
      <c r="AQ318" s="16"/>
      <c r="AR318" s="16"/>
      <c r="AS318" s="97">
        <v>0.27777777777777779</v>
      </c>
      <c r="AT318" s="98">
        <v>0.25</v>
      </c>
      <c r="AU318" s="97">
        <v>1</v>
      </c>
      <c r="AV318" s="97">
        <v>0.29268292682926828</v>
      </c>
      <c r="AW318" s="17"/>
      <c r="AX318" s="97">
        <v>0.27205136870564378</v>
      </c>
      <c r="AY318" s="98">
        <v>0.23316062176165805</v>
      </c>
      <c r="AZ318" s="97">
        <v>1.366412213740458</v>
      </c>
      <c r="BA318" s="97">
        <v>0.29516685845799773</v>
      </c>
      <c r="BB318" s="17"/>
      <c r="BC318" s="88">
        <v>0.82194444444444459</v>
      </c>
      <c r="BD318" s="89">
        <v>0.96499999999999997</v>
      </c>
      <c r="BE318" s="88">
        <v>1.31</v>
      </c>
      <c r="BF318" s="88">
        <v>0.84780487804878046</v>
      </c>
      <c r="BG318" s="16"/>
    </row>
    <row r="319" spans="1:59" hidden="1" outlineLevel="4" x14ac:dyDescent="0.2">
      <c r="A319" s="57"/>
      <c r="B319" s="58"/>
      <c r="C319" s="18">
        <v>32121</v>
      </c>
      <c r="D319" s="24" t="s">
        <v>328</v>
      </c>
      <c r="E319" s="14">
        <v>460.09999999999997</v>
      </c>
      <c r="F319" s="16">
        <v>2743.3339600086942</v>
      </c>
      <c r="G319" s="17">
        <v>-3.4631893712677886E-2</v>
      </c>
      <c r="H319" s="16"/>
      <c r="I319" s="14">
        <v>2.98</v>
      </c>
      <c r="J319" s="15">
        <v>2358.6946308724828</v>
      </c>
      <c r="K319" s="17">
        <v>4.8647337707664183E-2</v>
      </c>
      <c r="L319" s="16"/>
      <c r="M319" s="14">
        <v>1</v>
      </c>
      <c r="N319" s="16">
        <v>6659.87</v>
      </c>
      <c r="O319" s="17">
        <v>-0.7159487685481607</v>
      </c>
      <c r="P319" s="16"/>
      <c r="Q319" s="13">
        <v>464.08</v>
      </c>
      <c r="R319" s="15">
        <v>2749.3034282882263</v>
      </c>
      <c r="S319" s="17">
        <v>-4.2011042324052866E-2</v>
      </c>
      <c r="T319" s="16"/>
      <c r="U319" s="13">
        <v>2</v>
      </c>
      <c r="V319" s="15">
        <v>2875.9625000000001</v>
      </c>
      <c r="W319" s="17">
        <v>-1</v>
      </c>
      <c r="X319" s="16"/>
      <c r="Y319" s="16">
        <v>0.65000000000003411</v>
      </c>
      <c r="Z319" s="16">
        <v>1603.7961538460054</v>
      </c>
      <c r="AA319" s="17">
        <v>-4.1958665537202428E-2</v>
      </c>
      <c r="AB319" s="16"/>
      <c r="AC319" s="16">
        <v>466.73</v>
      </c>
      <c r="AD319" s="15">
        <v>2748.250867739378</v>
      </c>
      <c r="AE319" s="17">
        <v>-4.1958665537202428E-2</v>
      </c>
      <c r="AF319" s="16"/>
      <c r="AG319" s="16"/>
      <c r="AH319" s="16">
        <f t="shared" si="24"/>
        <v>2743.3339600086942</v>
      </c>
      <c r="AI319" s="15">
        <f t="shared" si="25"/>
        <v>2358.6946308724828</v>
      </c>
      <c r="AJ319" s="16">
        <f t="shared" si="26"/>
        <v>6659.87</v>
      </c>
      <c r="AK319" s="16">
        <v>2749.3034282882263</v>
      </c>
      <c r="AL319" s="16"/>
      <c r="AM319" s="17">
        <f t="shared" si="27"/>
        <v>-3.4631893712677886E-2</v>
      </c>
      <c r="AN319" s="80">
        <f t="shared" si="28"/>
        <v>4.8647337707664183E-2</v>
      </c>
      <c r="AO319" s="17">
        <f t="shared" si="29"/>
        <v>-0.7159487685481607</v>
      </c>
      <c r="AP319" s="17">
        <v>-4.2011042324052866E-2</v>
      </c>
      <c r="AQ319" s="16"/>
      <c r="AR319" s="16"/>
      <c r="AS319" s="97">
        <v>0.47957371225577267</v>
      </c>
      <c r="AT319" s="98">
        <v>0.66666666666666663</v>
      </c>
      <c r="AU319" s="97">
        <v>0</v>
      </c>
      <c r="AV319" s="97">
        <v>0.47810858143607704</v>
      </c>
      <c r="AW319" s="17"/>
      <c r="AX319" s="97">
        <v>0.46279069767441866</v>
      </c>
      <c r="AY319" s="98">
        <v>0.67114093959731547</v>
      </c>
      <c r="AZ319" s="97">
        <v>1.31</v>
      </c>
      <c r="BA319" s="97">
        <v>0.46189445718081112</v>
      </c>
      <c r="BB319" s="17"/>
      <c r="BC319" s="88">
        <v>0.81722912966252215</v>
      </c>
      <c r="BD319" s="89">
        <v>0.99333333333333329</v>
      </c>
      <c r="BE319" s="88">
        <v>1</v>
      </c>
      <c r="BF319" s="88">
        <v>0.81739054290718038</v>
      </c>
      <c r="BG319" s="16"/>
    </row>
    <row r="320" spans="1:59" hidden="1" outlineLevel="4" x14ac:dyDescent="0.2">
      <c r="A320" s="57"/>
      <c r="B320" s="58"/>
      <c r="C320" s="18">
        <v>32122</v>
      </c>
      <c r="D320" s="24" t="s">
        <v>329</v>
      </c>
      <c r="E320" s="14"/>
      <c r="F320" s="16"/>
      <c r="G320" s="17"/>
      <c r="H320" s="16"/>
      <c r="I320" s="14"/>
      <c r="J320" s="15"/>
      <c r="K320" s="17"/>
      <c r="L320" s="16"/>
      <c r="M320" s="14"/>
      <c r="N320" s="16"/>
      <c r="O320" s="17"/>
      <c r="P320" s="16"/>
      <c r="Q320" s="13">
        <v>0</v>
      </c>
      <c r="R320" s="15"/>
      <c r="S320" s="17"/>
      <c r="T320" s="16"/>
      <c r="U320" s="13"/>
      <c r="V320" s="15"/>
      <c r="W320" s="17"/>
      <c r="X320" s="16"/>
      <c r="Y320" s="16">
        <v>0</v>
      </c>
      <c r="Z320" s="16"/>
      <c r="AA320" s="17"/>
      <c r="AB320" s="16"/>
      <c r="AC320" s="16"/>
      <c r="AD320" s="15"/>
      <c r="AE320" s="17">
        <v>0</v>
      </c>
      <c r="AF320" s="16"/>
      <c r="AG320" s="16"/>
      <c r="AH320" s="16">
        <f t="shared" si="24"/>
        <v>0</v>
      </c>
      <c r="AI320" s="15">
        <f t="shared" si="25"/>
        <v>0</v>
      </c>
      <c r="AJ320" s="16">
        <f t="shared" si="26"/>
        <v>0</v>
      </c>
      <c r="AK320" s="16"/>
      <c r="AL320" s="16"/>
      <c r="AM320" s="17">
        <f t="shared" si="27"/>
        <v>0</v>
      </c>
      <c r="AN320" s="80">
        <f t="shared" si="28"/>
        <v>0</v>
      </c>
      <c r="AO320" s="17">
        <f t="shared" si="29"/>
        <v>0</v>
      </c>
      <c r="AP320" s="17"/>
      <c r="AQ320" s="16"/>
      <c r="AR320" s="16"/>
      <c r="AS320" s="97" t="e">
        <v>#DIV/0!</v>
      </c>
      <c r="AT320" s="98" t="e">
        <v>#DIV/0!</v>
      </c>
      <c r="AU320" s="97" t="e">
        <v>#DIV/0!</v>
      </c>
      <c r="AV320" s="97" t="e">
        <v>#DIV/0!</v>
      </c>
      <c r="AW320" s="17"/>
      <c r="AX320" s="97" t="e">
        <v>#DIV/0!</v>
      </c>
      <c r="AY320" s="98" t="e">
        <v>#DIV/0!</v>
      </c>
      <c r="AZ320" s="97" t="e">
        <v>#DIV/0!</v>
      </c>
      <c r="BA320" s="97" t="e">
        <v>#DIV/0!</v>
      </c>
      <c r="BB320" s="17"/>
      <c r="BC320" s="88" t="e">
        <v>#DIV/0!</v>
      </c>
      <c r="BD320" s="89" t="e">
        <v>#DIV/0!</v>
      </c>
      <c r="BE320" s="88" t="e">
        <v>#DIV/0!</v>
      </c>
      <c r="BF320" s="88" t="e">
        <v>#DIV/0!</v>
      </c>
      <c r="BG320" s="16"/>
    </row>
    <row r="321" spans="1:59" hidden="1" outlineLevel="4" x14ac:dyDescent="0.2">
      <c r="A321" s="57"/>
      <c r="B321" s="58"/>
      <c r="C321" s="18">
        <v>32123</v>
      </c>
      <c r="D321" s="24" t="s">
        <v>330</v>
      </c>
      <c r="E321" s="14">
        <v>195.85</v>
      </c>
      <c r="F321" s="16">
        <v>2823.310467194281</v>
      </c>
      <c r="G321" s="17">
        <v>-0.11894036648968583</v>
      </c>
      <c r="H321" s="16"/>
      <c r="I321" s="14">
        <v>10.97</v>
      </c>
      <c r="J321" s="15">
        <v>3858.7360984503184</v>
      </c>
      <c r="K321" s="17">
        <v>0.14112393032640624</v>
      </c>
      <c r="L321" s="16"/>
      <c r="M321" s="14">
        <v>37.78</v>
      </c>
      <c r="N321" s="16">
        <v>2111.8174960296456</v>
      </c>
      <c r="O321" s="17" t="e">
        <v>#DIV/0!</v>
      </c>
      <c r="P321" s="16"/>
      <c r="Q321" s="13">
        <v>244.6</v>
      </c>
      <c r="R321" s="15">
        <v>2759.853454619787</v>
      </c>
      <c r="S321" s="17">
        <v>-5.3070429016716485E-2</v>
      </c>
      <c r="T321" s="16"/>
      <c r="U321" s="13">
        <v>1.52</v>
      </c>
      <c r="V321" s="15">
        <v>3088.0164473684213</v>
      </c>
      <c r="W321" s="17"/>
      <c r="X321" s="16"/>
      <c r="Y321" s="16">
        <v>3.8635761256955448E-14</v>
      </c>
      <c r="Z321" s="16">
        <v>1241.3793103448277</v>
      </c>
      <c r="AA321" s="17">
        <v>-8.6896500550696018E-2</v>
      </c>
      <c r="AB321" s="16"/>
      <c r="AC321" s="16">
        <v>246.12000000000003</v>
      </c>
      <c r="AD321" s="15">
        <v>2761.8801397692177</v>
      </c>
      <c r="AE321" s="17">
        <v>-8.6896500550696018E-2</v>
      </c>
      <c r="AF321" s="16"/>
      <c r="AG321" s="16"/>
      <c r="AH321" s="16">
        <f t="shared" si="24"/>
        <v>2823.310467194281</v>
      </c>
      <c r="AI321" s="15">
        <f t="shared" si="25"/>
        <v>3858.7360984503184</v>
      </c>
      <c r="AJ321" s="16">
        <f t="shared" si="26"/>
        <v>2111.8174960296456</v>
      </c>
      <c r="AK321" s="16">
        <v>2759.853454619787</v>
      </c>
      <c r="AL321" s="16"/>
      <c r="AM321" s="17">
        <f t="shared" si="27"/>
        <v>-0.11894036648968583</v>
      </c>
      <c r="AN321" s="80">
        <f t="shared" si="28"/>
        <v>0.14112393032640624</v>
      </c>
      <c r="AO321" s="17" t="e">
        <f t="shared" si="29"/>
        <v>#DIV/0!</v>
      </c>
      <c r="AP321" s="17">
        <v>-5.3070429016716485E-2</v>
      </c>
      <c r="AQ321" s="16"/>
      <c r="AR321" s="16"/>
      <c r="AS321" s="97">
        <v>0.54166666666666663</v>
      </c>
      <c r="AT321" s="98">
        <v>0.61538461538461542</v>
      </c>
      <c r="AU321" s="97">
        <v>0.53703703703703709</v>
      </c>
      <c r="AV321" s="97">
        <v>0.54692556634304212</v>
      </c>
      <c r="AW321" s="17"/>
      <c r="AX321" s="97">
        <v>0.52039826397753386</v>
      </c>
      <c r="AY321" s="98">
        <v>0.63536918869644488</v>
      </c>
      <c r="AZ321" s="97">
        <v>0</v>
      </c>
      <c r="BA321" s="97">
        <v>0.52596294490492435</v>
      </c>
      <c r="BB321" s="17"/>
      <c r="BC321" s="88">
        <v>0.81604166666666667</v>
      </c>
      <c r="BD321" s="89">
        <v>0.84384615384615391</v>
      </c>
      <c r="BE321" s="88">
        <v>0.6996296296296296</v>
      </c>
      <c r="BF321" s="88">
        <v>0.79650485436893215</v>
      </c>
      <c r="BG321" s="16"/>
    </row>
    <row r="322" spans="1:59" hidden="1" outlineLevel="4" x14ac:dyDescent="0.2">
      <c r="A322" s="57"/>
      <c r="B322" s="58"/>
      <c r="C322" s="18">
        <v>32124</v>
      </c>
      <c r="D322" s="24" t="s">
        <v>331</v>
      </c>
      <c r="E322" s="14">
        <v>24.4</v>
      </c>
      <c r="F322" s="16">
        <v>2194.6967213114758</v>
      </c>
      <c r="G322" s="17">
        <v>1.6878814171672373E-2</v>
      </c>
      <c r="H322" s="16"/>
      <c r="I322" s="14">
        <v>0.5</v>
      </c>
      <c r="J322" s="15">
        <v>2018.97</v>
      </c>
      <c r="K322" s="17">
        <v>-1</v>
      </c>
      <c r="L322" s="16"/>
      <c r="M322" s="14"/>
      <c r="N322" s="16"/>
      <c r="O322" s="17" t="e">
        <v>#DIV/0!</v>
      </c>
      <c r="P322" s="16"/>
      <c r="Q322" s="13">
        <v>24.9</v>
      </c>
      <c r="R322" s="15">
        <v>2191.1680722891565</v>
      </c>
      <c r="S322" s="17">
        <v>-3.4927393333784834E-2</v>
      </c>
      <c r="T322" s="16"/>
      <c r="U322" s="13"/>
      <c r="V322" s="15"/>
      <c r="W322" s="17"/>
      <c r="X322" s="16"/>
      <c r="Y322" s="16">
        <v>0</v>
      </c>
      <c r="Z322" s="16" t="e">
        <v>#DIV/0!</v>
      </c>
      <c r="AA322" s="17">
        <v>1.9214706125215496E-2</v>
      </c>
      <c r="AB322" s="16"/>
      <c r="AC322" s="16">
        <v>24.9</v>
      </c>
      <c r="AD322" s="15">
        <v>2191.168072289157</v>
      </c>
      <c r="AE322" s="17">
        <v>1.9214706125215496E-2</v>
      </c>
      <c r="AF322" s="16"/>
      <c r="AG322" s="16"/>
      <c r="AH322" s="16">
        <f t="shared" si="24"/>
        <v>2194.6967213114758</v>
      </c>
      <c r="AI322" s="15">
        <f t="shared" si="25"/>
        <v>2018.97</v>
      </c>
      <c r="AJ322" s="16">
        <f t="shared" si="26"/>
        <v>0</v>
      </c>
      <c r="AK322" s="16">
        <v>2191.1680722891565</v>
      </c>
      <c r="AL322" s="16"/>
      <c r="AM322" s="17">
        <f t="shared" si="27"/>
        <v>1.6878814171672373E-2</v>
      </c>
      <c r="AN322" s="80">
        <f t="shared" si="28"/>
        <v>-1</v>
      </c>
      <c r="AO322" s="17" t="e">
        <f t="shared" si="29"/>
        <v>#DIV/0!</v>
      </c>
      <c r="AP322" s="17">
        <v>-3.4927393333784834E-2</v>
      </c>
      <c r="AQ322" s="16"/>
      <c r="AR322" s="16"/>
      <c r="AS322" s="97">
        <v>0.37037037037037035</v>
      </c>
      <c r="AT322" s="98">
        <v>0</v>
      </c>
      <c r="AU322" s="97" t="e">
        <v>#DIV/0!</v>
      </c>
      <c r="AV322" s="97">
        <v>0.35714285714285715</v>
      </c>
      <c r="AW322" s="17"/>
      <c r="AX322" s="97">
        <v>0.35368852459016392</v>
      </c>
      <c r="AY322" s="98">
        <v>0</v>
      </c>
      <c r="AZ322" s="97" t="e">
        <v>#DIV/0!</v>
      </c>
      <c r="BA322" s="97">
        <v>0.34658634538152611</v>
      </c>
      <c r="BB322" s="17"/>
      <c r="BC322" s="88">
        <v>0.90370370370370368</v>
      </c>
      <c r="BD322" s="89">
        <v>0.5</v>
      </c>
      <c r="BE322" s="88" t="e">
        <v>#DIV/0!</v>
      </c>
      <c r="BF322" s="88">
        <v>0.88928571428571423</v>
      </c>
      <c r="BG322" s="16"/>
    </row>
    <row r="323" spans="1:59" hidden="1" outlineLevel="4" x14ac:dyDescent="0.2">
      <c r="A323" s="57"/>
      <c r="B323" s="58"/>
      <c r="C323" s="18">
        <v>32130</v>
      </c>
      <c r="D323" s="24" t="s">
        <v>332</v>
      </c>
      <c r="E323" s="14">
        <v>3.32</v>
      </c>
      <c r="F323" s="16">
        <v>2875.1731927710844</v>
      </c>
      <c r="G323" s="17"/>
      <c r="H323" s="16"/>
      <c r="I323" s="14">
        <v>3.35</v>
      </c>
      <c r="J323" s="15">
        <v>2206.7925373134331</v>
      </c>
      <c r="K323" s="17"/>
      <c r="L323" s="16"/>
      <c r="M323" s="14">
        <v>7.3500000000000005</v>
      </c>
      <c r="N323" s="16">
        <v>1807.9942176870745</v>
      </c>
      <c r="O323" s="17"/>
      <c r="P323" s="16"/>
      <c r="Q323" s="13">
        <v>14.02</v>
      </c>
      <c r="R323" s="15">
        <v>2155.9976818830246</v>
      </c>
      <c r="S323" s="17">
        <v>0.39798466446349134</v>
      </c>
      <c r="T323" s="16"/>
      <c r="U323" s="13"/>
      <c r="V323" s="15"/>
      <c r="W323" s="17"/>
      <c r="X323" s="16"/>
      <c r="Y323" s="16">
        <v>1.7763568394002505E-15</v>
      </c>
      <c r="Z323" s="16">
        <v>2000</v>
      </c>
      <c r="AA323" s="17">
        <v>0.25387831824960166</v>
      </c>
      <c r="AB323" s="16"/>
      <c r="AC323" s="16">
        <v>14.020000000000001</v>
      </c>
      <c r="AD323" s="15">
        <v>2155.9976818830246</v>
      </c>
      <c r="AE323" s="17">
        <v>0.25387831824960166</v>
      </c>
      <c r="AF323" s="16"/>
      <c r="AG323" s="16"/>
      <c r="AH323" s="16">
        <f t="shared" ref="AH323:AH386" si="30">F323</f>
        <v>2875.1731927710844</v>
      </c>
      <c r="AI323" s="15">
        <f t="shared" ref="AI323:AI386" si="31">J323</f>
        <v>2206.7925373134331</v>
      </c>
      <c r="AJ323" s="16">
        <f t="shared" ref="AJ323:AJ386" si="32">N323</f>
        <v>1807.9942176870745</v>
      </c>
      <c r="AK323" s="16">
        <v>2155.9976818830246</v>
      </c>
      <c r="AL323" s="16"/>
      <c r="AM323" s="17">
        <f t="shared" ref="AM323:AM386" si="33">G323</f>
        <v>0</v>
      </c>
      <c r="AN323" s="80">
        <f t="shared" ref="AN323:AN386" si="34">K323</f>
        <v>0</v>
      </c>
      <c r="AO323" s="17">
        <f t="shared" ref="AO323:AO386" si="35">O323</f>
        <v>0</v>
      </c>
      <c r="AP323" s="17">
        <v>0.39798466446349134</v>
      </c>
      <c r="AQ323" s="16"/>
      <c r="AR323" s="16"/>
      <c r="AS323" s="97">
        <v>1</v>
      </c>
      <c r="AT323" s="98">
        <v>1</v>
      </c>
      <c r="AU323" s="97">
        <v>0.5</v>
      </c>
      <c r="AV323" s="97">
        <v>0.73684210526315785</v>
      </c>
      <c r="AW323" s="17"/>
      <c r="AX323" s="97">
        <v>1</v>
      </c>
      <c r="AY323" s="98">
        <v>1</v>
      </c>
      <c r="AZ323" s="97">
        <v>0</v>
      </c>
      <c r="BA323" s="97">
        <v>0.73609129814550633</v>
      </c>
      <c r="BB323" s="17"/>
      <c r="BC323" s="88">
        <v>0.55333333333333334</v>
      </c>
      <c r="BD323" s="89">
        <v>1.1166666666666667</v>
      </c>
      <c r="BE323" s="88">
        <v>0.7350000000000001</v>
      </c>
      <c r="BF323" s="88">
        <v>0.73789473684210538</v>
      </c>
      <c r="BG323" s="16"/>
    </row>
    <row r="324" spans="1:59" hidden="1" outlineLevel="4" x14ac:dyDescent="0.2">
      <c r="A324" s="57"/>
      <c r="B324" s="58"/>
      <c r="C324" s="18">
        <v>32200</v>
      </c>
      <c r="D324" s="24" t="s">
        <v>333</v>
      </c>
      <c r="E324" s="14">
        <v>12.829999999999998</v>
      </c>
      <c r="F324" s="16">
        <v>1799.2461028838661</v>
      </c>
      <c r="G324" s="17">
        <v>-2.2719510164296661E-2</v>
      </c>
      <c r="H324" s="16"/>
      <c r="I324" s="14">
        <v>7.58</v>
      </c>
      <c r="J324" s="15">
        <v>1334.5092348284959</v>
      </c>
      <c r="K324" s="17">
        <v>0.3516554642985687</v>
      </c>
      <c r="L324" s="16"/>
      <c r="M324" s="14">
        <v>32.679999999999993</v>
      </c>
      <c r="N324" s="16">
        <v>1676.2958231334153</v>
      </c>
      <c r="O324" s="17">
        <v>9.2614509643743015E-2</v>
      </c>
      <c r="P324" s="16"/>
      <c r="Q324" s="13">
        <v>53.089999999999989</v>
      </c>
      <c r="R324" s="15">
        <v>1657.209549821059</v>
      </c>
      <c r="S324" s="17">
        <v>7.4345149258133597E-2</v>
      </c>
      <c r="T324" s="16"/>
      <c r="U324" s="13"/>
      <c r="V324" s="15"/>
      <c r="W324" s="17"/>
      <c r="X324" s="16"/>
      <c r="Y324" s="16">
        <v>7.1054273576010019E-15</v>
      </c>
      <c r="Z324" s="16">
        <v>-2000</v>
      </c>
      <c r="AA324" s="17">
        <v>9.6339108073525762E-2</v>
      </c>
      <c r="AB324" s="16"/>
      <c r="AC324" s="16">
        <v>53.089999999999996</v>
      </c>
      <c r="AD324" s="15">
        <v>1657.2095498210585</v>
      </c>
      <c r="AE324" s="17">
        <v>9.6339108073525762E-2</v>
      </c>
      <c r="AF324" s="16"/>
      <c r="AG324" s="16"/>
      <c r="AH324" s="16">
        <f t="shared" si="30"/>
        <v>1799.2461028838661</v>
      </c>
      <c r="AI324" s="15">
        <f t="shared" si="31"/>
        <v>1334.5092348284959</v>
      </c>
      <c r="AJ324" s="16">
        <f t="shared" si="32"/>
        <v>1676.2958231334153</v>
      </c>
      <c r="AK324" s="16">
        <v>1657.209549821059</v>
      </c>
      <c r="AL324" s="16"/>
      <c r="AM324" s="17">
        <f t="shared" si="33"/>
        <v>-2.2719510164296661E-2</v>
      </c>
      <c r="AN324" s="80">
        <f t="shared" si="34"/>
        <v>0.3516554642985687</v>
      </c>
      <c r="AO324" s="17">
        <f t="shared" si="35"/>
        <v>9.2614509643743015E-2</v>
      </c>
      <c r="AP324" s="17">
        <v>7.4345149258133597E-2</v>
      </c>
      <c r="AQ324" s="16"/>
      <c r="AR324" s="16"/>
      <c r="AS324" s="97">
        <v>6.6666666666666666E-2</v>
      </c>
      <c r="AT324" s="98">
        <v>0.22222222222222221</v>
      </c>
      <c r="AU324" s="97">
        <v>0.21951219512195122</v>
      </c>
      <c r="AV324" s="97">
        <v>0.18461538461538463</v>
      </c>
      <c r="AW324" s="17"/>
      <c r="AX324" s="97">
        <v>4.4427123928293073E-2</v>
      </c>
      <c r="AY324" s="98">
        <v>0.23087071240105542</v>
      </c>
      <c r="AZ324" s="97">
        <v>0.11168910648714814</v>
      </c>
      <c r="BA324" s="97">
        <v>0.13712563571294031</v>
      </c>
      <c r="BB324" s="17"/>
      <c r="BC324" s="88">
        <v>0.85533333333333317</v>
      </c>
      <c r="BD324" s="89">
        <v>0.84222222222222221</v>
      </c>
      <c r="BE324" s="88">
        <v>0.79707317073170714</v>
      </c>
      <c r="BF324" s="88">
        <v>0.81676923076923069</v>
      </c>
      <c r="BG324" s="16"/>
    </row>
    <row r="325" spans="1:59" hidden="1" outlineLevel="4" x14ac:dyDescent="0.2">
      <c r="A325" s="57"/>
      <c r="B325" s="58"/>
      <c r="C325" s="18">
        <v>32300</v>
      </c>
      <c r="D325" s="24" t="s">
        <v>334</v>
      </c>
      <c r="E325" s="14">
        <v>9.9</v>
      </c>
      <c r="F325" s="16">
        <v>2259.0333333333328</v>
      </c>
      <c r="G325" s="17">
        <v>-8.8110159900467305E-2</v>
      </c>
      <c r="H325" s="16"/>
      <c r="I325" s="14">
        <v>0.8</v>
      </c>
      <c r="J325" s="15">
        <v>1654.83125</v>
      </c>
      <c r="K325" s="17">
        <v>-1</v>
      </c>
      <c r="L325" s="16"/>
      <c r="M325" s="14">
        <v>25.800000000000004</v>
      </c>
      <c r="N325" s="16">
        <v>2156.7174418604645</v>
      </c>
      <c r="O325" s="17">
        <v>-9.7808425616138575E-2</v>
      </c>
      <c r="P325" s="16"/>
      <c r="Q325" s="13">
        <v>36.500000000000007</v>
      </c>
      <c r="R325" s="15">
        <v>2173.4686301369857</v>
      </c>
      <c r="S325" s="17">
        <v>-9.6056134868217694E-2</v>
      </c>
      <c r="T325" s="16"/>
      <c r="U325" s="13"/>
      <c r="V325" s="15"/>
      <c r="W325" s="17"/>
      <c r="X325" s="16"/>
      <c r="Y325" s="16">
        <v>0.38999999999999346</v>
      </c>
      <c r="Z325" s="16">
        <v>1968.8461538462122</v>
      </c>
      <c r="AA325" s="17">
        <v>8.2844613362884234E-2</v>
      </c>
      <c r="AB325" s="16"/>
      <c r="AC325" s="16">
        <v>36.89</v>
      </c>
      <c r="AD325" s="15">
        <v>2171.305367308214</v>
      </c>
      <c r="AE325" s="17">
        <v>8.2844613362884234E-2</v>
      </c>
      <c r="AF325" s="16"/>
      <c r="AG325" s="16"/>
      <c r="AH325" s="16">
        <f t="shared" si="30"/>
        <v>2259.0333333333328</v>
      </c>
      <c r="AI325" s="15">
        <f t="shared" si="31"/>
        <v>1654.83125</v>
      </c>
      <c r="AJ325" s="16">
        <f t="shared" si="32"/>
        <v>2156.7174418604645</v>
      </c>
      <c r="AK325" s="16">
        <v>2173.4686301369857</v>
      </c>
      <c r="AL325" s="16"/>
      <c r="AM325" s="17">
        <f t="shared" si="33"/>
        <v>-8.8110159900467305E-2</v>
      </c>
      <c r="AN325" s="80">
        <f t="shared" si="34"/>
        <v>-1</v>
      </c>
      <c r="AO325" s="17">
        <f t="shared" si="35"/>
        <v>-9.7808425616138575E-2</v>
      </c>
      <c r="AP325" s="17">
        <v>-9.6056134868217694E-2</v>
      </c>
      <c r="AQ325" s="16"/>
      <c r="AR325" s="16"/>
      <c r="AS325" s="97">
        <v>0.16666666666666666</v>
      </c>
      <c r="AT325" s="98">
        <v>0</v>
      </c>
      <c r="AU325" s="97">
        <v>0.43243243243243246</v>
      </c>
      <c r="AV325" s="97">
        <v>0.36</v>
      </c>
      <c r="AW325" s="17"/>
      <c r="AX325" s="97">
        <v>0.18989898989898987</v>
      </c>
      <c r="AY325" s="98">
        <v>0</v>
      </c>
      <c r="AZ325" s="97">
        <v>0.19224806201550385</v>
      </c>
      <c r="BA325" s="97">
        <v>0.34155597722960157</v>
      </c>
      <c r="BB325" s="17"/>
      <c r="BC325" s="88">
        <v>0.82500000000000007</v>
      </c>
      <c r="BD325" s="89">
        <v>0.8</v>
      </c>
      <c r="BE325" s="88">
        <v>0.69729729729729739</v>
      </c>
      <c r="BF325" s="88">
        <v>0.73780000000000001</v>
      </c>
      <c r="BG325" s="16"/>
    </row>
    <row r="326" spans="1:59" hidden="1" outlineLevel="4" x14ac:dyDescent="0.2">
      <c r="A326" s="57"/>
      <c r="B326" s="58"/>
      <c r="C326" s="18">
        <v>32400</v>
      </c>
      <c r="D326" s="24" t="s">
        <v>335</v>
      </c>
      <c r="E326" s="14">
        <v>281.17999999999995</v>
      </c>
      <c r="F326" s="16">
        <v>3156.102656661214</v>
      </c>
      <c r="G326" s="17">
        <v>-0.13657398040366417</v>
      </c>
      <c r="H326" s="16"/>
      <c r="I326" s="14">
        <v>6.38</v>
      </c>
      <c r="J326" s="15">
        <v>2666.3961598746082</v>
      </c>
      <c r="K326" s="17">
        <v>0.27938457931349858</v>
      </c>
      <c r="L326" s="16"/>
      <c r="M326" s="14">
        <v>127.12999999999998</v>
      </c>
      <c r="N326" s="16">
        <v>3024.8131833556208</v>
      </c>
      <c r="O326" s="17">
        <v>-0.24935980706606362</v>
      </c>
      <c r="P326" s="16"/>
      <c r="Q326" s="13">
        <v>414.68999999999994</v>
      </c>
      <c r="R326" s="15">
        <v>3108.3195941546701</v>
      </c>
      <c r="S326" s="17">
        <v>-0.13780809550932313</v>
      </c>
      <c r="T326" s="16"/>
      <c r="U326" s="13">
        <v>29.509999999999998</v>
      </c>
      <c r="V326" s="15">
        <v>3198.6001355472722</v>
      </c>
      <c r="W326" s="17">
        <v>-6.8646855770213011E-2</v>
      </c>
      <c r="X326" s="16"/>
      <c r="Y326" s="16">
        <v>2.5300000000000225</v>
      </c>
      <c r="Z326" s="16">
        <v>1956.4229249011437</v>
      </c>
      <c r="AA326" s="17">
        <v>-0.11647208833309945</v>
      </c>
      <c r="AB326" s="16"/>
      <c r="AC326" s="16">
        <v>446.72999999999996</v>
      </c>
      <c r="AD326" s="15">
        <v>3107.7597038479621</v>
      </c>
      <c r="AE326" s="17">
        <v>-0.11647208833309945</v>
      </c>
      <c r="AF326" s="16"/>
      <c r="AG326" s="16"/>
      <c r="AH326" s="16">
        <f t="shared" si="30"/>
        <v>3156.102656661214</v>
      </c>
      <c r="AI326" s="15">
        <f t="shared" si="31"/>
        <v>2666.3961598746082</v>
      </c>
      <c r="AJ326" s="16">
        <f t="shared" si="32"/>
        <v>3024.8131833556208</v>
      </c>
      <c r="AK326" s="16">
        <v>3108.3195941546701</v>
      </c>
      <c r="AL326" s="16"/>
      <c r="AM326" s="17">
        <f t="shared" si="33"/>
        <v>-0.13657398040366417</v>
      </c>
      <c r="AN326" s="80">
        <f t="shared" si="34"/>
        <v>0.27938457931349858</v>
      </c>
      <c r="AO326" s="17">
        <f t="shared" si="35"/>
        <v>-0.24935980706606362</v>
      </c>
      <c r="AP326" s="17">
        <v>-0.13780809550932313</v>
      </c>
      <c r="AQ326" s="16"/>
      <c r="AR326" s="16"/>
      <c r="AS326" s="97">
        <v>0.27544910179640719</v>
      </c>
      <c r="AT326" s="98">
        <v>0.66666666666666663</v>
      </c>
      <c r="AU326" s="97">
        <v>0.25624999999999998</v>
      </c>
      <c r="AV326" s="97">
        <v>0.26765799256505574</v>
      </c>
      <c r="AW326" s="17"/>
      <c r="AX326" s="97">
        <v>0.24898641439647207</v>
      </c>
      <c r="AY326" s="98">
        <v>0.60658307210031348</v>
      </c>
      <c r="AZ326" s="97">
        <v>8.4323133800047217E-2</v>
      </c>
      <c r="BA326" s="97">
        <v>0.23719024914377815</v>
      </c>
      <c r="BB326" s="17"/>
      <c r="BC326" s="88">
        <v>0.84185628742514951</v>
      </c>
      <c r="BD326" s="89">
        <v>1.0633333333333332</v>
      </c>
      <c r="BE326" s="88">
        <v>0.79456249999999984</v>
      </c>
      <c r="BF326" s="88">
        <v>0.83035315985130109</v>
      </c>
      <c r="BG326" s="16"/>
    </row>
    <row r="327" spans="1:59" hidden="1" outlineLevel="4" x14ac:dyDescent="0.2">
      <c r="A327" s="57"/>
      <c r="B327" s="58"/>
      <c r="C327" s="18">
        <v>32500</v>
      </c>
      <c r="D327" s="24" t="s">
        <v>336</v>
      </c>
      <c r="E327" s="14">
        <v>2638.8000000000006</v>
      </c>
      <c r="F327" s="16">
        <v>3086.7340874639972</v>
      </c>
      <c r="G327" s="17">
        <v>-0.10324638577157109</v>
      </c>
      <c r="H327" s="16"/>
      <c r="I327" s="14">
        <v>155.46999999999997</v>
      </c>
      <c r="J327" s="15">
        <v>2711.9420627773852</v>
      </c>
      <c r="K327" s="17">
        <v>5.3116803567844498E-2</v>
      </c>
      <c r="L327" s="16"/>
      <c r="M327" s="14">
        <v>947.87999999999988</v>
      </c>
      <c r="N327" s="16">
        <v>2520.5250216272102</v>
      </c>
      <c r="O327" s="17">
        <v>7.7558309230918915E-2</v>
      </c>
      <c r="P327" s="16"/>
      <c r="Q327" s="13">
        <v>3742.1500000000005</v>
      </c>
      <c r="R327" s="15">
        <v>2927.7433560920849</v>
      </c>
      <c r="S327" s="17">
        <v>-5.565681293003924E-2</v>
      </c>
      <c r="T327" s="16"/>
      <c r="U327" s="13">
        <v>64.180000000000007</v>
      </c>
      <c r="V327" s="15">
        <v>2706.2726316609537</v>
      </c>
      <c r="W327" s="17">
        <v>-0.24879230766426583</v>
      </c>
      <c r="X327" s="16"/>
      <c r="Y327" s="16">
        <v>4.3699999999983561</v>
      </c>
      <c r="Z327" s="16">
        <v>3234.6996567514966</v>
      </c>
      <c r="AA327" s="17">
        <v>-9.9430933303061964E-2</v>
      </c>
      <c r="AB327" s="16"/>
      <c r="AC327" s="16">
        <v>3810.6999999999989</v>
      </c>
      <c r="AD327" s="15">
        <v>2924.3653436376521</v>
      </c>
      <c r="AE327" s="17">
        <v>-9.9430933303061964E-2</v>
      </c>
      <c r="AF327" s="16"/>
      <c r="AG327" s="16"/>
      <c r="AH327" s="16">
        <f t="shared" si="30"/>
        <v>3086.7340874639972</v>
      </c>
      <c r="AI327" s="15">
        <f t="shared" si="31"/>
        <v>2711.9420627773852</v>
      </c>
      <c r="AJ327" s="16">
        <f t="shared" si="32"/>
        <v>2520.5250216272102</v>
      </c>
      <c r="AK327" s="16">
        <v>2927.7433560920849</v>
      </c>
      <c r="AL327" s="16"/>
      <c r="AM327" s="17">
        <f t="shared" si="33"/>
        <v>-0.10324638577157109</v>
      </c>
      <c r="AN327" s="80">
        <f t="shared" si="34"/>
        <v>5.3116803567844498E-2</v>
      </c>
      <c r="AO327" s="17">
        <f t="shared" si="35"/>
        <v>7.7558309230918915E-2</v>
      </c>
      <c r="AP327" s="17">
        <v>-5.565681293003924E-2</v>
      </c>
      <c r="AQ327" s="16"/>
      <c r="AR327" s="16"/>
      <c r="AS327" s="97">
        <v>0.46389351081530783</v>
      </c>
      <c r="AT327" s="98">
        <v>0.43786982248520712</v>
      </c>
      <c r="AU327" s="97">
        <v>0.54742547425474253</v>
      </c>
      <c r="AV327" s="97">
        <v>0.48556370302474794</v>
      </c>
      <c r="AW327" s="17"/>
      <c r="AX327" s="97">
        <v>0.44359936334697575</v>
      </c>
      <c r="AY327" s="98">
        <v>0.43815527111339819</v>
      </c>
      <c r="AZ327" s="97">
        <v>2.9486854876144667E-2</v>
      </c>
      <c r="BA327" s="97">
        <v>0.46328496076836279</v>
      </c>
      <c r="BB327" s="17"/>
      <c r="BC327" s="88">
        <v>0.87813643926788709</v>
      </c>
      <c r="BD327" s="89">
        <v>0.91994082840236668</v>
      </c>
      <c r="BE327" s="88">
        <v>0.85626016260162596</v>
      </c>
      <c r="BF327" s="88">
        <v>0.87321264894592088</v>
      </c>
      <c r="BG327" s="16"/>
    </row>
    <row r="328" spans="1:59" hidden="1" outlineLevel="4" x14ac:dyDescent="0.2">
      <c r="A328" s="57"/>
      <c r="B328" s="58"/>
      <c r="C328" s="18">
        <v>32910</v>
      </c>
      <c r="D328" s="24" t="s">
        <v>337</v>
      </c>
      <c r="E328" s="14">
        <v>102.51</v>
      </c>
      <c r="F328" s="16">
        <v>2238.643620134621</v>
      </c>
      <c r="G328" s="17">
        <v>-5.8852148594886022E-2</v>
      </c>
      <c r="H328" s="16"/>
      <c r="I328" s="14"/>
      <c r="J328" s="15"/>
      <c r="K328" s="17"/>
      <c r="L328" s="16"/>
      <c r="M328" s="14">
        <v>10.74</v>
      </c>
      <c r="N328" s="16">
        <v>1747.306331471136</v>
      </c>
      <c r="O328" s="17"/>
      <c r="P328" s="16"/>
      <c r="Q328" s="13">
        <v>113.25</v>
      </c>
      <c r="R328" s="15">
        <v>2192.0479249448122</v>
      </c>
      <c r="S328" s="17">
        <v>0.1050190620636947</v>
      </c>
      <c r="T328" s="16"/>
      <c r="U328" s="13">
        <v>5.2799999999999994</v>
      </c>
      <c r="V328" s="15">
        <v>1891.6562500000002</v>
      </c>
      <c r="W328" s="17">
        <v>-0.2276147651473571</v>
      </c>
      <c r="X328" s="16"/>
      <c r="Y328" s="16">
        <v>-1.2434497875801753E-14</v>
      </c>
      <c r="Z328" s="16">
        <v>2571.4285714285716</v>
      </c>
      <c r="AA328" s="17">
        <v>-1.4917042084382808E-2</v>
      </c>
      <c r="AB328" s="16"/>
      <c r="AC328" s="16">
        <v>118.52999999999999</v>
      </c>
      <c r="AD328" s="15">
        <v>2178.6667721252006</v>
      </c>
      <c r="AE328" s="17">
        <v>-1.4917042084382808E-2</v>
      </c>
      <c r="AF328" s="16"/>
      <c r="AG328" s="16"/>
      <c r="AH328" s="16">
        <f t="shared" si="30"/>
        <v>2238.643620134621</v>
      </c>
      <c r="AI328" s="15">
        <f t="shared" si="31"/>
        <v>0</v>
      </c>
      <c r="AJ328" s="16">
        <f t="shared" si="32"/>
        <v>1747.306331471136</v>
      </c>
      <c r="AK328" s="16">
        <v>2192.0479249448122</v>
      </c>
      <c r="AL328" s="16"/>
      <c r="AM328" s="17">
        <f t="shared" si="33"/>
        <v>-5.8852148594886022E-2</v>
      </c>
      <c r="AN328" s="80">
        <f t="shared" si="34"/>
        <v>0</v>
      </c>
      <c r="AO328" s="17">
        <f t="shared" si="35"/>
        <v>0</v>
      </c>
      <c r="AP328" s="17">
        <v>0.1050190620636947</v>
      </c>
      <c r="AQ328" s="16"/>
      <c r="AR328" s="16"/>
      <c r="AS328" s="97">
        <v>0.54471544715447151</v>
      </c>
      <c r="AT328" s="98" t="e">
        <v>#DIV/0!</v>
      </c>
      <c r="AU328" s="97">
        <v>0.33333333333333331</v>
      </c>
      <c r="AV328" s="97">
        <v>0.52482269503546097</v>
      </c>
      <c r="AW328" s="17"/>
      <c r="AX328" s="97">
        <v>0.50326797385620914</v>
      </c>
      <c r="AY328" s="98" t="e">
        <v>#DIV/0!</v>
      </c>
      <c r="AZ328" s="97">
        <v>45.701117318435749</v>
      </c>
      <c r="BA328" s="97">
        <v>0.48350628532860879</v>
      </c>
      <c r="BB328" s="17"/>
      <c r="BC328" s="88">
        <v>0.83341463414634154</v>
      </c>
      <c r="BD328" s="89" t="e">
        <v>#DIV/0!</v>
      </c>
      <c r="BE328" s="88">
        <v>0.89500000000000002</v>
      </c>
      <c r="BF328" s="88">
        <v>0.84063829787234035</v>
      </c>
      <c r="BG328" s="16"/>
    </row>
    <row r="329" spans="1:59" hidden="1" outlineLevel="4" x14ac:dyDescent="0.2">
      <c r="A329" s="57"/>
      <c r="B329" s="58"/>
      <c r="C329" s="18">
        <v>32990</v>
      </c>
      <c r="D329" s="24" t="s">
        <v>338</v>
      </c>
      <c r="E329" s="14">
        <v>511.78</v>
      </c>
      <c r="F329" s="16">
        <v>2736.9793954433553</v>
      </c>
      <c r="G329" s="17">
        <v>-2.186210234611587E-2</v>
      </c>
      <c r="H329" s="16"/>
      <c r="I329" s="14">
        <v>35.14</v>
      </c>
      <c r="J329" s="15">
        <v>2398.5560614684118</v>
      </c>
      <c r="K329" s="17">
        <v>0.31657261128267206</v>
      </c>
      <c r="L329" s="16"/>
      <c r="M329" s="14">
        <v>105.33999999999999</v>
      </c>
      <c r="N329" s="16">
        <v>2384.8936064173158</v>
      </c>
      <c r="O329" s="17">
        <v>2.287656471308027E-2</v>
      </c>
      <c r="P329" s="16"/>
      <c r="Q329" s="13">
        <v>652.26</v>
      </c>
      <c r="R329" s="15">
        <v>2661.8852413148134</v>
      </c>
      <c r="S329" s="17">
        <v>1.2468647250852578E-2</v>
      </c>
      <c r="T329" s="16"/>
      <c r="U329" s="13">
        <v>13.03</v>
      </c>
      <c r="V329" s="15">
        <v>2239.09171143515</v>
      </c>
      <c r="W329" s="17">
        <v>2.6567028780225804E-2</v>
      </c>
      <c r="X329" s="16"/>
      <c r="Y329" s="16">
        <v>2.069999999999796</v>
      </c>
      <c r="Z329" s="16">
        <v>1836.1884057974944</v>
      </c>
      <c r="AA329" s="17">
        <v>-2.3464120969591807E-3</v>
      </c>
      <c r="AB329" s="16"/>
      <c r="AC329" s="16">
        <v>667.35999999999979</v>
      </c>
      <c r="AD329" s="15">
        <v>2651.0692017801503</v>
      </c>
      <c r="AE329" s="17">
        <v>-2.3464120969591807E-3</v>
      </c>
      <c r="AF329" s="16"/>
      <c r="AG329" s="16"/>
      <c r="AH329" s="16">
        <f t="shared" si="30"/>
        <v>2736.9793954433553</v>
      </c>
      <c r="AI329" s="15">
        <f t="shared" si="31"/>
        <v>2398.5560614684118</v>
      </c>
      <c r="AJ329" s="16">
        <f t="shared" si="32"/>
        <v>2384.8936064173158</v>
      </c>
      <c r="AK329" s="16">
        <v>2661.8852413148134</v>
      </c>
      <c r="AL329" s="16"/>
      <c r="AM329" s="17">
        <f t="shared" si="33"/>
        <v>-2.186210234611587E-2</v>
      </c>
      <c r="AN329" s="80">
        <f t="shared" si="34"/>
        <v>0.31657261128267206</v>
      </c>
      <c r="AO329" s="17">
        <f t="shared" si="35"/>
        <v>2.287656471308027E-2</v>
      </c>
      <c r="AP329" s="17">
        <v>1.2468647250852578E-2</v>
      </c>
      <c r="AQ329" s="16"/>
      <c r="AR329" s="16"/>
      <c r="AS329" s="97">
        <v>0.30434782608695654</v>
      </c>
      <c r="AT329" s="98">
        <v>0.14634146341463414</v>
      </c>
      <c r="AU329" s="97">
        <v>0.34146341463414637</v>
      </c>
      <c r="AV329" s="97">
        <v>0.30038510911424904</v>
      </c>
      <c r="AW329" s="17"/>
      <c r="AX329" s="97">
        <v>0.27566532494431201</v>
      </c>
      <c r="AY329" s="98">
        <v>0.14029595902105862</v>
      </c>
      <c r="AZ329" s="97">
        <v>3.0567685589519653E-2</v>
      </c>
      <c r="BA329" s="97">
        <v>0.2739151282666028</v>
      </c>
      <c r="BB329" s="17"/>
      <c r="BC329" s="88">
        <v>0.85581939799331097</v>
      </c>
      <c r="BD329" s="89">
        <v>0.8570731707317073</v>
      </c>
      <c r="BE329" s="88">
        <v>0.85642276422764219</v>
      </c>
      <c r="BF329" s="88">
        <v>0.85668806161745803</v>
      </c>
      <c r="BG329" s="16"/>
    </row>
    <row r="330" spans="1:59" ht="12" hidden="1" outlineLevel="2" collapsed="1" x14ac:dyDescent="0.25">
      <c r="A330" s="56"/>
      <c r="B330" s="55" t="s">
        <v>339</v>
      </c>
      <c r="C330" s="12"/>
      <c r="D330" s="55"/>
      <c r="E330" s="14">
        <v>7305.9400000000005</v>
      </c>
      <c r="F330" s="16">
        <v>3346.2519289098996</v>
      </c>
      <c r="G330" s="17">
        <v>2.2202360039034228E-2</v>
      </c>
      <c r="H330" s="16"/>
      <c r="I330" s="14">
        <v>338.27</v>
      </c>
      <c r="J330" s="15">
        <v>3637.932213911964</v>
      </c>
      <c r="K330" s="17">
        <v>0.19409947545700681</v>
      </c>
      <c r="L330" s="16"/>
      <c r="M330" s="14">
        <v>2849.29</v>
      </c>
      <c r="N330" s="16">
        <v>3055.6440701016736</v>
      </c>
      <c r="O330" s="17">
        <v>-2.6982733744594437E-2</v>
      </c>
      <c r="P330" s="16"/>
      <c r="Q330" s="13">
        <v>10493.5</v>
      </c>
      <c r="R330" s="15">
        <v>3276.7461037785288</v>
      </c>
      <c r="S330" s="17">
        <v>3.0561933895063401E-2</v>
      </c>
      <c r="T330" s="16"/>
      <c r="U330" s="13">
        <v>502.98</v>
      </c>
      <c r="V330" s="15">
        <v>2891.6967523559583</v>
      </c>
      <c r="W330" s="17">
        <v>1.9161204955939239E-2</v>
      </c>
      <c r="X330" s="16"/>
      <c r="Y330" s="16">
        <v>48.080000000001291</v>
      </c>
      <c r="Z330" s="16">
        <v>2747.803140599091</v>
      </c>
      <c r="AA330" s="17">
        <v>3.5112591056479778E-2</v>
      </c>
      <c r="AB330" s="16"/>
      <c r="AC330" s="16">
        <v>11044.560000000001</v>
      </c>
      <c r="AD330" s="15">
        <v>3256.9079481210651</v>
      </c>
      <c r="AE330" s="17">
        <v>3.5112591056479778E-2</v>
      </c>
      <c r="AF330" s="16"/>
      <c r="AG330" s="16"/>
      <c r="AH330" s="16">
        <f t="shared" si="30"/>
        <v>3346.2519289098996</v>
      </c>
      <c r="AI330" s="15">
        <f t="shared" si="31"/>
        <v>3637.932213911964</v>
      </c>
      <c r="AJ330" s="16">
        <f t="shared" si="32"/>
        <v>3055.6440701016736</v>
      </c>
      <c r="AK330" s="16">
        <v>3276.7461037785288</v>
      </c>
      <c r="AL330" s="16"/>
      <c r="AM330" s="17">
        <f t="shared" si="33"/>
        <v>2.2202360039034228E-2</v>
      </c>
      <c r="AN330" s="80">
        <f t="shared" si="34"/>
        <v>0.19409947545700681</v>
      </c>
      <c r="AO330" s="17">
        <f t="shared" si="35"/>
        <v>-2.6982733744594437E-2</v>
      </c>
      <c r="AP330" s="17">
        <v>3.0561933895063401E-2</v>
      </c>
      <c r="AQ330" s="16"/>
      <c r="AR330" s="16"/>
      <c r="AS330" s="97">
        <v>0.10631970260223049</v>
      </c>
      <c r="AT330" s="98">
        <v>0.1270718232044199</v>
      </c>
      <c r="AU330" s="97">
        <v>0.13110137672090114</v>
      </c>
      <c r="AV330" s="97">
        <v>0.10993052717613404</v>
      </c>
      <c r="AW330" s="17"/>
      <c r="AX330" s="97">
        <v>9.8729253183026416E-2</v>
      </c>
      <c r="AY330" s="98">
        <v>0.12750169982558313</v>
      </c>
      <c r="AZ330" s="97">
        <v>6.1839967149710975E-2</v>
      </c>
      <c r="BA330" s="97">
        <v>0.10184289822319764</v>
      </c>
      <c r="BB330" s="17"/>
      <c r="BC330" s="88">
        <v>0.90532094175960354</v>
      </c>
      <c r="BD330" s="89">
        <v>0.93444751381215463</v>
      </c>
      <c r="BE330" s="88">
        <v>0.89151752190237799</v>
      </c>
      <c r="BF330" s="88">
        <v>0.90270208418471609</v>
      </c>
      <c r="BG330" s="16"/>
    </row>
    <row r="331" spans="1:59" hidden="1" outlineLevel="3" x14ac:dyDescent="0.2">
      <c r="A331" s="57"/>
      <c r="B331" s="58"/>
      <c r="C331" s="18">
        <v>33110</v>
      </c>
      <c r="D331" s="24" t="s">
        <v>340</v>
      </c>
      <c r="E331" s="14">
        <v>1491.87</v>
      </c>
      <c r="F331" s="16">
        <v>3082.1736545409453</v>
      </c>
      <c r="G331" s="17">
        <v>-1.1022456129618449E-4</v>
      </c>
      <c r="H331" s="16"/>
      <c r="I331" s="14">
        <v>42.819999999999993</v>
      </c>
      <c r="J331" s="15">
        <v>3162.378152732369</v>
      </c>
      <c r="K331" s="17">
        <v>0.46003564599637531</v>
      </c>
      <c r="L331" s="16"/>
      <c r="M331" s="14">
        <v>628.08999999999992</v>
      </c>
      <c r="N331" s="16">
        <v>2907.4928274610324</v>
      </c>
      <c r="O331" s="17">
        <v>-0.14317257703176384</v>
      </c>
      <c r="P331" s="16"/>
      <c r="Q331" s="13">
        <v>2162.7799999999997</v>
      </c>
      <c r="R331" s="15">
        <v>3033.0327691674602</v>
      </c>
      <c r="S331" s="17">
        <v>-7.0945133498774024E-3</v>
      </c>
      <c r="T331" s="16"/>
      <c r="U331" s="13">
        <v>122.65</v>
      </c>
      <c r="V331" s="15">
        <v>2810.7283938035057</v>
      </c>
      <c r="W331" s="17">
        <v>0.12340378680076004</v>
      </c>
      <c r="X331" s="16"/>
      <c r="Y331" s="16">
        <v>7.0100000000003035</v>
      </c>
      <c r="Z331" s="16">
        <v>2783.3969329527813</v>
      </c>
      <c r="AA331" s="17">
        <v>9.0694837447907461E-2</v>
      </c>
      <c r="AB331" s="16"/>
      <c r="AC331" s="16">
        <v>2292.44</v>
      </c>
      <c r="AD331" s="15">
        <v>3020.3756968557514</v>
      </c>
      <c r="AE331" s="17">
        <v>9.0694837447907461E-2</v>
      </c>
      <c r="AF331" s="16"/>
      <c r="AG331" s="16"/>
      <c r="AH331" s="16">
        <f t="shared" si="30"/>
        <v>3082.1736545409453</v>
      </c>
      <c r="AI331" s="15">
        <f t="shared" si="31"/>
        <v>3162.378152732369</v>
      </c>
      <c r="AJ331" s="16">
        <f t="shared" si="32"/>
        <v>2907.4928274610324</v>
      </c>
      <c r="AK331" s="16">
        <v>3033.0327691674602</v>
      </c>
      <c r="AL331" s="16"/>
      <c r="AM331" s="17">
        <f t="shared" si="33"/>
        <v>-1.1022456129618449E-4</v>
      </c>
      <c r="AN331" s="80">
        <f t="shared" si="34"/>
        <v>0.46003564599637531</v>
      </c>
      <c r="AO331" s="17">
        <f t="shared" si="35"/>
        <v>-0.14317257703176384</v>
      </c>
      <c r="AP331" s="17">
        <v>-7.0945133498774024E-3</v>
      </c>
      <c r="AQ331" s="16"/>
      <c r="AR331" s="16"/>
      <c r="AS331" s="97">
        <v>8.6206896551724144E-2</v>
      </c>
      <c r="AT331" s="98">
        <v>0.15217391304347827</v>
      </c>
      <c r="AU331" s="97">
        <v>0.11223021582733812</v>
      </c>
      <c r="AV331" s="97">
        <v>9.2499028371550718E-2</v>
      </c>
      <c r="AW331" s="17"/>
      <c r="AX331" s="97">
        <v>7.9309859438154801E-2</v>
      </c>
      <c r="AY331" s="98">
        <v>0.13194768799626347</v>
      </c>
      <c r="AZ331" s="97">
        <v>5.3399990447228908E-2</v>
      </c>
      <c r="BA331" s="97">
        <v>8.4660885344872719E-2</v>
      </c>
      <c r="BB331" s="17"/>
      <c r="BC331" s="88">
        <v>0.886961950059453</v>
      </c>
      <c r="BD331" s="89">
        <v>0.93086956521739117</v>
      </c>
      <c r="BE331" s="88">
        <v>0.9037266187050359</v>
      </c>
      <c r="BF331" s="88">
        <v>0.89095996890788964</v>
      </c>
      <c r="BG331" s="16"/>
    </row>
    <row r="332" spans="1:59" hidden="1" outlineLevel="3" x14ac:dyDescent="0.2">
      <c r="A332" s="57"/>
      <c r="B332" s="58"/>
      <c r="C332" s="18">
        <v>33120</v>
      </c>
      <c r="D332" s="24" t="s">
        <v>341</v>
      </c>
      <c r="E332" s="14">
        <v>1563.4899999999998</v>
      </c>
      <c r="F332" s="16">
        <v>2963.5162041330614</v>
      </c>
      <c r="G332" s="17">
        <v>-5.7989611996359679E-2</v>
      </c>
      <c r="H332" s="16"/>
      <c r="I332" s="14">
        <v>37.230000000000004</v>
      </c>
      <c r="J332" s="15">
        <v>3347.1322186408811</v>
      </c>
      <c r="K332" s="17">
        <v>9.803946148245108E-3</v>
      </c>
      <c r="L332" s="16"/>
      <c r="M332" s="14">
        <v>715.08</v>
      </c>
      <c r="N332" s="16">
        <v>2604.8990252838844</v>
      </c>
      <c r="O332" s="17">
        <v>0.3538254134899213</v>
      </c>
      <c r="P332" s="16"/>
      <c r="Q332" s="13">
        <v>2315.7999999999997</v>
      </c>
      <c r="R332" s="15">
        <v>2858.9484746092066</v>
      </c>
      <c r="S332" s="17">
        <v>6.3066824617920819E-2</v>
      </c>
      <c r="T332" s="16"/>
      <c r="U332" s="13">
        <v>138.97999999999999</v>
      </c>
      <c r="V332" s="15">
        <v>3216.8825010792921</v>
      </c>
      <c r="W332" s="17">
        <v>-8.8421641523071456E-2</v>
      </c>
      <c r="X332" s="16"/>
      <c r="Y332" s="16">
        <v>17.820000000000647</v>
      </c>
      <c r="Z332" s="16">
        <v>2541.4751683501554</v>
      </c>
      <c r="AA332" s="17">
        <v>-5.856959877617398E-2</v>
      </c>
      <c r="AB332" s="16"/>
      <c r="AC332" s="16">
        <v>2472.6000000000004</v>
      </c>
      <c r="AD332" s="15">
        <v>2876.7792182318208</v>
      </c>
      <c r="AE332" s="17">
        <v>-5.856959877617398E-2</v>
      </c>
      <c r="AF332" s="16"/>
      <c r="AG332" s="16"/>
      <c r="AH332" s="16">
        <f t="shared" si="30"/>
        <v>2963.5162041330614</v>
      </c>
      <c r="AI332" s="15">
        <f t="shared" si="31"/>
        <v>3347.1322186408811</v>
      </c>
      <c r="AJ332" s="16">
        <f t="shared" si="32"/>
        <v>2604.8990252838844</v>
      </c>
      <c r="AK332" s="16">
        <v>2858.9484746092066</v>
      </c>
      <c r="AL332" s="16"/>
      <c r="AM332" s="17">
        <f t="shared" si="33"/>
        <v>-5.7989611996359679E-2</v>
      </c>
      <c r="AN332" s="80">
        <f t="shared" si="34"/>
        <v>9.803946148245108E-3</v>
      </c>
      <c r="AO332" s="17">
        <f t="shared" si="35"/>
        <v>0.3538254134899213</v>
      </c>
      <c r="AP332" s="17">
        <v>6.3066824617920819E-2</v>
      </c>
      <c r="AQ332" s="16"/>
      <c r="AR332" s="16"/>
      <c r="AS332" s="97">
        <v>8.9114495205865771E-2</v>
      </c>
      <c r="AT332" s="98">
        <v>2.4390243902439025E-2</v>
      </c>
      <c r="AU332" s="97">
        <v>8.1145584725536998E-2</v>
      </c>
      <c r="AV332" s="97">
        <v>8.174097664543524E-2</v>
      </c>
      <c r="AW332" s="17"/>
      <c r="AX332" s="97">
        <v>8.0492999635430995E-2</v>
      </c>
      <c r="AY332" s="98">
        <v>2.686005909213E-2</v>
      </c>
      <c r="AZ332" s="97">
        <v>8.7906248251943819E-2</v>
      </c>
      <c r="BA332" s="97">
        <v>7.0504731861198724E-2</v>
      </c>
      <c r="BB332" s="17"/>
      <c r="BC332" s="88">
        <v>0.88183305132543699</v>
      </c>
      <c r="BD332" s="89">
        <v>0.90804878048780502</v>
      </c>
      <c r="BE332" s="88">
        <v>0.85331742243436759</v>
      </c>
      <c r="BF332" s="88">
        <v>0.87494692144373687</v>
      </c>
      <c r="BG332" s="16"/>
    </row>
    <row r="333" spans="1:59" hidden="1" outlineLevel="3" x14ac:dyDescent="0.2">
      <c r="A333" s="57"/>
      <c r="B333" s="58"/>
      <c r="C333" s="20">
        <v>33130</v>
      </c>
      <c r="D333" s="53" t="s">
        <v>342</v>
      </c>
      <c r="E333" s="14">
        <v>12.5</v>
      </c>
      <c r="F333" s="16">
        <v>3157.4960000000001</v>
      </c>
      <c r="G333" s="17">
        <v>-0.17331109135266465</v>
      </c>
      <c r="H333" s="16"/>
      <c r="I333" s="14">
        <v>3.34</v>
      </c>
      <c r="J333" s="15">
        <v>1229.381736526946</v>
      </c>
      <c r="K333" s="17">
        <v>-1</v>
      </c>
      <c r="L333" s="16"/>
      <c r="M333" s="14">
        <v>0.44</v>
      </c>
      <c r="N333" s="16">
        <v>2164.664772727273</v>
      </c>
      <c r="O333" s="17">
        <v>0.13621171972815976</v>
      </c>
      <c r="P333" s="16"/>
      <c r="Q333" s="13">
        <v>16.28</v>
      </c>
      <c r="R333" s="15">
        <v>2735.0913697788696</v>
      </c>
      <c r="S333" s="17">
        <v>-8.5182820760382916E-2</v>
      </c>
      <c r="T333" s="16"/>
      <c r="U333" s="13"/>
      <c r="V333" s="15"/>
      <c r="W333" s="17"/>
      <c r="X333" s="16"/>
      <c r="Y333" s="16">
        <v>0</v>
      </c>
      <c r="Z333" s="16" t="e">
        <v>#DIV/0!</v>
      </c>
      <c r="AA333" s="17">
        <v>2.1883340747939111E-2</v>
      </c>
      <c r="AB333" s="16"/>
      <c r="AC333" s="16">
        <v>16.28</v>
      </c>
      <c r="AD333" s="15">
        <v>2735.0913697788696</v>
      </c>
      <c r="AE333" s="17">
        <v>2.1883340747939111E-2</v>
      </c>
      <c r="AF333" s="16"/>
      <c r="AG333" s="16"/>
      <c r="AH333" s="16">
        <f t="shared" si="30"/>
        <v>3157.4960000000001</v>
      </c>
      <c r="AI333" s="15">
        <f t="shared" si="31"/>
        <v>1229.381736526946</v>
      </c>
      <c r="AJ333" s="16">
        <f t="shared" si="32"/>
        <v>2164.664772727273</v>
      </c>
      <c r="AK333" s="16">
        <v>2735.0913697788696</v>
      </c>
      <c r="AL333" s="16"/>
      <c r="AM333" s="17">
        <f t="shared" si="33"/>
        <v>-0.17331109135266465</v>
      </c>
      <c r="AN333" s="80">
        <f t="shared" si="34"/>
        <v>-1</v>
      </c>
      <c r="AO333" s="17">
        <f t="shared" si="35"/>
        <v>0.13621171972815976</v>
      </c>
      <c r="AP333" s="17">
        <v>-8.5182820760382916E-2</v>
      </c>
      <c r="AQ333" s="16"/>
      <c r="AR333" s="16"/>
      <c r="AS333" s="97">
        <v>0.35714285714285715</v>
      </c>
      <c r="AT333" s="98">
        <v>0</v>
      </c>
      <c r="AU333" s="97">
        <v>0</v>
      </c>
      <c r="AV333" s="97">
        <v>0.27777777777777779</v>
      </c>
      <c r="AW333" s="17"/>
      <c r="AX333" s="97">
        <v>0.34960000000000002</v>
      </c>
      <c r="AY333" s="98">
        <v>0</v>
      </c>
      <c r="AZ333" s="97">
        <v>103.34090909090909</v>
      </c>
      <c r="BA333" s="97">
        <v>0.26842751842751844</v>
      </c>
      <c r="BB333" s="17"/>
      <c r="BC333" s="88">
        <v>0.8928571428571429</v>
      </c>
      <c r="BD333" s="89">
        <v>1.1133333333333333</v>
      </c>
      <c r="BE333" s="88">
        <v>0.44</v>
      </c>
      <c r="BF333" s="88">
        <v>0.9044444444444445</v>
      </c>
      <c r="BG333" s="16"/>
    </row>
    <row r="334" spans="1:59" hidden="1" outlineLevel="3" x14ac:dyDescent="0.2">
      <c r="A334" s="57"/>
      <c r="B334" s="58"/>
      <c r="C334" s="20">
        <v>33140</v>
      </c>
      <c r="D334" s="53" t="s">
        <v>343</v>
      </c>
      <c r="E334" s="14">
        <v>25.549999999999997</v>
      </c>
      <c r="F334" s="16">
        <v>3172.7301369863017</v>
      </c>
      <c r="G334" s="17">
        <v>-0.14690296180618076</v>
      </c>
      <c r="H334" s="16"/>
      <c r="I334" s="14">
        <v>3.89</v>
      </c>
      <c r="J334" s="15">
        <v>2804.4016709511566</v>
      </c>
      <c r="K334" s="17">
        <v>-0.17942394168977147</v>
      </c>
      <c r="L334" s="16"/>
      <c r="M334" s="14">
        <v>15.690000000000001</v>
      </c>
      <c r="N334" s="16">
        <v>2831.8369980879543</v>
      </c>
      <c r="O334" s="17" t="e">
        <v>#DIV/0!</v>
      </c>
      <c r="P334" s="16"/>
      <c r="Q334" s="13">
        <v>45.129999999999995</v>
      </c>
      <c r="R334" s="15">
        <v>3022.466208730335</v>
      </c>
      <c r="S334" s="17">
        <v>-0.14314748090549778</v>
      </c>
      <c r="T334" s="16"/>
      <c r="U334" s="13">
        <v>1.99</v>
      </c>
      <c r="V334" s="15">
        <v>7517.5502512562816</v>
      </c>
      <c r="W334" s="17">
        <v>-1</v>
      </c>
      <c r="X334" s="16"/>
      <c r="Y334" s="16">
        <v>9.1038288019262836E-15</v>
      </c>
      <c r="Z334" s="16">
        <v>0</v>
      </c>
      <c r="AA334" s="17">
        <v>-0.19199239812127603</v>
      </c>
      <c r="AB334" s="16"/>
      <c r="AC334" s="16">
        <v>47.120000000000005</v>
      </c>
      <c r="AD334" s="15">
        <v>3212.3052843803052</v>
      </c>
      <c r="AE334" s="17">
        <v>-0.19199239812127603</v>
      </c>
      <c r="AF334" s="16"/>
      <c r="AG334" s="16"/>
      <c r="AH334" s="16">
        <f t="shared" si="30"/>
        <v>3172.7301369863017</v>
      </c>
      <c r="AI334" s="15">
        <f t="shared" si="31"/>
        <v>2804.4016709511566</v>
      </c>
      <c r="AJ334" s="16">
        <f t="shared" si="32"/>
        <v>2831.8369980879543</v>
      </c>
      <c r="AK334" s="16">
        <v>3022.466208730335</v>
      </c>
      <c r="AL334" s="16"/>
      <c r="AM334" s="17">
        <f t="shared" si="33"/>
        <v>-0.14690296180618076</v>
      </c>
      <c r="AN334" s="80">
        <f t="shared" si="34"/>
        <v>-0.17942394168977147</v>
      </c>
      <c r="AO334" s="17" t="e">
        <f t="shared" si="35"/>
        <v>#DIV/0!</v>
      </c>
      <c r="AP334" s="17">
        <v>-0.14314748090549778</v>
      </c>
      <c r="AQ334" s="16"/>
      <c r="AR334" s="16"/>
      <c r="AS334" s="97">
        <v>9.0909090909090912E-2</v>
      </c>
      <c r="AT334" s="98">
        <v>0.25</v>
      </c>
      <c r="AU334" s="97">
        <v>5.8823529411764705E-2</v>
      </c>
      <c r="AV334" s="97">
        <v>8.8888888888888892E-2</v>
      </c>
      <c r="AW334" s="17"/>
      <c r="AX334" s="97">
        <v>7.0841487279843449E-2</v>
      </c>
      <c r="AY334" s="98">
        <v>0.25706940874035988</v>
      </c>
      <c r="AZ334" s="97">
        <v>0</v>
      </c>
      <c r="BA334" s="97">
        <v>8.0857385398981324E-2</v>
      </c>
      <c r="BB334" s="17"/>
      <c r="BC334" s="88">
        <v>1.1613636363636362</v>
      </c>
      <c r="BD334" s="89">
        <v>0.97250000000000003</v>
      </c>
      <c r="BE334" s="88">
        <v>0.92294117647058826</v>
      </c>
      <c r="BF334" s="88">
        <v>1.0471111111111111</v>
      </c>
      <c r="BG334" s="16"/>
    </row>
    <row r="335" spans="1:59" hidden="1" outlineLevel="3" x14ac:dyDescent="0.2">
      <c r="A335" s="57"/>
      <c r="B335" s="58"/>
      <c r="C335" s="18">
        <v>33150</v>
      </c>
      <c r="D335" s="24" t="s">
        <v>344</v>
      </c>
      <c r="E335" s="14">
        <v>621.26</v>
      </c>
      <c r="F335" s="16">
        <v>3213.599821330844</v>
      </c>
      <c r="G335" s="17">
        <v>-5.1606169829045499E-2</v>
      </c>
      <c r="H335" s="16"/>
      <c r="I335" s="14">
        <v>0.98</v>
      </c>
      <c r="J335" s="15">
        <v>2727.9030612244901</v>
      </c>
      <c r="K335" s="17">
        <v>-1</v>
      </c>
      <c r="L335" s="16"/>
      <c r="M335" s="14">
        <v>4.24</v>
      </c>
      <c r="N335" s="16">
        <v>1734.9569575471698</v>
      </c>
      <c r="O335" s="17">
        <v>0.54585967584563666</v>
      </c>
      <c r="P335" s="16"/>
      <c r="Q335" s="13">
        <v>626.48</v>
      </c>
      <c r="R335" s="15">
        <v>3202.8326323266506</v>
      </c>
      <c r="S335" s="17">
        <v>-5.0037258168411168E-2</v>
      </c>
      <c r="T335" s="16"/>
      <c r="U335" s="13">
        <v>6.2299999999999995</v>
      </c>
      <c r="V335" s="15">
        <v>2814.4020866773676</v>
      </c>
      <c r="W335" s="17">
        <v>-1</v>
      </c>
      <c r="X335" s="16"/>
      <c r="Y335" s="16">
        <v>3.2500000000001323</v>
      </c>
      <c r="Z335" s="16">
        <v>2770.442307692233</v>
      </c>
      <c r="AA335" s="17">
        <v>-4.6024251344648666E-2</v>
      </c>
      <c r="AB335" s="16"/>
      <c r="AC335" s="16">
        <v>635.96000000000015</v>
      </c>
      <c r="AD335" s="15">
        <v>3196.8178030064773</v>
      </c>
      <c r="AE335" s="17">
        <v>-4.6024251344648666E-2</v>
      </c>
      <c r="AF335" s="16"/>
      <c r="AG335" s="16"/>
      <c r="AH335" s="16">
        <f t="shared" si="30"/>
        <v>3213.599821330844</v>
      </c>
      <c r="AI335" s="15">
        <f t="shared" si="31"/>
        <v>2727.9030612244901</v>
      </c>
      <c r="AJ335" s="16">
        <f t="shared" si="32"/>
        <v>1734.9569575471698</v>
      </c>
      <c r="AK335" s="16">
        <v>3202.8326323266506</v>
      </c>
      <c r="AL335" s="16"/>
      <c r="AM335" s="17">
        <f t="shared" si="33"/>
        <v>-5.1606169829045499E-2</v>
      </c>
      <c r="AN335" s="80">
        <f t="shared" si="34"/>
        <v>-1</v>
      </c>
      <c r="AO335" s="17">
        <f t="shared" si="35"/>
        <v>0.54585967584563666</v>
      </c>
      <c r="AP335" s="17">
        <v>-5.0037258168411168E-2</v>
      </c>
      <c r="AQ335" s="16"/>
      <c r="AR335" s="16"/>
      <c r="AS335" s="97">
        <v>0.10344827586206896</v>
      </c>
      <c r="AT335" s="98">
        <v>0</v>
      </c>
      <c r="AU335" s="97">
        <v>0</v>
      </c>
      <c r="AV335" s="97">
        <v>0.10069930069930071</v>
      </c>
      <c r="AW335" s="17"/>
      <c r="AX335" s="97">
        <v>9.4742941763512861E-2</v>
      </c>
      <c r="AY335" s="98">
        <v>0</v>
      </c>
      <c r="AZ335" s="97">
        <v>0.23584905660377356</v>
      </c>
      <c r="BA335" s="97">
        <v>9.2552990754135464E-2</v>
      </c>
      <c r="BB335" s="17"/>
      <c r="BC335" s="88">
        <v>0.89261494252873563</v>
      </c>
      <c r="BD335" s="89">
        <v>0.98</v>
      </c>
      <c r="BE335" s="88">
        <v>0.84800000000000009</v>
      </c>
      <c r="BF335" s="88">
        <v>0.88945454545454572</v>
      </c>
      <c r="BG335" s="16"/>
    </row>
    <row r="336" spans="1:59" hidden="1" outlineLevel="3" x14ac:dyDescent="0.2">
      <c r="A336" s="57"/>
      <c r="B336" s="58"/>
      <c r="C336" s="20">
        <v>33160</v>
      </c>
      <c r="D336" s="53" t="s">
        <v>345</v>
      </c>
      <c r="E336" s="14">
        <v>557.79</v>
      </c>
      <c r="F336" s="16">
        <v>3500.8363272916336</v>
      </c>
      <c r="G336" s="17">
        <v>-6.9423843800175036E-2</v>
      </c>
      <c r="H336" s="16"/>
      <c r="I336" s="14">
        <v>80.350000000000009</v>
      </c>
      <c r="J336" s="15">
        <v>3219.3596453018044</v>
      </c>
      <c r="K336" s="17">
        <v>0.16396039103292026</v>
      </c>
      <c r="L336" s="16"/>
      <c r="M336" s="14">
        <v>376.38999999999993</v>
      </c>
      <c r="N336" s="16">
        <v>3299.9154268179286</v>
      </c>
      <c r="O336" s="17" t="e">
        <v>#DIV/0!</v>
      </c>
      <c r="P336" s="16"/>
      <c r="Q336" s="13">
        <v>1014.53</v>
      </c>
      <c r="R336" s="15">
        <v>3404.0020600672228</v>
      </c>
      <c r="S336" s="17">
        <v>-2.9450003650848235E-2</v>
      </c>
      <c r="T336" s="16"/>
      <c r="U336" s="13">
        <v>25.2</v>
      </c>
      <c r="V336" s="15">
        <v>3003.0675595238095</v>
      </c>
      <c r="W336" s="17">
        <v>-1</v>
      </c>
      <c r="X336" s="16"/>
      <c r="Y336" s="16">
        <v>4.0799999999999734</v>
      </c>
      <c r="Z336" s="16">
        <v>4351.6764705883343</v>
      </c>
      <c r="AA336" s="17">
        <v>-4.6274988143945553E-2</v>
      </c>
      <c r="AB336" s="16"/>
      <c r="AC336" s="16">
        <v>1043.81</v>
      </c>
      <c r="AD336" s="15">
        <v>3398.0267984594898</v>
      </c>
      <c r="AE336" s="17">
        <v>-4.6274988143945553E-2</v>
      </c>
      <c r="AF336" s="16"/>
      <c r="AG336" s="16"/>
      <c r="AH336" s="16">
        <f t="shared" si="30"/>
        <v>3500.8363272916336</v>
      </c>
      <c r="AI336" s="15">
        <f t="shared" si="31"/>
        <v>3219.3596453018044</v>
      </c>
      <c r="AJ336" s="16">
        <f t="shared" si="32"/>
        <v>3299.9154268179286</v>
      </c>
      <c r="AK336" s="16">
        <v>3404.0020600672228</v>
      </c>
      <c r="AL336" s="16"/>
      <c r="AM336" s="17">
        <f t="shared" si="33"/>
        <v>-6.9423843800175036E-2</v>
      </c>
      <c r="AN336" s="80">
        <f t="shared" si="34"/>
        <v>0.16396039103292026</v>
      </c>
      <c r="AO336" s="17" t="e">
        <f t="shared" si="35"/>
        <v>#DIV/0!</v>
      </c>
      <c r="AP336" s="17">
        <v>-2.9450003650848235E-2</v>
      </c>
      <c r="AQ336" s="16"/>
      <c r="AR336" s="16"/>
      <c r="AS336" s="97">
        <v>0.10737179487179487</v>
      </c>
      <c r="AT336" s="98">
        <v>6.741573033707865E-2</v>
      </c>
      <c r="AU336" s="97">
        <v>8.5450346420323328E-2</v>
      </c>
      <c r="AV336" s="97">
        <v>9.3457943925233641E-2</v>
      </c>
      <c r="AW336" s="17"/>
      <c r="AX336" s="97">
        <v>0.10294196740708871</v>
      </c>
      <c r="AY336" s="98">
        <v>6.9570628500311135E-2</v>
      </c>
      <c r="AZ336" s="97">
        <v>0</v>
      </c>
      <c r="BA336" s="97">
        <v>9.1539648020233566E-2</v>
      </c>
      <c r="BB336" s="17"/>
      <c r="BC336" s="88">
        <v>0.89389423076923069</v>
      </c>
      <c r="BD336" s="89">
        <v>0.90280898876404503</v>
      </c>
      <c r="BE336" s="88">
        <v>0.86926096997690516</v>
      </c>
      <c r="BF336" s="88">
        <v>0.88683942225998291</v>
      </c>
      <c r="BG336" s="16"/>
    </row>
    <row r="337" spans="1:59" hidden="1" outlineLevel="3" x14ac:dyDescent="0.2">
      <c r="A337" s="57"/>
      <c r="B337" s="58"/>
      <c r="C337" s="20">
        <v>33170</v>
      </c>
      <c r="D337" s="53" t="s">
        <v>346</v>
      </c>
      <c r="E337" s="14">
        <v>60.25</v>
      </c>
      <c r="F337" s="16">
        <v>3539.8632365145222</v>
      </c>
      <c r="G337" s="17">
        <v>-0.10841209115695907</v>
      </c>
      <c r="H337" s="16"/>
      <c r="I337" s="14">
        <v>1.65</v>
      </c>
      <c r="J337" s="15">
        <v>2083.340909090909</v>
      </c>
      <c r="K337" s="17">
        <v>-1</v>
      </c>
      <c r="L337" s="16"/>
      <c r="M337" s="14">
        <v>3.79</v>
      </c>
      <c r="N337" s="16">
        <v>1919.2486807387863</v>
      </c>
      <c r="O337" s="17">
        <v>0.63091379462880015</v>
      </c>
      <c r="P337" s="16"/>
      <c r="Q337" s="13">
        <v>65.69</v>
      </c>
      <c r="R337" s="15">
        <v>3409.7766022225601</v>
      </c>
      <c r="S337" s="17">
        <v>-8.5432937924671673E-2</v>
      </c>
      <c r="T337" s="16"/>
      <c r="U337" s="13"/>
      <c r="V337" s="15"/>
      <c r="W337" s="17"/>
      <c r="X337" s="16"/>
      <c r="Y337" s="16">
        <v>1</v>
      </c>
      <c r="Z337" s="16">
        <v>2909.7200000000212</v>
      </c>
      <c r="AA337" s="17">
        <v>-7.9667746048205174E-2</v>
      </c>
      <c r="AB337" s="16"/>
      <c r="AC337" s="16">
        <v>66.69</v>
      </c>
      <c r="AD337" s="15">
        <v>3402.2783775678513</v>
      </c>
      <c r="AE337" s="17">
        <v>-7.9667746048205174E-2</v>
      </c>
      <c r="AF337" s="16"/>
      <c r="AG337" s="16"/>
      <c r="AH337" s="16">
        <f t="shared" si="30"/>
        <v>3539.8632365145222</v>
      </c>
      <c r="AI337" s="15">
        <f t="shared" si="31"/>
        <v>2083.340909090909</v>
      </c>
      <c r="AJ337" s="16">
        <f t="shared" si="32"/>
        <v>1919.2486807387863</v>
      </c>
      <c r="AK337" s="16">
        <v>3409.7766022225601</v>
      </c>
      <c r="AL337" s="16"/>
      <c r="AM337" s="17">
        <f t="shared" si="33"/>
        <v>-0.10841209115695907</v>
      </c>
      <c r="AN337" s="80">
        <f t="shared" si="34"/>
        <v>-1</v>
      </c>
      <c r="AO337" s="17">
        <f t="shared" si="35"/>
        <v>0.63091379462880015</v>
      </c>
      <c r="AP337" s="17">
        <v>-8.5432937924671673E-2</v>
      </c>
      <c r="AQ337" s="16"/>
      <c r="AR337" s="16"/>
      <c r="AS337" s="97">
        <v>0.13846153846153847</v>
      </c>
      <c r="AT337" s="98">
        <v>0</v>
      </c>
      <c r="AU337" s="97">
        <v>0</v>
      </c>
      <c r="AV337" s="97">
        <v>0.1388888888888889</v>
      </c>
      <c r="AW337" s="17"/>
      <c r="AX337" s="97">
        <v>0.11883817427385893</v>
      </c>
      <c r="AY337" s="98">
        <v>0</v>
      </c>
      <c r="AZ337" s="97">
        <v>8.5857519788918211</v>
      </c>
      <c r="BA337" s="97">
        <v>0.12235717498875391</v>
      </c>
      <c r="BB337" s="17"/>
      <c r="BC337" s="88">
        <v>0.92692307692307696</v>
      </c>
      <c r="BD337" s="89">
        <v>0.82499999999999996</v>
      </c>
      <c r="BE337" s="88">
        <v>0.94750000000000001</v>
      </c>
      <c r="BF337" s="88">
        <v>0.92625000000000002</v>
      </c>
      <c r="BG337" s="16"/>
    </row>
    <row r="338" spans="1:59" hidden="1" outlineLevel="3" x14ac:dyDescent="0.2">
      <c r="A338" s="57"/>
      <c r="B338" s="58"/>
      <c r="C338" s="20">
        <v>33190</v>
      </c>
      <c r="D338" s="53" t="s">
        <v>347</v>
      </c>
      <c r="E338" s="14">
        <v>32.549999999999997</v>
      </c>
      <c r="F338" s="16">
        <v>2512.593164362519</v>
      </c>
      <c r="G338" s="17">
        <v>-0.33605961405440166</v>
      </c>
      <c r="H338" s="16"/>
      <c r="I338" s="14">
        <v>5.42</v>
      </c>
      <c r="J338" s="15">
        <v>2598.9981549815498</v>
      </c>
      <c r="K338" s="17">
        <v>-1</v>
      </c>
      <c r="L338" s="16"/>
      <c r="M338" s="14">
        <v>35.07</v>
      </c>
      <c r="N338" s="16">
        <v>2704.700242372398</v>
      </c>
      <c r="O338" s="17" t="e">
        <v>#DIV/0!</v>
      </c>
      <c r="P338" s="16"/>
      <c r="Q338" s="13">
        <v>73.039999999999992</v>
      </c>
      <c r="R338" s="15">
        <v>2611.2447289156626</v>
      </c>
      <c r="S338" s="17">
        <v>-0.36181394229727826</v>
      </c>
      <c r="T338" s="16"/>
      <c r="U338" s="13"/>
      <c r="V338" s="15"/>
      <c r="W338" s="17"/>
      <c r="X338" s="16"/>
      <c r="Y338" s="16">
        <v>0.69000000000001194</v>
      </c>
      <c r="Z338" s="16">
        <v>1984.7536231884271</v>
      </c>
      <c r="AA338" s="17">
        <v>-0.42384339188895959</v>
      </c>
      <c r="AB338" s="16"/>
      <c r="AC338" s="16">
        <v>73.73</v>
      </c>
      <c r="AD338" s="15">
        <v>2605.3817306388173</v>
      </c>
      <c r="AE338" s="17">
        <v>-0.42384339188895959</v>
      </c>
      <c r="AF338" s="16"/>
      <c r="AG338" s="16"/>
      <c r="AH338" s="16">
        <f t="shared" si="30"/>
        <v>2512.593164362519</v>
      </c>
      <c r="AI338" s="15">
        <f t="shared" si="31"/>
        <v>2598.9981549815498</v>
      </c>
      <c r="AJ338" s="16">
        <f t="shared" si="32"/>
        <v>2704.700242372398</v>
      </c>
      <c r="AK338" s="16">
        <v>2611.2447289156626</v>
      </c>
      <c r="AL338" s="16"/>
      <c r="AM338" s="17">
        <f t="shared" si="33"/>
        <v>-0.33605961405440166</v>
      </c>
      <c r="AN338" s="80">
        <f t="shared" si="34"/>
        <v>-1</v>
      </c>
      <c r="AO338" s="17" t="e">
        <f t="shared" si="35"/>
        <v>#DIV/0!</v>
      </c>
      <c r="AP338" s="17">
        <v>-0.36181394229727826</v>
      </c>
      <c r="AQ338" s="16"/>
      <c r="AR338" s="16"/>
      <c r="AS338" s="97">
        <v>2.8571428571428571E-2</v>
      </c>
      <c r="AT338" s="98">
        <v>0</v>
      </c>
      <c r="AU338" s="97">
        <v>2.3255813953488372E-2</v>
      </c>
      <c r="AV338" s="97">
        <v>2.3529411764705882E-2</v>
      </c>
      <c r="AW338" s="17"/>
      <c r="AX338" s="97">
        <v>2.4270353302611371E-2</v>
      </c>
      <c r="AY338" s="98">
        <v>0</v>
      </c>
      <c r="AZ338" s="97">
        <v>0</v>
      </c>
      <c r="BA338" s="97">
        <v>2.1429540214295401E-2</v>
      </c>
      <c r="BB338" s="17"/>
      <c r="BC338" s="88">
        <v>0.92999999999999994</v>
      </c>
      <c r="BD338" s="89">
        <v>0.90333333333333332</v>
      </c>
      <c r="BE338" s="88">
        <v>0.81558139534883722</v>
      </c>
      <c r="BF338" s="88">
        <v>0.86741176470588244</v>
      </c>
      <c r="BG338" s="16"/>
    </row>
    <row r="339" spans="1:59" hidden="1" outlineLevel="3" x14ac:dyDescent="0.2">
      <c r="A339" s="57"/>
      <c r="B339" s="58"/>
      <c r="C339" s="18">
        <v>33200</v>
      </c>
      <c r="D339" s="24" t="s">
        <v>348</v>
      </c>
      <c r="E339" s="14">
        <v>2940.6800000000003</v>
      </c>
      <c r="F339" s="16">
        <v>3689.9898373845499</v>
      </c>
      <c r="G339" s="17">
        <v>4.8861177286788245E-2</v>
      </c>
      <c r="H339" s="16"/>
      <c r="I339" s="14">
        <v>162.59</v>
      </c>
      <c r="J339" s="15">
        <v>4161.9308229288399</v>
      </c>
      <c r="K339" s="17">
        <v>7.3243739362948798E-2</v>
      </c>
      <c r="L339" s="16"/>
      <c r="M339" s="14">
        <v>1070.5</v>
      </c>
      <c r="N339" s="16">
        <v>3382.1714876226056</v>
      </c>
      <c r="O339" s="17">
        <v>-0.60607578654185656</v>
      </c>
      <c r="P339" s="16"/>
      <c r="Q339" s="13">
        <v>4173.7700000000004</v>
      </c>
      <c r="R339" s="15">
        <v>3629.4242914679048</v>
      </c>
      <c r="S339" s="17">
        <v>7.2294491055637414E-2</v>
      </c>
      <c r="T339" s="16"/>
      <c r="U339" s="13">
        <v>207.93</v>
      </c>
      <c r="V339" s="15">
        <v>2666.6498941951618</v>
      </c>
      <c r="W339" s="17">
        <v>4.1118503807506174E-2</v>
      </c>
      <c r="X339" s="16"/>
      <c r="Y339" s="16">
        <v>14.229999999999848</v>
      </c>
      <c r="Z339" s="16">
        <v>2549.2408643712406</v>
      </c>
      <c r="AA339" s="17">
        <v>2.052299253909803E-2</v>
      </c>
      <c r="AB339" s="16"/>
      <c r="AC339" s="16">
        <v>4395.93</v>
      </c>
      <c r="AD339" s="15">
        <v>3580.3878667312715</v>
      </c>
      <c r="AE339" s="17">
        <v>2.052299253909803E-2</v>
      </c>
      <c r="AF339" s="16"/>
      <c r="AG339" s="16"/>
      <c r="AH339" s="16">
        <f t="shared" si="30"/>
        <v>3689.9898373845499</v>
      </c>
      <c r="AI339" s="15">
        <f t="shared" si="31"/>
        <v>4161.9308229288399</v>
      </c>
      <c r="AJ339" s="16">
        <f t="shared" si="32"/>
        <v>3382.1714876226056</v>
      </c>
      <c r="AK339" s="16">
        <v>3629.4242914679048</v>
      </c>
      <c r="AL339" s="16"/>
      <c r="AM339" s="17">
        <f t="shared" si="33"/>
        <v>4.8861177286788245E-2</v>
      </c>
      <c r="AN339" s="80">
        <f t="shared" si="34"/>
        <v>7.3243739362948798E-2</v>
      </c>
      <c r="AO339" s="17">
        <f t="shared" si="35"/>
        <v>-0.60607578654185656</v>
      </c>
      <c r="AP339" s="17">
        <v>7.2294491055637414E-2</v>
      </c>
      <c r="AQ339" s="16"/>
      <c r="AR339" s="16"/>
      <c r="AS339" s="97">
        <v>0.12630579297245964</v>
      </c>
      <c r="AT339" s="98">
        <v>0.18235294117647058</v>
      </c>
      <c r="AU339" s="97">
        <v>0.20172413793103447</v>
      </c>
      <c r="AV339" s="97">
        <v>0.1424640135478408</v>
      </c>
      <c r="AW339" s="17"/>
      <c r="AX339" s="97">
        <v>0.11790810288776744</v>
      </c>
      <c r="AY339" s="98">
        <v>0.18383664432006888</v>
      </c>
      <c r="AZ339" s="97">
        <v>7.3797290985520793E-4</v>
      </c>
      <c r="BA339" s="97">
        <v>0.13286608294490587</v>
      </c>
      <c r="BB339" s="17"/>
      <c r="BC339" s="88">
        <v>0.93088952200063324</v>
      </c>
      <c r="BD339" s="89">
        <v>0.95641176470588241</v>
      </c>
      <c r="BE339" s="88">
        <v>0.9228448275862069</v>
      </c>
      <c r="BF339" s="88">
        <v>0.93055249788314998</v>
      </c>
      <c r="BG339" s="16"/>
    </row>
    <row r="340" spans="1:59" ht="12" hidden="1" outlineLevel="1" collapsed="1" x14ac:dyDescent="0.25">
      <c r="A340" s="56"/>
      <c r="B340" s="37" t="s">
        <v>349</v>
      </c>
      <c r="C340" s="12"/>
      <c r="D340" s="37"/>
      <c r="E340" s="14">
        <v>10248.510000000002</v>
      </c>
      <c r="F340" s="16">
        <v>5167.1353991946135</v>
      </c>
      <c r="G340" s="17">
        <v>-0.17648726327635789</v>
      </c>
      <c r="H340" s="16"/>
      <c r="I340" s="14">
        <v>948.48</v>
      </c>
      <c r="J340" s="15">
        <v>5392.7073027370107</v>
      </c>
      <c r="K340" s="17">
        <v>-0.11984728705211999</v>
      </c>
      <c r="L340" s="16"/>
      <c r="M340" s="14">
        <v>6031.920000000001</v>
      </c>
      <c r="N340" s="16">
        <v>4941.5686390071487</v>
      </c>
      <c r="O340" s="17">
        <v>-0.24350452669799719</v>
      </c>
      <c r="P340" s="16"/>
      <c r="Q340" s="13">
        <v>17228.910000000003</v>
      </c>
      <c r="R340" s="15">
        <v>5100.5815537663138</v>
      </c>
      <c r="S340" s="17">
        <v>-0.19545284520148554</v>
      </c>
      <c r="T340" s="16"/>
      <c r="U340" s="13">
        <v>126.64999999999999</v>
      </c>
      <c r="V340" s="15">
        <v>5506.589715752074</v>
      </c>
      <c r="W340" s="17">
        <v>-0.20744606955524592</v>
      </c>
      <c r="X340" s="16"/>
      <c r="Y340" s="16">
        <v>32.239999999995788</v>
      </c>
      <c r="Z340" s="16">
        <v>7131.9355614157612</v>
      </c>
      <c r="AA340" s="17">
        <v>-0.18684776294010813</v>
      </c>
      <c r="AB340" s="16"/>
      <c r="AC340" s="16">
        <v>17387.8</v>
      </c>
      <c r="AD340" s="15">
        <v>5107.3053363565268</v>
      </c>
      <c r="AE340" s="17">
        <v>-0.18684776294010813</v>
      </c>
      <c r="AF340" s="16"/>
      <c r="AG340" s="16"/>
      <c r="AH340" s="16">
        <f t="shared" si="30"/>
        <v>5167.1353991946135</v>
      </c>
      <c r="AI340" s="15">
        <f t="shared" si="31"/>
        <v>5392.7073027370107</v>
      </c>
      <c r="AJ340" s="16">
        <f t="shared" si="32"/>
        <v>4941.5686390071487</v>
      </c>
      <c r="AK340" s="16">
        <v>5100.5815537663138</v>
      </c>
      <c r="AL340" s="16"/>
      <c r="AM340" s="17">
        <f t="shared" si="33"/>
        <v>-0.17648726327635789</v>
      </c>
      <c r="AN340" s="80">
        <f t="shared" si="34"/>
        <v>-0.11984728705211999</v>
      </c>
      <c r="AO340" s="17">
        <f t="shared" si="35"/>
        <v>-0.24350452669799719</v>
      </c>
      <c r="AP340" s="17">
        <v>-0.19545284520148554</v>
      </c>
      <c r="AQ340" s="16"/>
      <c r="AR340" s="16"/>
      <c r="AS340" s="97">
        <v>0.27179996389239935</v>
      </c>
      <c r="AT340" s="98">
        <v>0.33466135458167329</v>
      </c>
      <c r="AU340" s="97">
        <v>0.25297113752122241</v>
      </c>
      <c r="AV340" s="97">
        <v>0.26725380304243396</v>
      </c>
      <c r="AW340" s="17"/>
      <c r="AX340" s="97">
        <v>0.25207469183325182</v>
      </c>
      <c r="AY340" s="98">
        <v>0.3265224358974359</v>
      </c>
      <c r="AZ340" s="97">
        <v>0.269776455921166</v>
      </c>
      <c r="BA340" s="97">
        <v>0.24970726601410179</v>
      </c>
      <c r="BB340" s="17"/>
      <c r="BC340" s="88">
        <v>0.92512276584220998</v>
      </c>
      <c r="BD340" s="89">
        <v>0.94470119521912355</v>
      </c>
      <c r="BE340" s="88">
        <v>0.93099552400061758</v>
      </c>
      <c r="BF340" s="88">
        <v>0.92809180677875625</v>
      </c>
      <c r="BG340" s="16"/>
    </row>
    <row r="341" spans="1:59" hidden="1" outlineLevel="2" x14ac:dyDescent="0.2">
      <c r="A341" s="57"/>
      <c r="B341" s="58"/>
      <c r="C341" s="18">
        <v>35110</v>
      </c>
      <c r="D341" s="24" t="s">
        <v>350</v>
      </c>
      <c r="E341" s="14">
        <v>2542.8300000000008</v>
      </c>
      <c r="F341" s="16">
        <v>6269.4913315085923</v>
      </c>
      <c r="G341" s="17">
        <v>-0.18891046556800131</v>
      </c>
      <c r="H341" s="16"/>
      <c r="I341" s="14">
        <v>261.32</v>
      </c>
      <c r="J341" s="15">
        <v>6138.6755032144501</v>
      </c>
      <c r="K341" s="17">
        <v>-0.13390263184950529</v>
      </c>
      <c r="L341" s="16"/>
      <c r="M341" s="14">
        <v>1626.0300000000002</v>
      </c>
      <c r="N341" s="16">
        <v>6426.6643512112323</v>
      </c>
      <c r="O341" s="17">
        <v>-0.52748898344475315</v>
      </c>
      <c r="P341" s="16"/>
      <c r="Q341" s="13">
        <v>4430.1800000000012</v>
      </c>
      <c r="R341" s="15">
        <v>6319.4629473294526</v>
      </c>
      <c r="S341" s="17">
        <v>-0.2684636706514742</v>
      </c>
      <c r="T341" s="16"/>
      <c r="U341" s="13">
        <v>68.289999999999992</v>
      </c>
      <c r="V341" s="15">
        <v>6175.2083028261841</v>
      </c>
      <c r="W341" s="17">
        <v>-0.25968775182190962</v>
      </c>
      <c r="X341" s="16"/>
      <c r="Y341" s="16">
        <v>15.489999999999753</v>
      </c>
      <c r="Z341" s="16">
        <v>6981.2926081343176</v>
      </c>
      <c r="AA341" s="17">
        <v>-0.21307652872924066</v>
      </c>
      <c r="AB341" s="16"/>
      <c r="AC341" s="16">
        <v>4513.9600000000009</v>
      </c>
      <c r="AD341" s="15">
        <v>6319.551692416414</v>
      </c>
      <c r="AE341" s="17">
        <v>-0.21307652872924066</v>
      </c>
      <c r="AF341" s="16"/>
      <c r="AG341" s="16"/>
      <c r="AH341" s="16">
        <f t="shared" si="30"/>
        <v>6269.4913315085923</v>
      </c>
      <c r="AI341" s="15">
        <f t="shared" si="31"/>
        <v>6138.6755032144501</v>
      </c>
      <c r="AJ341" s="16">
        <f t="shared" si="32"/>
        <v>6426.6643512112323</v>
      </c>
      <c r="AK341" s="16">
        <v>6319.4629473294526</v>
      </c>
      <c r="AL341" s="16"/>
      <c r="AM341" s="17">
        <f t="shared" si="33"/>
        <v>-0.18891046556800131</v>
      </c>
      <c r="AN341" s="80">
        <f t="shared" si="34"/>
        <v>-0.13390263184950529</v>
      </c>
      <c r="AO341" s="17">
        <f t="shared" si="35"/>
        <v>-0.52748898344475315</v>
      </c>
      <c r="AP341" s="17">
        <v>-0.2684636706514742</v>
      </c>
      <c r="AQ341" s="16"/>
      <c r="AR341" s="16"/>
      <c r="AS341" s="97">
        <v>0.23804267844002944</v>
      </c>
      <c r="AT341" s="98">
        <v>0.35251798561151076</v>
      </c>
      <c r="AU341" s="97">
        <v>0.21711659965537047</v>
      </c>
      <c r="AV341" s="97">
        <v>0.23389268696913196</v>
      </c>
      <c r="AW341" s="17"/>
      <c r="AX341" s="97">
        <v>0.22674343153101068</v>
      </c>
      <c r="AY341" s="98">
        <v>0.34165008418796877</v>
      </c>
      <c r="AZ341" s="97">
        <v>0.12261766388074019</v>
      </c>
      <c r="BA341" s="97">
        <v>0.22061338602911851</v>
      </c>
      <c r="BB341" s="17"/>
      <c r="BC341" s="88">
        <v>0.93555187637969128</v>
      </c>
      <c r="BD341" s="89">
        <v>0.94</v>
      </c>
      <c r="BE341" s="88">
        <v>0.93396323951751881</v>
      </c>
      <c r="BF341" s="88">
        <v>0.9351481251294802</v>
      </c>
      <c r="BG341" s="16"/>
    </row>
    <row r="342" spans="1:59" hidden="1" outlineLevel="2" x14ac:dyDescent="0.2">
      <c r="A342" s="57"/>
      <c r="B342" s="58"/>
      <c r="C342" s="18">
        <v>35120</v>
      </c>
      <c r="D342" s="24" t="s">
        <v>351</v>
      </c>
      <c r="E342" s="14">
        <v>613.53</v>
      </c>
      <c r="F342" s="16">
        <v>5686.1609823480521</v>
      </c>
      <c r="G342" s="17">
        <v>-0.10774183343729081</v>
      </c>
      <c r="H342" s="16"/>
      <c r="I342" s="14">
        <v>126.41</v>
      </c>
      <c r="J342" s="15">
        <v>5231.9424491733243</v>
      </c>
      <c r="K342" s="17">
        <v>5.6501506634834782E-2</v>
      </c>
      <c r="L342" s="16"/>
      <c r="M342" s="14">
        <v>377.68</v>
      </c>
      <c r="N342" s="16">
        <v>5430.4385921944504</v>
      </c>
      <c r="O342" s="17">
        <v>-8.9150318020754168E-2</v>
      </c>
      <c r="P342" s="16"/>
      <c r="Q342" s="13">
        <v>1117.6199999999999</v>
      </c>
      <c r="R342" s="15">
        <v>5548.3690699880108</v>
      </c>
      <c r="S342" s="17">
        <v>-0.10099319739366251</v>
      </c>
      <c r="T342" s="16"/>
      <c r="U342" s="13">
        <v>5.08</v>
      </c>
      <c r="V342" s="15">
        <v>6276.8937007874019</v>
      </c>
      <c r="W342" s="17">
        <v>-1</v>
      </c>
      <c r="X342" s="16"/>
      <c r="Y342" s="16">
        <v>2.0000000000001545</v>
      </c>
      <c r="Z342" s="16">
        <v>4827.2112499991736</v>
      </c>
      <c r="AA342" s="17">
        <v>-5.625939383691482E-2</v>
      </c>
      <c r="AB342" s="16"/>
      <c r="AC342" s="16">
        <v>1124.7</v>
      </c>
      <c r="AD342" s="15">
        <v>5550.3772405974914</v>
      </c>
      <c r="AE342" s="17">
        <v>-5.625939383691482E-2</v>
      </c>
      <c r="AF342" s="16"/>
      <c r="AG342" s="16"/>
      <c r="AH342" s="16">
        <f t="shared" si="30"/>
        <v>5686.1609823480521</v>
      </c>
      <c r="AI342" s="15">
        <f t="shared" si="31"/>
        <v>5231.9424491733243</v>
      </c>
      <c r="AJ342" s="16">
        <f t="shared" si="32"/>
        <v>5430.4385921944504</v>
      </c>
      <c r="AK342" s="16">
        <v>5548.3690699880108</v>
      </c>
      <c r="AL342" s="16"/>
      <c r="AM342" s="17">
        <f t="shared" si="33"/>
        <v>-0.10774183343729081</v>
      </c>
      <c r="AN342" s="80">
        <f t="shared" si="34"/>
        <v>5.6501506634834782E-2</v>
      </c>
      <c r="AO342" s="17">
        <f t="shared" si="35"/>
        <v>-8.9150318020754168E-2</v>
      </c>
      <c r="AP342" s="17">
        <v>-0.10099319739366251</v>
      </c>
      <c r="AQ342" s="16"/>
      <c r="AR342" s="16"/>
      <c r="AS342" s="97">
        <v>0.18759689922480621</v>
      </c>
      <c r="AT342" s="98">
        <v>0.33834586466165412</v>
      </c>
      <c r="AU342" s="97">
        <v>0.17424242424242425</v>
      </c>
      <c r="AV342" s="97">
        <v>0.19898391193903472</v>
      </c>
      <c r="AW342" s="17"/>
      <c r="AX342" s="97">
        <v>0.17089628869003962</v>
      </c>
      <c r="AY342" s="98">
        <v>0.32046515307333279</v>
      </c>
      <c r="AZ342" s="97">
        <v>0.85837216691378948</v>
      </c>
      <c r="BA342" s="97">
        <v>0.18219080643727215</v>
      </c>
      <c r="BB342" s="17"/>
      <c r="BC342" s="88">
        <v>0.95120930232558132</v>
      </c>
      <c r="BD342" s="89">
        <v>0.95045112781954888</v>
      </c>
      <c r="BE342" s="88">
        <v>0.95373737373737377</v>
      </c>
      <c r="BF342" s="88">
        <v>0.95232853513971216</v>
      </c>
      <c r="BG342" s="16"/>
    </row>
    <row r="343" spans="1:59" hidden="1" outlineLevel="2" x14ac:dyDescent="0.2">
      <c r="A343" s="57"/>
      <c r="B343" s="58"/>
      <c r="C343" s="68">
        <v>35130</v>
      </c>
      <c r="D343" s="24" t="s">
        <v>352</v>
      </c>
      <c r="E343" s="14">
        <v>5424.13</v>
      </c>
      <c r="F343" s="16">
        <v>4536.7112947145451</v>
      </c>
      <c r="G343" s="17">
        <v>-0.11870696667390897</v>
      </c>
      <c r="H343" s="16"/>
      <c r="I343" s="14">
        <v>344.48</v>
      </c>
      <c r="J343" s="15">
        <v>4334.3000246748716</v>
      </c>
      <c r="K343" s="17">
        <v>-9.1416152304094708E-2</v>
      </c>
      <c r="L343" s="16"/>
      <c r="M343" s="14">
        <v>3383.08</v>
      </c>
      <c r="N343" s="16">
        <v>4119.5622029334218</v>
      </c>
      <c r="O343" s="17">
        <v>0.26993967495096749</v>
      </c>
      <c r="P343" s="16"/>
      <c r="Q343" s="13">
        <v>9151.69</v>
      </c>
      <c r="R343" s="15">
        <v>4374.8859505730634</v>
      </c>
      <c r="S343" s="17">
        <v>-7.7161847926743646E-2</v>
      </c>
      <c r="T343" s="16"/>
      <c r="U343" s="13">
        <v>41.08</v>
      </c>
      <c r="V343" s="15">
        <v>4214.4574001947412</v>
      </c>
      <c r="W343" s="17">
        <v>-1.5104148244855155E-2</v>
      </c>
      <c r="X343" s="16"/>
      <c r="Y343" s="16">
        <v>9.4000000000013841</v>
      </c>
      <c r="Z343" s="16">
        <v>6452.9079787216306</v>
      </c>
      <c r="AA343" s="17">
        <v>-0.12299939173403118</v>
      </c>
      <c r="AB343" s="16"/>
      <c r="AC343" s="16">
        <v>9202.1700000000019</v>
      </c>
      <c r="AD343" s="15">
        <v>4376.2924668855258</v>
      </c>
      <c r="AE343" s="17">
        <v>-0.12299939173403118</v>
      </c>
      <c r="AF343" s="16"/>
      <c r="AG343" s="16"/>
      <c r="AH343" s="16">
        <f t="shared" si="30"/>
        <v>4536.7112947145451</v>
      </c>
      <c r="AI343" s="15">
        <f t="shared" si="31"/>
        <v>4334.3000246748716</v>
      </c>
      <c r="AJ343" s="16">
        <f t="shared" si="32"/>
        <v>4119.5622029334218</v>
      </c>
      <c r="AK343" s="16">
        <v>4374.8859505730634</v>
      </c>
      <c r="AL343" s="16"/>
      <c r="AM343" s="17">
        <f t="shared" si="33"/>
        <v>-0.11870696667390897</v>
      </c>
      <c r="AN343" s="80">
        <f t="shared" si="34"/>
        <v>-9.1416152304094708E-2</v>
      </c>
      <c r="AO343" s="17">
        <f t="shared" si="35"/>
        <v>0.26993967495096749</v>
      </c>
      <c r="AP343" s="17">
        <v>-7.7161847926743646E-2</v>
      </c>
      <c r="AQ343" s="16"/>
      <c r="AR343" s="16"/>
      <c r="AS343" s="97">
        <v>0.26182432432432434</v>
      </c>
      <c r="AT343" s="98">
        <v>0.31536388140161725</v>
      </c>
      <c r="AU343" s="97">
        <v>0.26325861126298522</v>
      </c>
      <c r="AV343" s="97">
        <v>0.264041575054967</v>
      </c>
      <c r="AW343" s="17"/>
      <c r="AX343" s="97">
        <v>0.23923099188256922</v>
      </c>
      <c r="AY343" s="98">
        <v>0.31360311193683232</v>
      </c>
      <c r="AZ343" s="97">
        <v>1.7602303226645542E-2</v>
      </c>
      <c r="BA343" s="97">
        <v>0.24518999322985766</v>
      </c>
      <c r="BB343" s="17"/>
      <c r="BC343" s="88">
        <v>0.91623817567567567</v>
      </c>
      <c r="BD343" s="89">
        <v>0.9285175202156335</v>
      </c>
      <c r="BE343" s="88">
        <v>0.92484417714598144</v>
      </c>
      <c r="BF343" s="88">
        <v>0.91966520087947246</v>
      </c>
      <c r="BG343" s="16"/>
    </row>
    <row r="344" spans="1:59" hidden="1" outlineLevel="2" x14ac:dyDescent="0.2">
      <c r="A344" s="57"/>
      <c r="B344" s="58"/>
      <c r="C344" s="18">
        <v>35140</v>
      </c>
      <c r="D344" s="24" t="s">
        <v>353</v>
      </c>
      <c r="E344" s="14">
        <v>1018.75</v>
      </c>
      <c r="F344" s="16">
        <v>4475.7973398772992</v>
      </c>
      <c r="G344" s="17">
        <v>-0.24218514643512026</v>
      </c>
      <c r="H344" s="16"/>
      <c r="I344" s="14">
        <v>93.97</v>
      </c>
      <c r="J344" s="15">
        <v>5866.8779397680119</v>
      </c>
      <c r="K344" s="17">
        <v>2.9344830549886815E-2</v>
      </c>
      <c r="L344" s="16"/>
      <c r="M344" s="14">
        <v>427.16000000000008</v>
      </c>
      <c r="N344" s="16">
        <v>4594.328899007397</v>
      </c>
      <c r="O344" s="17">
        <v>-0.3111721951255294</v>
      </c>
      <c r="P344" s="16"/>
      <c r="Q344" s="13">
        <v>1539.88</v>
      </c>
      <c r="R344" s="15">
        <v>4593.5674159674763</v>
      </c>
      <c r="S344" s="17">
        <v>-0.2724677659394496</v>
      </c>
      <c r="T344" s="16"/>
      <c r="U344" s="13">
        <v>8.77</v>
      </c>
      <c r="V344" s="15">
        <v>6567.1505131128852</v>
      </c>
      <c r="W344" s="17">
        <v>3.2989813567644202</v>
      </c>
      <c r="X344" s="16"/>
      <c r="Y344" s="16">
        <v>3.3499999999998913</v>
      </c>
      <c r="Z344" s="16">
        <v>8868.0074626871283</v>
      </c>
      <c r="AA344" s="17">
        <v>-0.2701755769029085</v>
      </c>
      <c r="AB344" s="16"/>
      <c r="AC344" s="16">
        <v>1552</v>
      </c>
      <c r="AD344" s="15">
        <v>4613.946087306701</v>
      </c>
      <c r="AE344" s="17">
        <v>-0.2701755769029085</v>
      </c>
      <c r="AF344" s="16"/>
      <c r="AG344" s="16"/>
      <c r="AH344" s="16">
        <f t="shared" si="30"/>
        <v>4475.7973398772992</v>
      </c>
      <c r="AI344" s="15">
        <f t="shared" si="31"/>
        <v>5866.8779397680119</v>
      </c>
      <c r="AJ344" s="16">
        <f t="shared" si="32"/>
        <v>4594.328899007397</v>
      </c>
      <c r="AK344" s="16">
        <v>4593.5674159674763</v>
      </c>
      <c r="AL344" s="16"/>
      <c r="AM344" s="17">
        <f t="shared" si="33"/>
        <v>-0.24218514643512026</v>
      </c>
      <c r="AN344" s="80">
        <f t="shared" si="34"/>
        <v>2.9344830549886815E-2</v>
      </c>
      <c r="AO344" s="17">
        <f t="shared" si="35"/>
        <v>-0.3111721951255294</v>
      </c>
      <c r="AP344" s="17">
        <v>-0.2724677659394496</v>
      </c>
      <c r="AQ344" s="16"/>
      <c r="AR344" s="16"/>
      <c r="AS344" s="97">
        <v>0.51717902350813738</v>
      </c>
      <c r="AT344" s="98">
        <v>0.31632653061224492</v>
      </c>
      <c r="AU344" s="97">
        <v>0.39780219780219778</v>
      </c>
      <c r="AV344" s="97">
        <v>0.47069377990430622</v>
      </c>
      <c r="AW344" s="17"/>
      <c r="AX344" s="97">
        <v>0.48749938650306746</v>
      </c>
      <c r="AY344" s="98">
        <v>0.30520378844312013</v>
      </c>
      <c r="AZ344" s="97">
        <v>1.968114992040453</v>
      </c>
      <c r="BA344" s="97">
        <v>0.44584407216494848</v>
      </c>
      <c r="BB344" s="17"/>
      <c r="BC344" s="88">
        <v>0.92111211573236895</v>
      </c>
      <c r="BD344" s="89">
        <v>0.95887755102040817</v>
      </c>
      <c r="BE344" s="88">
        <v>0.93881318681318704</v>
      </c>
      <c r="BF344" s="88">
        <v>0.92822966507177029</v>
      </c>
      <c r="BG344" s="16"/>
    </row>
    <row r="345" spans="1:59" hidden="1" outlineLevel="2" x14ac:dyDescent="0.2">
      <c r="A345" s="57"/>
      <c r="B345" s="58"/>
      <c r="C345" s="18">
        <v>35210</v>
      </c>
      <c r="D345" s="24" t="s">
        <v>354</v>
      </c>
      <c r="E345" s="14"/>
      <c r="F345" s="16"/>
      <c r="G345" s="17"/>
      <c r="H345" s="16"/>
      <c r="I345" s="14"/>
      <c r="J345" s="15"/>
      <c r="K345" s="17"/>
      <c r="L345" s="16"/>
      <c r="M345" s="14">
        <v>1</v>
      </c>
      <c r="N345" s="16">
        <v>1494</v>
      </c>
      <c r="O345" s="17"/>
      <c r="P345" s="16"/>
      <c r="Q345" s="13">
        <v>1</v>
      </c>
      <c r="R345" s="15">
        <v>1494</v>
      </c>
      <c r="S345" s="17"/>
      <c r="T345" s="16"/>
      <c r="U345" s="13"/>
      <c r="V345" s="15"/>
      <c r="W345" s="17"/>
      <c r="X345" s="16"/>
      <c r="Y345" s="16">
        <v>0</v>
      </c>
      <c r="Z345" s="16" t="e">
        <v>#DIV/0!</v>
      </c>
      <c r="AA345" s="17"/>
      <c r="AB345" s="16"/>
      <c r="AC345" s="16">
        <v>1</v>
      </c>
      <c r="AD345" s="15">
        <v>1494</v>
      </c>
      <c r="AE345" s="17">
        <v>0</v>
      </c>
      <c r="AF345" s="16"/>
      <c r="AG345" s="16"/>
      <c r="AH345" s="16">
        <f t="shared" si="30"/>
        <v>0</v>
      </c>
      <c r="AI345" s="15">
        <f t="shared" si="31"/>
        <v>0</v>
      </c>
      <c r="AJ345" s="16">
        <f t="shared" si="32"/>
        <v>1494</v>
      </c>
      <c r="AK345" s="16">
        <v>1494</v>
      </c>
      <c r="AL345" s="16"/>
      <c r="AM345" s="17">
        <f t="shared" si="33"/>
        <v>0</v>
      </c>
      <c r="AN345" s="80">
        <f t="shared" si="34"/>
        <v>0</v>
      </c>
      <c r="AO345" s="17">
        <f t="shared" si="35"/>
        <v>0</v>
      </c>
      <c r="AP345" s="17"/>
      <c r="AQ345" s="16"/>
      <c r="AR345" s="16"/>
      <c r="AS345" s="97" t="e">
        <v>#DIV/0!</v>
      </c>
      <c r="AT345" s="98" t="e">
        <v>#DIV/0!</v>
      </c>
      <c r="AU345" s="97">
        <v>0</v>
      </c>
      <c r="AV345" s="97">
        <v>0</v>
      </c>
      <c r="AW345" s="17"/>
      <c r="AX345" s="97" t="e">
        <v>#DIV/0!</v>
      </c>
      <c r="AY345" s="98" t="e">
        <v>#DIV/0!</v>
      </c>
      <c r="AZ345" s="97">
        <v>164.38</v>
      </c>
      <c r="BA345" s="97">
        <v>0</v>
      </c>
      <c r="BB345" s="17"/>
      <c r="BC345" s="88" t="e">
        <v>#DIV/0!</v>
      </c>
      <c r="BD345" s="89" t="e">
        <v>#DIV/0!</v>
      </c>
      <c r="BE345" s="88">
        <v>1</v>
      </c>
      <c r="BF345" s="88">
        <v>1</v>
      </c>
      <c r="BG345" s="16"/>
    </row>
    <row r="346" spans="1:59" hidden="1" outlineLevel="2" x14ac:dyDescent="0.2">
      <c r="A346" s="57"/>
      <c r="B346" s="58"/>
      <c r="C346" s="18">
        <v>35220</v>
      </c>
      <c r="D346" s="24" t="s">
        <v>355</v>
      </c>
      <c r="E346" s="14">
        <v>572.33000000000004</v>
      </c>
      <c r="F346" s="16">
        <v>6844.0962469204824</v>
      </c>
      <c r="G346" s="17">
        <v>-9.6522122005178276E-2</v>
      </c>
      <c r="H346" s="16"/>
      <c r="I346" s="14">
        <v>105.26</v>
      </c>
      <c r="J346" s="15">
        <v>6700.3267385521567</v>
      </c>
      <c r="K346" s="17">
        <v>-0.39211256462506228</v>
      </c>
      <c r="L346" s="16"/>
      <c r="M346" s="14">
        <v>196.10000000000002</v>
      </c>
      <c r="N346" s="16">
        <v>6644.9287863335021</v>
      </c>
      <c r="O346" s="17" t="e">
        <v>#DIV/0!</v>
      </c>
      <c r="P346" s="16"/>
      <c r="Q346" s="13">
        <v>873.69</v>
      </c>
      <c r="R346" s="15">
        <v>6782.0720535888013</v>
      </c>
      <c r="S346" s="17">
        <v>-0.17488406428849687</v>
      </c>
      <c r="T346" s="16"/>
      <c r="U346" s="13">
        <v>3.43</v>
      </c>
      <c r="V346" s="15">
        <v>3817.5430029154522</v>
      </c>
      <c r="W346" s="17">
        <v>-1</v>
      </c>
      <c r="X346" s="16"/>
      <c r="Y346" s="16">
        <v>2.0000000000000635</v>
      </c>
      <c r="Z346" s="16">
        <v>10886.898750000229</v>
      </c>
      <c r="AA346" s="17">
        <v>-0.19405769730610728</v>
      </c>
      <c r="AB346" s="16"/>
      <c r="AC346" s="16">
        <v>879.12000000000012</v>
      </c>
      <c r="AD346" s="15">
        <v>6779.8440514378026</v>
      </c>
      <c r="AE346" s="17">
        <v>-0.19405769730610728</v>
      </c>
      <c r="AF346" s="16"/>
      <c r="AG346" s="16"/>
      <c r="AH346" s="16">
        <f t="shared" si="30"/>
        <v>6844.0962469204824</v>
      </c>
      <c r="AI346" s="15">
        <f t="shared" si="31"/>
        <v>6700.3267385521567</v>
      </c>
      <c r="AJ346" s="16">
        <f t="shared" si="32"/>
        <v>6644.9287863335021</v>
      </c>
      <c r="AK346" s="16">
        <v>6782.0720535888013</v>
      </c>
      <c r="AL346" s="16"/>
      <c r="AM346" s="17">
        <f t="shared" si="33"/>
        <v>-9.6522122005178276E-2</v>
      </c>
      <c r="AN346" s="80">
        <f t="shared" si="34"/>
        <v>-0.39211256462506228</v>
      </c>
      <c r="AO346" s="17" t="e">
        <f t="shared" si="35"/>
        <v>#DIV/0!</v>
      </c>
      <c r="AP346" s="17">
        <v>-0.17488406428849687</v>
      </c>
      <c r="AQ346" s="16"/>
      <c r="AR346" s="16"/>
      <c r="AS346" s="97">
        <v>0.15737704918032788</v>
      </c>
      <c r="AT346" s="98">
        <v>0.37383177570093457</v>
      </c>
      <c r="AU346" s="97">
        <v>0.19711538461538461</v>
      </c>
      <c r="AV346" s="97">
        <v>0.18991416309012876</v>
      </c>
      <c r="AW346" s="17"/>
      <c r="AX346" s="97">
        <v>0.14713539391609734</v>
      </c>
      <c r="AY346" s="98">
        <v>0.35702071062131863</v>
      </c>
      <c r="AZ346" s="97">
        <v>0</v>
      </c>
      <c r="BA346" s="97">
        <v>0.17833742833742827</v>
      </c>
      <c r="BB346" s="17"/>
      <c r="BC346" s="88">
        <v>0.93824590163934429</v>
      </c>
      <c r="BD346" s="89">
        <v>0.98373831775700937</v>
      </c>
      <c r="BE346" s="88">
        <v>0.94278846153846163</v>
      </c>
      <c r="BF346" s="88">
        <v>0.94326180257510739</v>
      </c>
      <c r="BG346" s="16"/>
    </row>
    <row r="347" spans="1:59" hidden="1" outlineLevel="2" x14ac:dyDescent="0.2">
      <c r="A347" s="57"/>
      <c r="B347" s="58"/>
      <c r="C347" s="20">
        <v>35230</v>
      </c>
      <c r="D347" s="53" t="s">
        <v>356</v>
      </c>
      <c r="E347" s="14">
        <v>52.54</v>
      </c>
      <c r="F347" s="16">
        <v>7355.0513894175865</v>
      </c>
      <c r="G347" s="17">
        <v>-0.26401552556652103</v>
      </c>
      <c r="H347" s="16"/>
      <c r="I347" s="14">
        <v>14.36</v>
      </c>
      <c r="J347" s="15">
        <v>6525.9615250696379</v>
      </c>
      <c r="K347" s="17">
        <v>-0.43943995566278826</v>
      </c>
      <c r="L347" s="16"/>
      <c r="M347" s="14">
        <v>13.52</v>
      </c>
      <c r="N347" s="16">
        <v>6871.2135724852078</v>
      </c>
      <c r="O347" s="17">
        <v>-0.35254602508624355</v>
      </c>
      <c r="P347" s="16"/>
      <c r="Q347" s="13">
        <v>80.42</v>
      </c>
      <c r="R347" s="15">
        <v>7125.6654439194226</v>
      </c>
      <c r="S347" s="17">
        <v>-0.33505316553009457</v>
      </c>
      <c r="T347" s="16"/>
      <c r="U347" s="13"/>
      <c r="V347" s="15"/>
      <c r="W347" s="17"/>
      <c r="X347" s="16"/>
      <c r="Y347" s="16">
        <v>0</v>
      </c>
      <c r="Z347" s="16" t="e">
        <v>#DIV/0!</v>
      </c>
      <c r="AA347" s="17">
        <v>-0.32746332930460281</v>
      </c>
      <c r="AB347" s="16"/>
      <c r="AC347" s="16">
        <v>80.42</v>
      </c>
      <c r="AD347" s="15">
        <v>7125.6654439194226</v>
      </c>
      <c r="AE347" s="17">
        <v>-0.32746332930460281</v>
      </c>
      <c r="AF347" s="16"/>
      <c r="AG347" s="16"/>
      <c r="AH347" s="16">
        <f t="shared" si="30"/>
        <v>7355.0513894175865</v>
      </c>
      <c r="AI347" s="15">
        <f t="shared" si="31"/>
        <v>6525.9615250696379</v>
      </c>
      <c r="AJ347" s="16">
        <f t="shared" si="32"/>
        <v>6871.2135724852078</v>
      </c>
      <c r="AK347" s="16">
        <v>7125.6654439194226</v>
      </c>
      <c r="AL347" s="16"/>
      <c r="AM347" s="17">
        <f t="shared" si="33"/>
        <v>-0.26401552556652103</v>
      </c>
      <c r="AN347" s="80">
        <f t="shared" si="34"/>
        <v>-0.43943995566278826</v>
      </c>
      <c r="AO347" s="17">
        <f t="shared" si="35"/>
        <v>-0.35254602508624355</v>
      </c>
      <c r="AP347" s="17">
        <v>-0.33505316553009457</v>
      </c>
      <c r="AQ347" s="16"/>
      <c r="AR347" s="16"/>
      <c r="AS347" s="97">
        <v>0.38461538461538464</v>
      </c>
      <c r="AT347" s="98">
        <v>0.35714285714285715</v>
      </c>
      <c r="AU347" s="97">
        <v>0.30769230769230771</v>
      </c>
      <c r="AV347" s="97">
        <v>0.36708860759493672</v>
      </c>
      <c r="AW347" s="17"/>
      <c r="AX347" s="97">
        <v>0.35363532546631138</v>
      </c>
      <c r="AY347" s="98">
        <v>0.39136490250696382</v>
      </c>
      <c r="AZ347" s="97">
        <v>2.5880177514792901</v>
      </c>
      <c r="BA347" s="97">
        <v>0.35165381745834368</v>
      </c>
      <c r="BB347" s="17"/>
      <c r="BC347" s="88">
        <v>1.0103846153846154</v>
      </c>
      <c r="BD347" s="89">
        <v>1.0257142857142856</v>
      </c>
      <c r="BE347" s="88">
        <v>1.04</v>
      </c>
      <c r="BF347" s="88">
        <v>1.0179746835443038</v>
      </c>
      <c r="BG347" s="16"/>
    </row>
    <row r="348" spans="1:59" hidden="1" outlineLevel="2" x14ac:dyDescent="0.2">
      <c r="A348" s="57"/>
      <c r="B348" s="58"/>
      <c r="C348" s="18">
        <v>35300</v>
      </c>
      <c r="D348" s="24" t="s">
        <v>357</v>
      </c>
      <c r="E348" s="14">
        <v>24.4</v>
      </c>
      <c r="F348" s="16">
        <v>2197.1901639344264</v>
      </c>
      <c r="G348" s="17">
        <v>-1.5729960479008587E-2</v>
      </c>
      <c r="H348" s="16"/>
      <c r="I348" s="14">
        <v>2.6799999999999997</v>
      </c>
      <c r="J348" s="15">
        <v>2226.53078358209</v>
      </c>
      <c r="K348" s="17">
        <v>-1</v>
      </c>
      <c r="L348" s="16"/>
      <c r="M348" s="14">
        <v>7.3500000000000005</v>
      </c>
      <c r="N348" s="16">
        <v>1284.9319727891154</v>
      </c>
      <c r="O348" s="17">
        <v>2.4651154423870905</v>
      </c>
      <c r="P348" s="16"/>
      <c r="Q348" s="13">
        <v>34.43</v>
      </c>
      <c r="R348" s="15">
        <v>2004.7282166715074</v>
      </c>
      <c r="S348" s="17">
        <v>0.52629767599918353</v>
      </c>
      <c r="T348" s="16"/>
      <c r="U348" s="13"/>
      <c r="V348" s="15"/>
      <c r="W348" s="17"/>
      <c r="X348" s="16"/>
      <c r="Y348" s="16">
        <v>0</v>
      </c>
      <c r="Z348" s="16" t="e">
        <v>#DIV/0!</v>
      </c>
      <c r="AA348" s="17">
        <v>-8.3811172126376871E-2</v>
      </c>
      <c r="AB348" s="16"/>
      <c r="AC348" s="16">
        <v>34.43</v>
      </c>
      <c r="AD348" s="15">
        <v>2004.7282166715074</v>
      </c>
      <c r="AE348" s="17">
        <v>-8.3811172126376871E-2</v>
      </c>
      <c r="AF348" s="16"/>
      <c r="AG348" s="16"/>
      <c r="AH348" s="16">
        <f t="shared" si="30"/>
        <v>2197.1901639344264</v>
      </c>
      <c r="AI348" s="15">
        <f t="shared" si="31"/>
        <v>2226.53078358209</v>
      </c>
      <c r="AJ348" s="16">
        <f t="shared" si="32"/>
        <v>1284.9319727891154</v>
      </c>
      <c r="AK348" s="16">
        <v>2004.7282166715074</v>
      </c>
      <c r="AL348" s="16"/>
      <c r="AM348" s="17">
        <f t="shared" si="33"/>
        <v>-1.5729960479008587E-2</v>
      </c>
      <c r="AN348" s="80">
        <f t="shared" si="34"/>
        <v>-1</v>
      </c>
      <c r="AO348" s="17">
        <f t="shared" si="35"/>
        <v>2.4651154423870905</v>
      </c>
      <c r="AP348" s="17">
        <v>0.52629767599918353</v>
      </c>
      <c r="AQ348" s="16"/>
      <c r="AR348" s="16"/>
      <c r="AS348" s="97">
        <v>0.18518518518518517</v>
      </c>
      <c r="AT348" s="98">
        <v>0</v>
      </c>
      <c r="AU348" s="97">
        <v>0.42857142857142855</v>
      </c>
      <c r="AV348" s="97">
        <v>0.21621621621621623</v>
      </c>
      <c r="AW348" s="17"/>
      <c r="AX348" s="97">
        <v>0.2016393442622951</v>
      </c>
      <c r="AY348" s="98">
        <v>0</v>
      </c>
      <c r="AZ348" s="97">
        <v>0.55510204081632653</v>
      </c>
      <c r="BA348" s="97">
        <v>0.22712750508277665</v>
      </c>
      <c r="BB348" s="17"/>
      <c r="BC348" s="88">
        <v>0.90370370370370368</v>
      </c>
      <c r="BD348" s="89">
        <v>0.8933333333333332</v>
      </c>
      <c r="BE348" s="88">
        <v>1.05</v>
      </c>
      <c r="BF348" s="88">
        <v>0.93054054054054058</v>
      </c>
      <c r="BG348" s="16"/>
    </row>
    <row r="349" spans="1:59" ht="12" hidden="1" outlineLevel="1" collapsed="1" x14ac:dyDescent="0.25">
      <c r="A349" s="54"/>
      <c r="B349" s="37" t="s">
        <v>358</v>
      </c>
      <c r="C349" s="12"/>
      <c r="D349" s="37"/>
      <c r="E349" s="14">
        <v>14960.400000000001</v>
      </c>
      <c r="F349" s="16">
        <v>3179.3032562632011</v>
      </c>
      <c r="G349" s="17">
        <v>8.5420593819656582E-2</v>
      </c>
      <c r="H349" s="16"/>
      <c r="I349" s="14">
        <v>2535.8499999999995</v>
      </c>
      <c r="J349" s="15">
        <v>3142.5192115069899</v>
      </c>
      <c r="K349" s="17">
        <v>9.560487639222244E-2</v>
      </c>
      <c r="L349" s="16"/>
      <c r="M349" s="14">
        <v>9016.4499999999989</v>
      </c>
      <c r="N349" s="16">
        <v>2903.1986056042019</v>
      </c>
      <c r="O349" s="17">
        <v>0.14484752833266298</v>
      </c>
      <c r="P349" s="16"/>
      <c r="Q349" s="13">
        <v>26512.699999999997</v>
      </c>
      <c r="R349" s="15">
        <v>3081.8872029253907</v>
      </c>
      <c r="S349" s="17">
        <v>0.10855845754028171</v>
      </c>
      <c r="T349" s="16"/>
      <c r="U349" s="13">
        <v>391.24</v>
      </c>
      <c r="V349" s="15">
        <v>2762.7240312851445</v>
      </c>
      <c r="W349" s="17">
        <v>0.2363510395592654</v>
      </c>
      <c r="X349" s="16"/>
      <c r="Y349" s="16">
        <v>85.809999999999263</v>
      </c>
      <c r="Z349" s="16">
        <v>2542.7394534438208</v>
      </c>
      <c r="AA349" s="17">
        <v>0.10984419179876125</v>
      </c>
      <c r="AB349" s="16"/>
      <c r="AC349" s="16">
        <v>26989.749999999996</v>
      </c>
      <c r="AD349" s="15">
        <v>3075.546511823934</v>
      </c>
      <c r="AE349" s="17">
        <v>0.10984419179876125</v>
      </c>
      <c r="AF349" s="16"/>
      <c r="AG349" s="16"/>
      <c r="AH349" s="16">
        <f t="shared" si="30"/>
        <v>3179.3032562632011</v>
      </c>
      <c r="AI349" s="15">
        <f t="shared" si="31"/>
        <v>3142.5192115069899</v>
      </c>
      <c r="AJ349" s="16">
        <f t="shared" si="32"/>
        <v>2903.1986056042019</v>
      </c>
      <c r="AK349" s="16">
        <v>3081.8872029253907</v>
      </c>
      <c r="AL349" s="16"/>
      <c r="AM349" s="17">
        <f t="shared" si="33"/>
        <v>8.5420593819656582E-2</v>
      </c>
      <c r="AN349" s="80">
        <f t="shared" si="34"/>
        <v>9.560487639222244E-2</v>
      </c>
      <c r="AO349" s="17">
        <f t="shared" si="35"/>
        <v>0.14484752833266298</v>
      </c>
      <c r="AP349" s="17">
        <v>0.10855845754028171</v>
      </c>
      <c r="AQ349" s="16"/>
      <c r="AR349" s="16"/>
      <c r="AS349" s="97">
        <v>0.20681207051090528</v>
      </c>
      <c r="AT349" s="98">
        <v>9.1889880952380959E-2</v>
      </c>
      <c r="AU349" s="97">
        <v>0.15008516180743411</v>
      </c>
      <c r="AV349" s="97">
        <v>0.17583004876745273</v>
      </c>
      <c r="AW349" s="17"/>
      <c r="AX349" s="97">
        <v>0.19463784390791686</v>
      </c>
      <c r="AY349" s="98">
        <v>9.2769682749374013E-2</v>
      </c>
      <c r="AZ349" s="97">
        <v>0.14110320580716362</v>
      </c>
      <c r="BA349" s="97">
        <v>0.16629275928824835</v>
      </c>
      <c r="BB349" s="17"/>
      <c r="BC349" s="88">
        <v>0.89395876904690774</v>
      </c>
      <c r="BD349" s="89">
        <v>0.94339657738095217</v>
      </c>
      <c r="BE349" s="88">
        <v>0.90336138663460563</v>
      </c>
      <c r="BF349" s="88">
        <v>0.90152147772062252</v>
      </c>
      <c r="BG349" s="16"/>
    </row>
    <row r="350" spans="1:59" hidden="1" outlineLevel="2" x14ac:dyDescent="0.2">
      <c r="A350" s="57"/>
      <c r="B350" s="58"/>
      <c r="C350" s="18">
        <v>36000</v>
      </c>
      <c r="D350" s="24" t="s">
        <v>359</v>
      </c>
      <c r="E350" s="14">
        <v>3623.5000000000005</v>
      </c>
      <c r="F350" s="16">
        <v>3494.2633199944798</v>
      </c>
      <c r="G350" s="17">
        <v>-2.7470233209829803E-2</v>
      </c>
      <c r="H350" s="16"/>
      <c r="I350" s="14">
        <v>298.48</v>
      </c>
      <c r="J350" s="15">
        <v>3467.8175003350307</v>
      </c>
      <c r="K350" s="17">
        <v>0.11130154463795276</v>
      </c>
      <c r="L350" s="16"/>
      <c r="M350" s="14">
        <v>2617.4399999999996</v>
      </c>
      <c r="N350" s="16">
        <v>3148.7470581942671</v>
      </c>
      <c r="O350" s="17">
        <v>-0.5617280305857244</v>
      </c>
      <c r="P350" s="16"/>
      <c r="Q350" s="13">
        <v>6539.42</v>
      </c>
      <c r="R350" s="15">
        <v>3354.761402005071</v>
      </c>
      <c r="S350" s="17">
        <v>2.7911000292361061E-2</v>
      </c>
      <c r="T350" s="16"/>
      <c r="U350" s="13">
        <v>22.85</v>
      </c>
      <c r="V350" s="15">
        <v>3070.5644420131289</v>
      </c>
      <c r="W350" s="17">
        <v>3.6335081018047508</v>
      </c>
      <c r="X350" s="16"/>
      <c r="Y350" s="16">
        <v>8.449999999999271</v>
      </c>
      <c r="Z350" s="16">
        <v>2568.6124260355541</v>
      </c>
      <c r="AA350" s="17">
        <v>1.5168667476304663E-2</v>
      </c>
      <c r="AB350" s="16"/>
      <c r="AC350" s="16">
        <v>6570.7199999999993</v>
      </c>
      <c r="AD350" s="15">
        <v>3352.762099130689</v>
      </c>
      <c r="AE350" s="17">
        <v>1.5168667476304663E-2</v>
      </c>
      <c r="AF350" s="16"/>
      <c r="AG350" s="16"/>
      <c r="AH350" s="16">
        <f t="shared" si="30"/>
        <v>3494.2633199944798</v>
      </c>
      <c r="AI350" s="15">
        <f t="shared" si="31"/>
        <v>3467.8175003350307</v>
      </c>
      <c r="AJ350" s="16">
        <f t="shared" si="32"/>
        <v>3148.7470581942671</v>
      </c>
      <c r="AK350" s="16">
        <v>3354.761402005071</v>
      </c>
      <c r="AL350" s="16"/>
      <c r="AM350" s="17">
        <f t="shared" si="33"/>
        <v>-2.7470233209829803E-2</v>
      </c>
      <c r="AN350" s="80">
        <f t="shared" si="34"/>
        <v>0.11130154463795276</v>
      </c>
      <c r="AO350" s="17">
        <f t="shared" si="35"/>
        <v>-0.5617280305857244</v>
      </c>
      <c r="AP350" s="17">
        <v>2.7911000292361061E-2</v>
      </c>
      <c r="AQ350" s="16"/>
      <c r="AR350" s="16"/>
      <c r="AS350" s="97">
        <v>0.27929984779299849</v>
      </c>
      <c r="AT350" s="98">
        <v>0.20588235294117646</v>
      </c>
      <c r="AU350" s="97">
        <v>0.19295774647887323</v>
      </c>
      <c r="AV350" s="97">
        <v>0.24073554183043233</v>
      </c>
      <c r="AW350" s="17"/>
      <c r="AX350" s="97">
        <v>0.26420035876914583</v>
      </c>
      <c r="AY350" s="98">
        <v>0.19857276869471988</v>
      </c>
      <c r="AZ350" s="97">
        <v>1.1079528088513968E-3</v>
      </c>
      <c r="BA350" s="97">
        <v>0.22460247887598317</v>
      </c>
      <c r="BB350" s="17"/>
      <c r="BC350" s="88">
        <v>0.91920345002536796</v>
      </c>
      <c r="BD350" s="89">
        <v>0.9754248366013073</v>
      </c>
      <c r="BE350" s="88">
        <v>0.92163380281690122</v>
      </c>
      <c r="BF350" s="88">
        <v>0.92233576642335757</v>
      </c>
      <c r="BG350" s="16"/>
    </row>
    <row r="351" spans="1:59" hidden="1" outlineLevel="2" x14ac:dyDescent="0.2">
      <c r="A351" s="57"/>
      <c r="B351" s="58"/>
      <c r="C351" s="18">
        <v>37000</v>
      </c>
      <c r="D351" s="24" t="s">
        <v>360</v>
      </c>
      <c r="E351" s="14">
        <v>1518.34</v>
      </c>
      <c r="F351" s="16">
        <v>3612.8126160807196</v>
      </c>
      <c r="G351" s="17">
        <v>0.12557362896896482</v>
      </c>
      <c r="H351" s="16"/>
      <c r="I351" s="14">
        <v>51.2</v>
      </c>
      <c r="J351" s="15">
        <v>2393.9890624999998</v>
      </c>
      <c r="K351" s="17">
        <v>0.60172036228535819</v>
      </c>
      <c r="L351" s="16"/>
      <c r="M351" s="14">
        <v>1150.32</v>
      </c>
      <c r="N351" s="16">
        <v>2938.4165101884696</v>
      </c>
      <c r="O351" s="17">
        <v>0.13603650701662365</v>
      </c>
      <c r="P351" s="16"/>
      <c r="Q351" s="13">
        <v>2719.8599999999997</v>
      </c>
      <c r="R351" s="15">
        <v>3304.6441462060552</v>
      </c>
      <c r="S351" s="17">
        <v>0.10572696032018945</v>
      </c>
      <c r="T351" s="16"/>
      <c r="U351" s="13">
        <v>22.52</v>
      </c>
      <c r="V351" s="15">
        <v>2708.1878330373002</v>
      </c>
      <c r="W351" s="17">
        <v>-7.4838625936635558E-3</v>
      </c>
      <c r="X351" s="16"/>
      <c r="Y351" s="16">
        <v>6.2300000000004552</v>
      </c>
      <c r="Z351" s="16">
        <v>2328.3089887637957</v>
      </c>
      <c r="AA351" s="17">
        <v>0.15331769970858902</v>
      </c>
      <c r="AB351" s="16"/>
      <c r="AC351" s="16">
        <v>2748.61</v>
      </c>
      <c r="AD351" s="15">
        <v>3297.5442796540797</v>
      </c>
      <c r="AE351" s="17">
        <v>0.15331769970858902</v>
      </c>
      <c r="AF351" s="16"/>
      <c r="AG351" s="16"/>
      <c r="AH351" s="16">
        <f t="shared" si="30"/>
        <v>3612.8126160807196</v>
      </c>
      <c r="AI351" s="15">
        <f t="shared" si="31"/>
        <v>2393.9890624999998</v>
      </c>
      <c r="AJ351" s="16">
        <f t="shared" si="32"/>
        <v>2938.4165101884696</v>
      </c>
      <c r="AK351" s="16">
        <v>3304.6441462060552</v>
      </c>
      <c r="AL351" s="16"/>
      <c r="AM351" s="17">
        <f t="shared" si="33"/>
        <v>0.12557362896896482</v>
      </c>
      <c r="AN351" s="80">
        <f t="shared" si="34"/>
        <v>0.60172036228535819</v>
      </c>
      <c r="AO351" s="17">
        <f t="shared" si="35"/>
        <v>0.13603650701662365</v>
      </c>
      <c r="AP351" s="17">
        <v>0.10572696032018945</v>
      </c>
      <c r="AQ351" s="16"/>
      <c r="AR351" s="16"/>
      <c r="AS351" s="97">
        <v>0.22440476190476191</v>
      </c>
      <c r="AT351" s="98">
        <v>9.6774193548387094E-2</v>
      </c>
      <c r="AU351" s="97">
        <v>0.15772870662460567</v>
      </c>
      <c r="AV351" s="97">
        <v>0.19277504105090312</v>
      </c>
      <c r="AW351" s="17"/>
      <c r="AX351" s="97">
        <v>0.20656769893436253</v>
      </c>
      <c r="AY351" s="98">
        <v>9.4140625000000006E-2</v>
      </c>
      <c r="AZ351" s="97">
        <v>0.39821093261005636</v>
      </c>
      <c r="BA351" s="97">
        <v>0.18043665707393919</v>
      </c>
      <c r="BB351" s="17"/>
      <c r="BC351" s="88">
        <v>0.90377380952380948</v>
      </c>
      <c r="BD351" s="89">
        <v>0.82580645161290323</v>
      </c>
      <c r="BE351" s="88">
        <v>0.90719242902208197</v>
      </c>
      <c r="BF351" s="88">
        <v>0.90266338259441714</v>
      </c>
      <c r="BG351" s="16"/>
    </row>
    <row r="352" spans="1:59" hidden="1" outlineLevel="2" x14ac:dyDescent="0.2">
      <c r="A352" s="57"/>
      <c r="B352" s="58"/>
      <c r="C352" s="28">
        <v>38110</v>
      </c>
      <c r="D352" s="24" t="s">
        <v>361</v>
      </c>
      <c r="E352" s="14">
        <v>4830.3900000000003</v>
      </c>
      <c r="F352" s="16">
        <v>2857.1708003908589</v>
      </c>
      <c r="G352" s="17">
        <v>0.12572743006111153</v>
      </c>
      <c r="H352" s="16"/>
      <c r="I352" s="14">
        <v>1907.89</v>
      </c>
      <c r="J352" s="15">
        <v>3193.0654623694236</v>
      </c>
      <c r="K352" s="17">
        <v>8.1718308196707928E-3</v>
      </c>
      <c r="L352" s="16"/>
      <c r="M352" s="14">
        <v>2233.3999999999996</v>
      </c>
      <c r="N352" s="16">
        <v>2758.8752440225676</v>
      </c>
      <c r="O352" s="17">
        <v>0.21304887290317162</v>
      </c>
      <c r="P352" s="16"/>
      <c r="Q352" s="13">
        <v>8971.68</v>
      </c>
      <c r="R352" s="15">
        <v>2904.1315447608481</v>
      </c>
      <c r="S352" s="17">
        <v>0.11176653400493992</v>
      </c>
      <c r="T352" s="16"/>
      <c r="U352" s="13">
        <v>92.53</v>
      </c>
      <c r="V352" s="15">
        <v>2488.7665621960446</v>
      </c>
      <c r="W352" s="17">
        <v>0.31573253753287966</v>
      </c>
      <c r="X352" s="16"/>
      <c r="Y352" s="16">
        <v>27.409999999998689</v>
      </c>
      <c r="Z352" s="16">
        <v>2799.0938526086202</v>
      </c>
      <c r="AA352" s="17">
        <v>0.12336417549801373</v>
      </c>
      <c r="AB352" s="16"/>
      <c r="AC352" s="16">
        <v>9091.619999999999</v>
      </c>
      <c r="AD352" s="15">
        <v>2899.5874915581608</v>
      </c>
      <c r="AE352" s="17">
        <v>0.12336417549801373</v>
      </c>
      <c r="AF352" s="16"/>
      <c r="AG352" s="16"/>
      <c r="AH352" s="16">
        <f t="shared" si="30"/>
        <v>2857.1708003908589</v>
      </c>
      <c r="AI352" s="15">
        <f t="shared" si="31"/>
        <v>3193.0654623694236</v>
      </c>
      <c r="AJ352" s="16">
        <f t="shared" si="32"/>
        <v>2758.8752440225676</v>
      </c>
      <c r="AK352" s="16">
        <v>2904.1315447608481</v>
      </c>
      <c r="AL352" s="16"/>
      <c r="AM352" s="17">
        <f t="shared" si="33"/>
        <v>0.12572743006111153</v>
      </c>
      <c r="AN352" s="80">
        <f t="shared" si="34"/>
        <v>8.1718308196707928E-3</v>
      </c>
      <c r="AO352" s="17">
        <f t="shared" si="35"/>
        <v>0.21304887290317162</v>
      </c>
      <c r="AP352" s="17">
        <v>0.11176653400493992</v>
      </c>
      <c r="AQ352" s="16"/>
      <c r="AR352" s="16"/>
      <c r="AS352" s="97">
        <v>0.1690909090909091</v>
      </c>
      <c r="AT352" s="98">
        <v>7.7546882919412058E-2</v>
      </c>
      <c r="AU352" s="97">
        <v>0.12309542902967122</v>
      </c>
      <c r="AV352" s="97">
        <v>0.14025536969217064</v>
      </c>
      <c r="AW352" s="17"/>
      <c r="AX352" s="97">
        <v>0.15800587530199423</v>
      </c>
      <c r="AY352" s="98">
        <v>7.8683781559733532E-2</v>
      </c>
      <c r="AZ352" s="97">
        <v>7.8230500582072177E-2</v>
      </c>
      <c r="BA352" s="97">
        <v>0.13349436074099008</v>
      </c>
      <c r="BB352" s="17"/>
      <c r="BC352" s="88">
        <v>0.8782527272727273</v>
      </c>
      <c r="BD352" s="89">
        <v>0.96699949315762801</v>
      </c>
      <c r="BE352" s="88">
        <v>0.89550922213311934</v>
      </c>
      <c r="BF352" s="88">
        <v>0.89989310105909126</v>
      </c>
      <c r="BG352" s="16"/>
    </row>
    <row r="353" spans="1:59" hidden="1" outlineLevel="2" x14ac:dyDescent="0.2">
      <c r="A353" s="57"/>
      <c r="B353" s="58"/>
      <c r="C353" s="28">
        <v>38120</v>
      </c>
      <c r="D353" s="24" t="s">
        <v>362</v>
      </c>
      <c r="E353" s="14">
        <v>578.55999999999995</v>
      </c>
      <c r="F353" s="16">
        <v>2016.3637176783741</v>
      </c>
      <c r="G353" s="17">
        <v>2.0709648547432118E-3</v>
      </c>
      <c r="H353" s="16"/>
      <c r="I353" s="14">
        <v>54.47</v>
      </c>
      <c r="J353" s="15">
        <v>1965.769735634294</v>
      </c>
      <c r="K353" s="17">
        <v>1.0724424224722764</v>
      </c>
      <c r="L353" s="16"/>
      <c r="M353" s="14">
        <v>30.04</v>
      </c>
      <c r="N353" s="16">
        <v>2356.2797936085217</v>
      </c>
      <c r="O353" s="17">
        <v>0.48802749779527149</v>
      </c>
      <c r="P353" s="16"/>
      <c r="Q353" s="13">
        <v>663.06999999999994</v>
      </c>
      <c r="R353" s="15">
        <v>2027.6072134163817</v>
      </c>
      <c r="S353" s="17">
        <v>0.5962859212288536</v>
      </c>
      <c r="T353" s="16"/>
      <c r="U353" s="13">
        <v>3</v>
      </c>
      <c r="V353" s="15">
        <v>3135.2125000000001</v>
      </c>
      <c r="W353" s="17">
        <v>-1</v>
      </c>
      <c r="X353" s="16"/>
      <c r="Y353" s="16">
        <v>1.8099999999998317</v>
      </c>
      <c r="Z353" s="16">
        <v>1692.7403314918631</v>
      </c>
      <c r="AA353" s="17">
        <v>9.8792199973698133E-2</v>
      </c>
      <c r="AB353" s="16"/>
      <c r="AC353" s="16">
        <v>667.87999999999977</v>
      </c>
      <c r="AD353" s="15">
        <v>2031.6748704857171</v>
      </c>
      <c r="AE353" s="17">
        <v>9.8792199973698133E-2</v>
      </c>
      <c r="AF353" s="16"/>
      <c r="AG353" s="16"/>
      <c r="AH353" s="16">
        <f t="shared" si="30"/>
        <v>2016.3637176783741</v>
      </c>
      <c r="AI353" s="15">
        <f t="shared" si="31"/>
        <v>1965.769735634294</v>
      </c>
      <c r="AJ353" s="16">
        <f t="shared" si="32"/>
        <v>2356.2797936085217</v>
      </c>
      <c r="AK353" s="16">
        <v>2027.6072134163817</v>
      </c>
      <c r="AL353" s="16"/>
      <c r="AM353" s="17">
        <f t="shared" si="33"/>
        <v>2.0709648547432118E-3</v>
      </c>
      <c r="AN353" s="80">
        <f t="shared" si="34"/>
        <v>1.0724424224722764</v>
      </c>
      <c r="AO353" s="17">
        <f t="shared" si="35"/>
        <v>0.48802749779527149</v>
      </c>
      <c r="AP353" s="17">
        <v>0.5962859212288536</v>
      </c>
      <c r="AQ353" s="16"/>
      <c r="AR353" s="16"/>
      <c r="AS353" s="97">
        <v>5.4814814814814816E-2</v>
      </c>
      <c r="AT353" s="98">
        <v>1.5151515151515152E-2</v>
      </c>
      <c r="AU353" s="97">
        <v>0.19354838709677419</v>
      </c>
      <c r="AV353" s="97">
        <v>5.6628056628056631E-2</v>
      </c>
      <c r="AW353" s="17"/>
      <c r="AX353" s="97">
        <v>5.4047981194690273E-2</v>
      </c>
      <c r="AY353" s="98">
        <v>3.0475491096016157E-2</v>
      </c>
      <c r="AZ353" s="97">
        <v>9.2140479360852208</v>
      </c>
      <c r="BA353" s="97">
        <v>5.8243995927412126E-2</v>
      </c>
      <c r="BB353" s="17"/>
      <c r="BC353" s="88">
        <v>0.85712592592592585</v>
      </c>
      <c r="BD353" s="89">
        <v>0.82530303030303032</v>
      </c>
      <c r="BE353" s="88">
        <v>0.96903225806451609</v>
      </c>
      <c r="BF353" s="88">
        <v>0.8595624195624193</v>
      </c>
      <c r="BG353" s="16"/>
    </row>
    <row r="354" spans="1:59" hidden="1" outlineLevel="2" x14ac:dyDescent="0.2">
      <c r="A354" s="57"/>
      <c r="B354" s="58"/>
      <c r="C354" s="28">
        <v>38211</v>
      </c>
      <c r="D354" s="24" t="s">
        <v>363</v>
      </c>
      <c r="E354" s="14"/>
      <c r="F354" s="16"/>
      <c r="G354" s="17"/>
      <c r="H354" s="16"/>
      <c r="I354" s="14"/>
      <c r="J354" s="15"/>
      <c r="K354" s="17"/>
      <c r="L354" s="16"/>
      <c r="M354" s="14"/>
      <c r="N354" s="16"/>
      <c r="O354" s="17"/>
      <c r="P354" s="16"/>
      <c r="Q354" s="13">
        <v>0</v>
      </c>
      <c r="R354" s="15" t="e">
        <v>#DIV/0!</v>
      </c>
      <c r="S354" s="17"/>
      <c r="T354" s="16"/>
      <c r="U354" s="13"/>
      <c r="V354" s="15"/>
      <c r="W354" s="17"/>
      <c r="X354" s="16"/>
      <c r="Y354" s="16">
        <v>0</v>
      </c>
      <c r="Z354" s="16"/>
      <c r="AA354" s="17"/>
      <c r="AB354" s="16"/>
      <c r="AC354" s="16"/>
      <c r="AD354" s="15"/>
      <c r="AE354" s="17">
        <v>0</v>
      </c>
      <c r="AF354" s="16"/>
      <c r="AG354" s="16"/>
      <c r="AH354" s="16">
        <f t="shared" si="30"/>
        <v>0</v>
      </c>
      <c r="AI354" s="15">
        <f t="shared" si="31"/>
        <v>0</v>
      </c>
      <c r="AJ354" s="16">
        <f t="shared" si="32"/>
        <v>0</v>
      </c>
      <c r="AK354" s="16" t="e">
        <v>#DIV/0!</v>
      </c>
      <c r="AL354" s="16"/>
      <c r="AM354" s="17">
        <f t="shared" si="33"/>
        <v>0</v>
      </c>
      <c r="AN354" s="80">
        <f t="shared" si="34"/>
        <v>0</v>
      </c>
      <c r="AO354" s="17">
        <f t="shared" si="35"/>
        <v>0</v>
      </c>
      <c r="AP354" s="17"/>
      <c r="AQ354" s="16"/>
      <c r="AR354" s="16"/>
      <c r="AS354" s="97" t="e">
        <v>#DIV/0!</v>
      </c>
      <c r="AT354" s="98" t="e">
        <v>#DIV/0!</v>
      </c>
      <c r="AU354" s="97" t="e">
        <v>#DIV/0!</v>
      </c>
      <c r="AV354" s="97" t="e">
        <v>#DIV/0!</v>
      </c>
      <c r="AW354" s="17"/>
      <c r="AX354" s="97" t="e">
        <v>#DIV/0!</v>
      </c>
      <c r="AY354" s="98" t="e">
        <v>#DIV/0!</v>
      </c>
      <c r="AZ354" s="97" t="e">
        <v>#DIV/0!</v>
      </c>
      <c r="BA354" s="97" t="e">
        <v>#DIV/0!</v>
      </c>
      <c r="BB354" s="17"/>
      <c r="BC354" s="88" t="e">
        <v>#DIV/0!</v>
      </c>
      <c r="BD354" s="89" t="e">
        <v>#DIV/0!</v>
      </c>
      <c r="BE354" s="88" t="e">
        <v>#DIV/0!</v>
      </c>
      <c r="BF354" s="88" t="e">
        <v>#DIV/0!</v>
      </c>
      <c r="BG354" s="16"/>
    </row>
    <row r="355" spans="1:59" hidden="1" outlineLevel="2" x14ac:dyDescent="0.2">
      <c r="A355" s="57"/>
      <c r="B355" s="58"/>
      <c r="C355" s="28">
        <v>38212</v>
      </c>
      <c r="D355" s="53" t="s">
        <v>364</v>
      </c>
      <c r="E355" s="14">
        <v>4.8599999999999994</v>
      </c>
      <c r="F355" s="16">
        <v>4242.5478395061727</v>
      </c>
      <c r="G355" s="17">
        <v>-1</v>
      </c>
      <c r="H355" s="16"/>
      <c r="I355" s="14"/>
      <c r="J355" s="15"/>
      <c r="K355" s="17"/>
      <c r="L355" s="16"/>
      <c r="M355" s="14">
        <v>1</v>
      </c>
      <c r="N355" s="16">
        <v>6956.88</v>
      </c>
      <c r="O355" s="17"/>
      <c r="P355" s="16"/>
      <c r="Q355" s="13">
        <v>5.8599999999999994</v>
      </c>
      <c r="R355" s="15">
        <v>4705.7444539249145</v>
      </c>
      <c r="S355" s="17"/>
      <c r="T355" s="16"/>
      <c r="U355" s="13">
        <v>0.89</v>
      </c>
      <c r="V355" s="15">
        <v>3160.0955056179778</v>
      </c>
      <c r="W355" s="17">
        <v>-1</v>
      </c>
      <c r="X355" s="16"/>
      <c r="Y355" s="16">
        <v>0</v>
      </c>
      <c r="Z355" s="16" t="e">
        <v>#DIV/0!</v>
      </c>
      <c r="AA355" s="17"/>
      <c r="AB355" s="16"/>
      <c r="AC355" s="16">
        <v>6.75</v>
      </c>
      <c r="AD355" s="15">
        <v>4501.9477777777765</v>
      </c>
      <c r="AE355" s="17">
        <v>0</v>
      </c>
      <c r="AF355" s="16"/>
      <c r="AG355" s="16"/>
      <c r="AH355" s="16">
        <f t="shared" si="30"/>
        <v>4242.5478395061727</v>
      </c>
      <c r="AI355" s="15">
        <f t="shared" si="31"/>
        <v>0</v>
      </c>
      <c r="AJ355" s="16">
        <f t="shared" si="32"/>
        <v>6956.88</v>
      </c>
      <c r="AK355" s="16">
        <v>4705.7444539249145</v>
      </c>
      <c r="AL355" s="16"/>
      <c r="AM355" s="17">
        <f t="shared" si="33"/>
        <v>-1</v>
      </c>
      <c r="AN355" s="80">
        <f t="shared" si="34"/>
        <v>0</v>
      </c>
      <c r="AO355" s="17">
        <f t="shared" si="35"/>
        <v>0</v>
      </c>
      <c r="AP355" s="17"/>
      <c r="AQ355" s="16"/>
      <c r="AR355" s="16"/>
      <c r="AS355" s="97">
        <v>0</v>
      </c>
      <c r="AT355" s="98" t="e">
        <v>#DIV/0!</v>
      </c>
      <c r="AU355" s="97">
        <v>0</v>
      </c>
      <c r="AV355" s="97">
        <v>0</v>
      </c>
      <c r="AW355" s="17"/>
      <c r="AX355" s="97">
        <v>0</v>
      </c>
      <c r="AY355" s="98" t="e">
        <v>#DIV/0!</v>
      </c>
      <c r="AZ355" s="97">
        <v>0</v>
      </c>
      <c r="BA355" s="97">
        <v>0</v>
      </c>
      <c r="BB355" s="17"/>
      <c r="BC355" s="88">
        <v>0.80999999999999994</v>
      </c>
      <c r="BD355" s="89" t="e">
        <v>#DIV/0!</v>
      </c>
      <c r="BE355" s="88">
        <v>1</v>
      </c>
      <c r="BF355" s="88">
        <v>0.84375</v>
      </c>
      <c r="BG355" s="16"/>
    </row>
    <row r="356" spans="1:59" hidden="1" outlineLevel="2" x14ac:dyDescent="0.2">
      <c r="A356" s="57"/>
      <c r="B356" s="58"/>
      <c r="C356" s="28">
        <v>38213</v>
      </c>
      <c r="D356" s="24" t="s">
        <v>365</v>
      </c>
      <c r="E356" s="14">
        <v>71.45</v>
      </c>
      <c r="F356" s="16">
        <v>3135.9088873338001</v>
      </c>
      <c r="G356" s="17">
        <v>0.29145628156440123</v>
      </c>
      <c r="H356" s="16"/>
      <c r="I356" s="14">
        <v>61.14</v>
      </c>
      <c r="J356" s="15">
        <v>2354.1410287863923</v>
      </c>
      <c r="K356" s="17">
        <v>0.70350241215116527</v>
      </c>
      <c r="L356" s="16"/>
      <c r="M356" s="14">
        <v>91.91</v>
      </c>
      <c r="N356" s="16">
        <v>3812.1547165705579</v>
      </c>
      <c r="O356" s="17" t="e">
        <v>#DIV/0!</v>
      </c>
      <c r="P356" s="16"/>
      <c r="Q356" s="13">
        <v>224.5</v>
      </c>
      <c r="R356" s="15">
        <v>3199.8575167037866</v>
      </c>
      <c r="S356" s="17">
        <v>0.23997275248492492</v>
      </c>
      <c r="T356" s="16"/>
      <c r="U356" s="13"/>
      <c r="V356" s="15"/>
      <c r="W356" s="17"/>
      <c r="X356" s="16"/>
      <c r="Y356" s="16">
        <v>2.6999999999999886</v>
      </c>
      <c r="Z356" s="16">
        <v>2359.3268518518821</v>
      </c>
      <c r="AA356" s="17">
        <v>0.24085754158491154</v>
      </c>
      <c r="AB356" s="16"/>
      <c r="AC356" s="16">
        <v>227.2</v>
      </c>
      <c r="AD356" s="15">
        <v>3189.8688160211277</v>
      </c>
      <c r="AE356" s="17">
        <v>0.24085754158491154</v>
      </c>
      <c r="AF356" s="16"/>
      <c r="AG356" s="16"/>
      <c r="AH356" s="16">
        <f t="shared" si="30"/>
        <v>3135.9088873338001</v>
      </c>
      <c r="AI356" s="15">
        <f t="shared" si="31"/>
        <v>2354.1410287863923</v>
      </c>
      <c r="AJ356" s="16">
        <f t="shared" si="32"/>
        <v>3812.1547165705579</v>
      </c>
      <c r="AK356" s="16">
        <v>3199.8575167037866</v>
      </c>
      <c r="AL356" s="16"/>
      <c r="AM356" s="17">
        <f t="shared" si="33"/>
        <v>0.29145628156440123</v>
      </c>
      <c r="AN356" s="80">
        <f t="shared" si="34"/>
        <v>0.70350241215116527</v>
      </c>
      <c r="AO356" s="17" t="e">
        <f t="shared" si="35"/>
        <v>#DIV/0!</v>
      </c>
      <c r="AP356" s="17">
        <v>0.23997275248492492</v>
      </c>
      <c r="AQ356" s="16"/>
      <c r="AR356" s="16"/>
      <c r="AS356" s="97">
        <v>0.14473684210526316</v>
      </c>
      <c r="AT356" s="98">
        <v>4.2857142857142858E-2</v>
      </c>
      <c r="AU356" s="97">
        <v>4.9019607843137254E-2</v>
      </c>
      <c r="AV356" s="97">
        <v>7.5697211155378488E-2</v>
      </c>
      <c r="AW356" s="17"/>
      <c r="AX356" s="97">
        <v>0.13142057382785166</v>
      </c>
      <c r="AY356" s="98">
        <v>4.2198233562315994E-2</v>
      </c>
      <c r="AZ356" s="97">
        <v>0</v>
      </c>
      <c r="BA356" s="97">
        <v>7.3283450704225359E-2</v>
      </c>
      <c r="BB356" s="17"/>
      <c r="BC356" s="88">
        <v>0.94013157894736843</v>
      </c>
      <c r="BD356" s="89">
        <v>0.87342857142857144</v>
      </c>
      <c r="BE356" s="88">
        <v>0.90107843137254895</v>
      </c>
      <c r="BF356" s="88">
        <v>0.90517928286852589</v>
      </c>
      <c r="BG356" s="16"/>
    </row>
    <row r="357" spans="1:59" hidden="1" outlineLevel="2" x14ac:dyDescent="0.2">
      <c r="A357" s="57"/>
      <c r="B357" s="58"/>
      <c r="C357" s="18">
        <v>38219</v>
      </c>
      <c r="D357" s="24" t="s">
        <v>366</v>
      </c>
      <c r="E357" s="14">
        <v>1842.5199999999998</v>
      </c>
      <c r="F357" s="16">
        <v>3556.07205213512</v>
      </c>
      <c r="G357" s="17">
        <v>4.39892041328745E-2</v>
      </c>
      <c r="H357" s="16"/>
      <c r="I357" s="14">
        <v>45.65</v>
      </c>
      <c r="J357" s="15">
        <v>3321.3938116100767</v>
      </c>
      <c r="K357" s="17">
        <v>0.35287962941605289</v>
      </c>
      <c r="L357" s="16"/>
      <c r="M357" s="14">
        <v>1203.4100000000001</v>
      </c>
      <c r="N357" s="16">
        <v>2666.7550024513675</v>
      </c>
      <c r="O357" s="17">
        <v>0.48156496063059973</v>
      </c>
      <c r="P357" s="16"/>
      <c r="Q357" s="13">
        <v>3091.58</v>
      </c>
      <c r="R357" s="15">
        <v>3206.4365607553423</v>
      </c>
      <c r="S357" s="17">
        <v>0.18233574895125421</v>
      </c>
      <c r="T357" s="16"/>
      <c r="U357" s="13">
        <v>85.89</v>
      </c>
      <c r="V357" s="15">
        <v>2652.2533473046919</v>
      </c>
      <c r="W357" s="17">
        <v>0.73351403883874178</v>
      </c>
      <c r="X357" s="16"/>
      <c r="Y357" s="16">
        <v>9.7799999999996174</v>
      </c>
      <c r="Z357" s="16">
        <v>2239.2341513293482</v>
      </c>
      <c r="AA357" s="17">
        <v>0.15993649880850269</v>
      </c>
      <c r="AB357" s="16"/>
      <c r="AC357" s="16">
        <v>3187.2499999999995</v>
      </c>
      <c r="AD357" s="15">
        <v>3188.5345964389371</v>
      </c>
      <c r="AE357" s="17">
        <v>0.15993649880850269</v>
      </c>
      <c r="AF357" s="16"/>
      <c r="AG357" s="16"/>
      <c r="AH357" s="16">
        <f t="shared" si="30"/>
        <v>3556.07205213512</v>
      </c>
      <c r="AI357" s="15">
        <f t="shared" si="31"/>
        <v>3321.3938116100767</v>
      </c>
      <c r="AJ357" s="16">
        <f t="shared" si="32"/>
        <v>2666.7550024513675</v>
      </c>
      <c r="AK357" s="16">
        <v>3206.4365607553423</v>
      </c>
      <c r="AL357" s="16"/>
      <c r="AM357" s="17">
        <f t="shared" si="33"/>
        <v>4.39892041328745E-2</v>
      </c>
      <c r="AN357" s="80">
        <f t="shared" si="34"/>
        <v>0.35287962941605289</v>
      </c>
      <c r="AO357" s="17">
        <f t="shared" si="35"/>
        <v>0.48156496063059973</v>
      </c>
      <c r="AP357" s="17">
        <v>0.18233574895125421</v>
      </c>
      <c r="AQ357" s="16"/>
      <c r="AR357" s="16"/>
      <c r="AS357" s="97">
        <v>0.27349159248269039</v>
      </c>
      <c r="AT357" s="98">
        <v>0.22916666666666666</v>
      </c>
      <c r="AU357" s="97">
        <v>0.10483271375464684</v>
      </c>
      <c r="AV357" s="97">
        <v>0.20278330019880716</v>
      </c>
      <c r="AW357" s="17"/>
      <c r="AX357" s="97">
        <v>0.25517226407311733</v>
      </c>
      <c r="AY357" s="98">
        <v>0.23921139101861993</v>
      </c>
      <c r="AZ357" s="97">
        <v>3.8889489035324612E-3</v>
      </c>
      <c r="BA357" s="97">
        <v>0.19176719742724924</v>
      </c>
      <c r="BB357" s="17"/>
      <c r="BC357" s="88">
        <v>0.91123639960435199</v>
      </c>
      <c r="BD357" s="89">
        <v>0.95104166666666667</v>
      </c>
      <c r="BE357" s="88">
        <v>0.8947286245353161</v>
      </c>
      <c r="BF357" s="88">
        <v>0.90521158761715403</v>
      </c>
      <c r="BG357" s="16"/>
    </row>
    <row r="358" spans="1:59" hidden="1" outlineLevel="2" x14ac:dyDescent="0.2">
      <c r="A358" s="57"/>
      <c r="B358" s="58"/>
      <c r="C358" s="18">
        <v>38221</v>
      </c>
      <c r="D358" s="53" t="s">
        <v>367</v>
      </c>
      <c r="E358" s="14">
        <v>33.42</v>
      </c>
      <c r="F358" s="16">
        <v>3153.1539497306994</v>
      </c>
      <c r="G358" s="17">
        <v>0.3073156285275217</v>
      </c>
      <c r="H358" s="16"/>
      <c r="I358" s="14"/>
      <c r="J358" s="15"/>
      <c r="K358" s="17"/>
      <c r="L358" s="16"/>
      <c r="M358" s="14">
        <v>2</v>
      </c>
      <c r="N358" s="16">
        <v>4619.3962500000007</v>
      </c>
      <c r="O358" s="17"/>
      <c r="P358" s="16"/>
      <c r="Q358" s="13">
        <v>35.42</v>
      </c>
      <c r="R358" s="15">
        <v>3235.9457227555049</v>
      </c>
      <c r="S358" s="17">
        <v>4.5988689941782443E-2</v>
      </c>
      <c r="T358" s="16"/>
      <c r="U358" s="13"/>
      <c r="V358" s="15"/>
      <c r="W358" s="17"/>
      <c r="X358" s="16"/>
      <c r="Y358" s="16">
        <v>0</v>
      </c>
      <c r="Z358" s="16" t="e">
        <v>#DIV/0!</v>
      </c>
      <c r="AA358" s="17">
        <v>0.22202511286210896</v>
      </c>
      <c r="AB358" s="16"/>
      <c r="AC358" s="16">
        <v>35.42</v>
      </c>
      <c r="AD358" s="15">
        <v>3235.9457227555054</v>
      </c>
      <c r="AE358" s="17">
        <v>0.22202511286210896</v>
      </c>
      <c r="AF358" s="16"/>
      <c r="AG358" s="16"/>
      <c r="AH358" s="16">
        <f t="shared" si="30"/>
        <v>3153.1539497306994</v>
      </c>
      <c r="AI358" s="15">
        <f t="shared" si="31"/>
        <v>0</v>
      </c>
      <c r="AJ358" s="16">
        <f t="shared" si="32"/>
        <v>4619.3962500000007</v>
      </c>
      <c r="AK358" s="16">
        <v>3235.9457227555049</v>
      </c>
      <c r="AL358" s="16"/>
      <c r="AM358" s="17">
        <f t="shared" si="33"/>
        <v>0.3073156285275217</v>
      </c>
      <c r="AN358" s="80">
        <f t="shared" si="34"/>
        <v>0</v>
      </c>
      <c r="AO358" s="17">
        <f t="shared" si="35"/>
        <v>0</v>
      </c>
      <c r="AP358" s="17">
        <v>4.5988689941782443E-2</v>
      </c>
      <c r="AQ358" s="16"/>
      <c r="AR358" s="16"/>
      <c r="AS358" s="97">
        <v>0.20512820512820512</v>
      </c>
      <c r="AT358" s="98" t="e">
        <v>#DIV/0!</v>
      </c>
      <c r="AU358" s="97">
        <v>0.5</v>
      </c>
      <c r="AV358" s="97">
        <v>0.21951219512195122</v>
      </c>
      <c r="AW358" s="17"/>
      <c r="AX358" s="97">
        <v>0.2139437462597247</v>
      </c>
      <c r="AY358" s="98" t="e">
        <v>#DIV/0!</v>
      </c>
      <c r="AZ358" s="97">
        <v>61.074999999999996</v>
      </c>
      <c r="BA358" s="97">
        <v>0.23009599096555619</v>
      </c>
      <c r="BB358" s="17"/>
      <c r="BC358" s="88">
        <v>0.85692307692307701</v>
      </c>
      <c r="BD358" s="89" t="e">
        <v>#DIV/0!</v>
      </c>
      <c r="BE358" s="88">
        <v>1</v>
      </c>
      <c r="BF358" s="88">
        <v>0.86390243902439023</v>
      </c>
      <c r="BG358" s="16"/>
    </row>
    <row r="359" spans="1:59" hidden="1" outlineLevel="2" x14ac:dyDescent="0.2">
      <c r="A359" s="57"/>
      <c r="B359" s="58"/>
      <c r="C359" s="18">
        <v>38222</v>
      </c>
      <c r="D359" s="24" t="s">
        <v>368</v>
      </c>
      <c r="E359" s="14">
        <v>514.95000000000005</v>
      </c>
      <c r="F359" s="16">
        <v>3755.7768909602878</v>
      </c>
      <c r="G359" s="17">
        <v>-9.4475382916965583E-2</v>
      </c>
      <c r="H359" s="16"/>
      <c r="I359" s="14">
        <v>3.66</v>
      </c>
      <c r="J359" s="15">
        <v>3477.4528688524588</v>
      </c>
      <c r="K359" s="17">
        <v>-1</v>
      </c>
      <c r="L359" s="16"/>
      <c r="M359" s="14">
        <v>468.99000000000007</v>
      </c>
      <c r="N359" s="16">
        <v>3228.315598413612</v>
      </c>
      <c r="O359" s="17">
        <v>-4.0501127869749095E-3</v>
      </c>
      <c r="P359" s="16"/>
      <c r="Q359" s="13">
        <v>987.60000000000014</v>
      </c>
      <c r="R359" s="15">
        <v>3504.2654110976105</v>
      </c>
      <c r="S359" s="17">
        <v>6.9780728881787711E-3</v>
      </c>
      <c r="T359" s="16"/>
      <c r="U359" s="13">
        <v>4.4800000000000004</v>
      </c>
      <c r="V359" s="15">
        <v>3465.3443080357142</v>
      </c>
      <c r="W359" s="17">
        <v>0.21568451376908643</v>
      </c>
      <c r="X359" s="16"/>
      <c r="Y359" s="16">
        <v>0.93999999999961759</v>
      </c>
      <c r="Z359" s="16">
        <v>1880.9973404257794</v>
      </c>
      <c r="AA359" s="17">
        <v>0.15197181682923869</v>
      </c>
      <c r="AB359" s="16"/>
      <c r="AC359" s="16">
        <v>993.01999999999975</v>
      </c>
      <c r="AD359" s="15">
        <v>3502.5532214859727</v>
      </c>
      <c r="AE359" s="17">
        <v>0.15197181682923869</v>
      </c>
      <c r="AF359" s="16"/>
      <c r="AG359" s="16"/>
      <c r="AH359" s="16">
        <f t="shared" si="30"/>
        <v>3755.7768909602878</v>
      </c>
      <c r="AI359" s="15">
        <f t="shared" si="31"/>
        <v>3477.4528688524588</v>
      </c>
      <c r="AJ359" s="16">
        <f t="shared" si="32"/>
        <v>3228.315598413612</v>
      </c>
      <c r="AK359" s="16">
        <v>3504.2654110976105</v>
      </c>
      <c r="AL359" s="16"/>
      <c r="AM359" s="17">
        <f t="shared" si="33"/>
        <v>-9.4475382916965583E-2</v>
      </c>
      <c r="AN359" s="80">
        <f t="shared" si="34"/>
        <v>-1</v>
      </c>
      <c r="AO359" s="17">
        <f t="shared" si="35"/>
        <v>-4.0501127869749095E-3</v>
      </c>
      <c r="AP359" s="17">
        <v>6.9780728881787711E-3</v>
      </c>
      <c r="AQ359" s="16"/>
      <c r="AR359" s="16"/>
      <c r="AS359" s="97">
        <v>0.18871252204585537</v>
      </c>
      <c r="AT359" s="98">
        <v>0</v>
      </c>
      <c r="AU359" s="97">
        <v>0.13346228239845262</v>
      </c>
      <c r="AV359" s="97">
        <v>0.16102470265324795</v>
      </c>
      <c r="AW359" s="17"/>
      <c r="AX359" s="97">
        <v>0.16904553840178657</v>
      </c>
      <c r="AY359" s="98">
        <v>0</v>
      </c>
      <c r="AZ359" s="97">
        <v>2.1322416256210151E-3</v>
      </c>
      <c r="BA359" s="97">
        <v>0.14882882519989529</v>
      </c>
      <c r="BB359" s="17"/>
      <c r="BC359" s="88">
        <v>0.90820105820105823</v>
      </c>
      <c r="BD359" s="89">
        <v>0.91500000000000004</v>
      </c>
      <c r="BE359" s="88">
        <v>0.90713733075435221</v>
      </c>
      <c r="BF359" s="88">
        <v>0.90852698993595582</v>
      </c>
      <c r="BG359" s="16"/>
    </row>
    <row r="360" spans="1:59" hidden="1" outlineLevel="2" x14ac:dyDescent="0.2">
      <c r="A360" s="57"/>
      <c r="B360" s="58"/>
      <c r="C360" s="20">
        <v>38310</v>
      </c>
      <c r="D360" s="53" t="s">
        <v>369</v>
      </c>
      <c r="E360" s="14">
        <v>36.96</v>
      </c>
      <c r="F360" s="16">
        <v>5790.0738636363631</v>
      </c>
      <c r="G360" s="17">
        <v>1.5005279734821324</v>
      </c>
      <c r="H360" s="16"/>
      <c r="I360" s="14">
        <v>10.85</v>
      </c>
      <c r="J360" s="15">
        <v>4300.9338709677422</v>
      </c>
      <c r="K360" s="17">
        <v>-1</v>
      </c>
      <c r="L360" s="16"/>
      <c r="M360" s="14">
        <v>45.97</v>
      </c>
      <c r="N360" s="16">
        <v>1658.2241135523166</v>
      </c>
      <c r="O360" s="17">
        <v>1.9099646205065612</v>
      </c>
      <c r="P360" s="16"/>
      <c r="Q360" s="13">
        <v>93.78</v>
      </c>
      <c r="R360" s="15">
        <v>3592.395233525272</v>
      </c>
      <c r="S360" s="17">
        <v>0.73412007320350803</v>
      </c>
      <c r="T360" s="16"/>
      <c r="U360" s="13">
        <v>0.34</v>
      </c>
      <c r="V360" s="15">
        <v>1979.5073529411764</v>
      </c>
      <c r="W360" s="17">
        <v>-1</v>
      </c>
      <c r="X360" s="16"/>
      <c r="Y360" s="16">
        <v>0.9799999999999931</v>
      </c>
      <c r="Z360" s="16">
        <v>1444.4183673469145</v>
      </c>
      <c r="AA360" s="17">
        <v>1.2633066103929822</v>
      </c>
      <c r="AB360" s="16"/>
      <c r="AC360" s="16">
        <v>95.1</v>
      </c>
      <c r="AD360" s="15">
        <v>3564.4940851735018</v>
      </c>
      <c r="AE360" s="17">
        <v>1.2633066103929822</v>
      </c>
      <c r="AF360" s="16"/>
      <c r="AG360" s="16"/>
      <c r="AH360" s="16">
        <f t="shared" si="30"/>
        <v>5790.0738636363631</v>
      </c>
      <c r="AI360" s="15">
        <f t="shared" si="31"/>
        <v>4300.9338709677422</v>
      </c>
      <c r="AJ360" s="16">
        <f t="shared" si="32"/>
        <v>1658.2241135523166</v>
      </c>
      <c r="AK360" s="16">
        <v>3592.395233525272</v>
      </c>
      <c r="AL360" s="16"/>
      <c r="AM360" s="17">
        <f t="shared" si="33"/>
        <v>1.5005279734821324</v>
      </c>
      <c r="AN360" s="80">
        <f t="shared" si="34"/>
        <v>-1</v>
      </c>
      <c r="AO360" s="17">
        <f t="shared" si="35"/>
        <v>1.9099646205065612</v>
      </c>
      <c r="AP360" s="17">
        <v>0.73412007320350803</v>
      </c>
      <c r="AQ360" s="16"/>
      <c r="AR360" s="16"/>
      <c r="AS360" s="97">
        <v>0.17499999999999999</v>
      </c>
      <c r="AT360" s="98">
        <v>0</v>
      </c>
      <c r="AU360" s="97">
        <v>0.15686274509803921</v>
      </c>
      <c r="AV360" s="97">
        <v>0.14150943396226415</v>
      </c>
      <c r="AW360" s="17"/>
      <c r="AX360" s="97">
        <v>0.17938311688311687</v>
      </c>
      <c r="AY360" s="98">
        <v>0</v>
      </c>
      <c r="AZ360" s="97">
        <v>1.3065042418968893</v>
      </c>
      <c r="BA360" s="97">
        <v>0.13449001051524712</v>
      </c>
      <c r="BB360" s="17"/>
      <c r="BC360" s="88">
        <v>0.92400000000000004</v>
      </c>
      <c r="BD360" s="89">
        <v>0.83461538461538454</v>
      </c>
      <c r="BE360" s="88">
        <v>0.90137254901960784</v>
      </c>
      <c r="BF360" s="88">
        <v>0.89716981132075468</v>
      </c>
      <c r="BG360" s="16"/>
    </row>
    <row r="361" spans="1:59" hidden="1" outlineLevel="2" x14ac:dyDescent="0.2">
      <c r="A361" s="57"/>
      <c r="B361" s="58"/>
      <c r="C361" s="68">
        <v>38321</v>
      </c>
      <c r="D361" s="24" t="s">
        <v>367</v>
      </c>
      <c r="E361" s="14">
        <v>124.49000000000001</v>
      </c>
      <c r="F361" s="16">
        <v>2430.4377058398263</v>
      </c>
      <c r="G361" s="17">
        <v>-1.7252059490290649E-2</v>
      </c>
      <c r="H361" s="16"/>
      <c r="I361" s="14">
        <v>29.839999999999996</v>
      </c>
      <c r="J361" s="15">
        <v>1764.4983243967829</v>
      </c>
      <c r="K361" s="17">
        <v>-0.15434807399380041</v>
      </c>
      <c r="L361" s="16"/>
      <c r="M361" s="14">
        <v>78.819999999999993</v>
      </c>
      <c r="N361" s="16">
        <v>2402.5470058360825</v>
      </c>
      <c r="O361" s="17">
        <v>-0.17595058815006903</v>
      </c>
      <c r="P361" s="16"/>
      <c r="Q361" s="13">
        <v>233.15</v>
      </c>
      <c r="R361" s="15">
        <v>2335.7777182071623</v>
      </c>
      <c r="S361" s="17">
        <v>-3.8803142256501347E-2</v>
      </c>
      <c r="T361" s="16"/>
      <c r="U361" s="13">
        <v>1</v>
      </c>
      <c r="V361" s="15">
        <v>3171.0124999999998</v>
      </c>
      <c r="W361" s="17">
        <v>-1</v>
      </c>
      <c r="X361" s="16"/>
      <c r="Y361" s="16">
        <v>3.8899999999999579</v>
      </c>
      <c r="Z361" s="16">
        <v>1479.5739074550308</v>
      </c>
      <c r="AA361" s="17">
        <v>-7.3193345225391324E-2</v>
      </c>
      <c r="AB361" s="16"/>
      <c r="AC361" s="16">
        <v>238.03999999999996</v>
      </c>
      <c r="AD361" s="15">
        <v>2325.2946143505296</v>
      </c>
      <c r="AE361" s="17">
        <v>-7.3193345225391324E-2</v>
      </c>
      <c r="AF361" s="16"/>
      <c r="AG361" s="16"/>
      <c r="AH361" s="16">
        <f t="shared" si="30"/>
        <v>2430.4377058398263</v>
      </c>
      <c r="AI361" s="15">
        <f t="shared" si="31"/>
        <v>1764.4983243967829</v>
      </c>
      <c r="AJ361" s="16">
        <f t="shared" si="32"/>
        <v>2402.5470058360825</v>
      </c>
      <c r="AK361" s="16">
        <v>2335.7777182071623</v>
      </c>
      <c r="AL361" s="16"/>
      <c r="AM361" s="17">
        <f t="shared" si="33"/>
        <v>-1.7252059490290649E-2</v>
      </c>
      <c r="AN361" s="80">
        <f t="shared" si="34"/>
        <v>-0.15434807399380041</v>
      </c>
      <c r="AO361" s="17">
        <f t="shared" si="35"/>
        <v>-0.17595058815006903</v>
      </c>
      <c r="AP361" s="17">
        <v>-3.8803142256501347E-2</v>
      </c>
      <c r="AQ361" s="16"/>
      <c r="AR361" s="16"/>
      <c r="AS361" s="97">
        <v>0.17218543046357615</v>
      </c>
      <c r="AT361" s="98">
        <v>6.6666666666666666E-2</v>
      </c>
      <c r="AU361" s="97">
        <v>0.17525773195876287</v>
      </c>
      <c r="AV361" s="97">
        <v>0.15723270440251572</v>
      </c>
      <c r="AW361" s="17"/>
      <c r="AX361" s="97">
        <v>0.13936862398586233</v>
      </c>
      <c r="AY361" s="98">
        <v>3.8538873994638075E-2</v>
      </c>
      <c r="AZ361" s="97">
        <v>7.8152753108348141E-2</v>
      </c>
      <c r="BA361" s="97">
        <v>0.13321290539405145</v>
      </c>
      <c r="BB361" s="17"/>
      <c r="BC361" s="88">
        <v>0.82443708609271527</v>
      </c>
      <c r="BD361" s="89">
        <v>0.49733333333333329</v>
      </c>
      <c r="BE361" s="88">
        <v>0.8125773195876288</v>
      </c>
      <c r="BF361" s="88">
        <v>0.74855345911949678</v>
      </c>
      <c r="BG361" s="16"/>
    </row>
    <row r="362" spans="1:59" hidden="1" outlineLevel="2" x14ac:dyDescent="0.2">
      <c r="A362" s="57"/>
      <c r="B362" s="58"/>
      <c r="C362" s="18">
        <v>38322</v>
      </c>
      <c r="D362" s="24" t="s">
        <v>370</v>
      </c>
      <c r="E362" s="14">
        <v>713.36</v>
      </c>
      <c r="F362" s="16">
        <v>2840.0416549848605</v>
      </c>
      <c r="G362" s="17">
        <v>6.2321429099048503E-2</v>
      </c>
      <c r="H362" s="16"/>
      <c r="I362" s="14">
        <v>27.39</v>
      </c>
      <c r="J362" s="15">
        <v>2576.4519897772911</v>
      </c>
      <c r="K362" s="17">
        <v>0.84589387201220889</v>
      </c>
      <c r="L362" s="16"/>
      <c r="M362" s="14">
        <v>527.31000000000006</v>
      </c>
      <c r="N362" s="16">
        <v>2739.3532504598807</v>
      </c>
      <c r="O362" s="17">
        <v>-0.26573180378096578</v>
      </c>
      <c r="P362" s="16"/>
      <c r="Q362" s="13">
        <v>1268.06</v>
      </c>
      <c r="R362" s="15">
        <v>2792.4778776240869</v>
      </c>
      <c r="S362" s="17">
        <v>4.6065772646166334E-2</v>
      </c>
      <c r="T362" s="16"/>
      <c r="U362" s="13">
        <v>89.39</v>
      </c>
      <c r="V362" s="15">
        <v>2955.1011298803</v>
      </c>
      <c r="W362" s="17">
        <v>-0.21771519973282724</v>
      </c>
      <c r="X362" s="16"/>
      <c r="Y362" s="16">
        <v>4.009999999999863</v>
      </c>
      <c r="Z362" s="16">
        <v>2287.4844139651136</v>
      </c>
      <c r="AA362" s="17">
        <v>4.4815403656676786E-2</v>
      </c>
      <c r="AB362" s="16"/>
      <c r="AC362" s="16">
        <v>1361.4599999999998</v>
      </c>
      <c r="AD362" s="15">
        <v>2801.6679153261939</v>
      </c>
      <c r="AE362" s="17">
        <v>4.4815403656676786E-2</v>
      </c>
      <c r="AF362" s="16"/>
      <c r="AG362" s="16"/>
      <c r="AH362" s="16">
        <f t="shared" si="30"/>
        <v>2840.0416549848605</v>
      </c>
      <c r="AI362" s="15">
        <f t="shared" si="31"/>
        <v>2576.4519897772911</v>
      </c>
      <c r="AJ362" s="16">
        <f t="shared" si="32"/>
        <v>2739.3532504598807</v>
      </c>
      <c r="AK362" s="16">
        <v>2792.4778776240869</v>
      </c>
      <c r="AL362" s="16"/>
      <c r="AM362" s="17">
        <f t="shared" si="33"/>
        <v>6.2321429099048503E-2</v>
      </c>
      <c r="AN362" s="80">
        <f t="shared" si="34"/>
        <v>0.84589387201220889</v>
      </c>
      <c r="AO362" s="17">
        <f t="shared" si="35"/>
        <v>-0.26573180378096578</v>
      </c>
      <c r="AP362" s="17">
        <v>4.6065772646166334E-2</v>
      </c>
      <c r="AQ362" s="16"/>
      <c r="AR362" s="16"/>
      <c r="AS362" s="97">
        <v>0.14058679706601468</v>
      </c>
      <c r="AT362" s="98">
        <v>2.9411764705882353E-2</v>
      </c>
      <c r="AU362" s="97">
        <v>0.11864406779661017</v>
      </c>
      <c r="AV362" s="97">
        <v>0.12532467532467531</v>
      </c>
      <c r="AW362" s="17"/>
      <c r="AX362" s="97">
        <v>0.13684535157564204</v>
      </c>
      <c r="AY362" s="98">
        <v>4.0890836071558967E-2</v>
      </c>
      <c r="AZ362" s="97">
        <v>2.3098367184388686E-2</v>
      </c>
      <c r="BA362" s="97">
        <v>0.12439586914048155</v>
      </c>
      <c r="BB362" s="17"/>
      <c r="BC362" s="88">
        <v>0.87207823960880193</v>
      </c>
      <c r="BD362" s="89">
        <v>0.80558823529411772</v>
      </c>
      <c r="BE362" s="88">
        <v>0.89374576271186446</v>
      </c>
      <c r="BF362" s="88">
        <v>0.88406493506493489</v>
      </c>
      <c r="BG362" s="16"/>
    </row>
    <row r="363" spans="1:59" hidden="1" outlineLevel="2" x14ac:dyDescent="0.2">
      <c r="A363" s="57"/>
      <c r="B363" s="58"/>
      <c r="C363" s="18">
        <v>38323</v>
      </c>
      <c r="D363" s="24" t="s">
        <v>371</v>
      </c>
      <c r="E363" s="14">
        <v>654.2600000000001</v>
      </c>
      <c r="F363" s="16">
        <v>2445.4802754256712</v>
      </c>
      <c r="G363" s="17">
        <v>4.9201167164265045E-3</v>
      </c>
      <c r="H363" s="16"/>
      <c r="I363" s="14">
        <v>41.469999999999992</v>
      </c>
      <c r="J363" s="15">
        <v>1861.3605015673984</v>
      </c>
      <c r="K363" s="17">
        <v>0.59665968382696422</v>
      </c>
      <c r="L363" s="16"/>
      <c r="M363" s="14">
        <v>406.94999999999993</v>
      </c>
      <c r="N363" s="16">
        <v>2326.2239464307659</v>
      </c>
      <c r="O363" s="17">
        <v>0.25886252809458343</v>
      </c>
      <c r="P363" s="16"/>
      <c r="Q363" s="13">
        <v>1102.68</v>
      </c>
      <c r="R363" s="15">
        <v>2379.5002902020528</v>
      </c>
      <c r="S363" s="17">
        <v>0.11044372858212927</v>
      </c>
      <c r="T363" s="16"/>
      <c r="U363" s="13">
        <v>43.82</v>
      </c>
      <c r="V363" s="15">
        <v>2399.5993267914196</v>
      </c>
      <c r="W363" s="17">
        <v>1.0808413813509317</v>
      </c>
      <c r="X363" s="16"/>
      <c r="Y363" s="16">
        <v>12.880000000000273</v>
      </c>
      <c r="Z363" s="16">
        <v>1635.1710015527185</v>
      </c>
      <c r="AA363" s="17">
        <v>0.11039969553341869</v>
      </c>
      <c r="AB363" s="16"/>
      <c r="AC363" s="16">
        <v>1159.3800000000003</v>
      </c>
      <c r="AD363" s="15">
        <v>2371.9909132467342</v>
      </c>
      <c r="AE363" s="17">
        <v>0.11039969553341869</v>
      </c>
      <c r="AF363" s="16"/>
      <c r="AG363" s="16"/>
      <c r="AH363" s="16">
        <f t="shared" si="30"/>
        <v>2445.4802754256712</v>
      </c>
      <c r="AI363" s="15">
        <f t="shared" si="31"/>
        <v>1861.3605015673984</v>
      </c>
      <c r="AJ363" s="16">
        <f t="shared" si="32"/>
        <v>2326.2239464307659</v>
      </c>
      <c r="AK363" s="16">
        <v>2379.5002902020528</v>
      </c>
      <c r="AL363" s="16"/>
      <c r="AM363" s="17">
        <f t="shared" si="33"/>
        <v>4.9201167164265045E-3</v>
      </c>
      <c r="AN363" s="80">
        <f t="shared" si="34"/>
        <v>0.59665968382696422</v>
      </c>
      <c r="AO363" s="17">
        <f t="shared" si="35"/>
        <v>0.25886252809458343</v>
      </c>
      <c r="AP363" s="17">
        <v>0.11044372858212927</v>
      </c>
      <c r="AQ363" s="16"/>
      <c r="AR363" s="16"/>
      <c r="AS363" s="97">
        <v>0.16935483870967741</v>
      </c>
      <c r="AT363" s="98">
        <v>0.10869565217391304</v>
      </c>
      <c r="AU363" s="97">
        <v>0.21225382932166301</v>
      </c>
      <c r="AV363" s="97">
        <v>0.17696414950419528</v>
      </c>
      <c r="AW363" s="17"/>
      <c r="AX363" s="97">
        <v>0.15177452388958515</v>
      </c>
      <c r="AY363" s="98">
        <v>8.705088015432845E-2</v>
      </c>
      <c r="AZ363" s="97">
        <v>0.15648114018921247</v>
      </c>
      <c r="BA363" s="97">
        <v>0.16360468526281285</v>
      </c>
      <c r="BB363" s="17"/>
      <c r="BC363" s="88">
        <v>0.87938172043010765</v>
      </c>
      <c r="BD363" s="89">
        <v>0.90152173913043465</v>
      </c>
      <c r="BE363" s="88">
        <v>0.89048140043763657</v>
      </c>
      <c r="BF363" s="88">
        <v>0.88434782608695672</v>
      </c>
      <c r="BG363" s="16"/>
    </row>
    <row r="364" spans="1:59" hidden="1" outlineLevel="2" x14ac:dyDescent="0.2">
      <c r="A364" s="57"/>
      <c r="B364" s="58"/>
      <c r="C364" s="20">
        <v>38329</v>
      </c>
      <c r="D364" s="53" t="s">
        <v>372</v>
      </c>
      <c r="E364" s="14">
        <v>413.34000000000009</v>
      </c>
      <c r="F364" s="16">
        <v>3556.6925714907816</v>
      </c>
      <c r="G364" s="17">
        <v>-0.20923193225803402</v>
      </c>
      <c r="H364" s="16"/>
      <c r="I364" s="14">
        <v>3.81</v>
      </c>
      <c r="J364" s="15">
        <v>14923.648950131232</v>
      </c>
      <c r="K364" s="17">
        <v>-1</v>
      </c>
      <c r="L364" s="16"/>
      <c r="M364" s="14">
        <v>158.88999999999999</v>
      </c>
      <c r="N364" s="16">
        <v>3623.6010762162505</v>
      </c>
      <c r="O364" s="17">
        <v>-0.2995219740856741</v>
      </c>
      <c r="P364" s="16"/>
      <c r="Q364" s="13">
        <v>576.04000000000008</v>
      </c>
      <c r="R364" s="15">
        <v>3650.3305065620443</v>
      </c>
      <c r="S364" s="17">
        <v>-0.27263506837947216</v>
      </c>
      <c r="T364" s="16"/>
      <c r="U364" s="13">
        <v>24.53</v>
      </c>
      <c r="V364" s="15">
        <v>3699.7924989808389</v>
      </c>
      <c r="W364" s="17">
        <v>-1</v>
      </c>
      <c r="X364" s="16"/>
      <c r="Y364" s="16">
        <v>6.7299999999998761</v>
      </c>
      <c r="Z364" s="16">
        <v>5163.8027488857369</v>
      </c>
      <c r="AA364" s="17">
        <v>-0.25806356808610298</v>
      </c>
      <c r="AB364" s="16"/>
      <c r="AC364" s="16">
        <v>607.29999999999995</v>
      </c>
      <c r="AD364" s="15">
        <v>3669.1004240079051</v>
      </c>
      <c r="AE364" s="17">
        <v>-0.25806356808610298</v>
      </c>
      <c r="AF364" s="16"/>
      <c r="AG364" s="16"/>
      <c r="AH364" s="16">
        <f t="shared" si="30"/>
        <v>3556.6925714907816</v>
      </c>
      <c r="AI364" s="15">
        <f t="shared" si="31"/>
        <v>14923.648950131232</v>
      </c>
      <c r="AJ364" s="16">
        <f t="shared" si="32"/>
        <v>3623.6010762162505</v>
      </c>
      <c r="AK364" s="16">
        <v>3650.3305065620443</v>
      </c>
      <c r="AL364" s="16"/>
      <c r="AM364" s="17">
        <f t="shared" si="33"/>
        <v>-0.20923193225803402</v>
      </c>
      <c r="AN364" s="80">
        <f t="shared" si="34"/>
        <v>-1</v>
      </c>
      <c r="AO364" s="17">
        <f t="shared" si="35"/>
        <v>-0.2995219740856741</v>
      </c>
      <c r="AP364" s="17">
        <v>-0.27263506837947216</v>
      </c>
      <c r="AQ364" s="16"/>
      <c r="AR364" s="16"/>
      <c r="AS364" s="97">
        <v>0.13263157894736843</v>
      </c>
      <c r="AT364" s="98">
        <v>0</v>
      </c>
      <c r="AU364" s="97">
        <v>0.15591397849462366</v>
      </c>
      <c r="AV364" s="97">
        <v>0.13285714285714287</v>
      </c>
      <c r="AW364" s="17"/>
      <c r="AX364" s="97">
        <v>0.12517540039676775</v>
      </c>
      <c r="AY364" s="98">
        <v>0</v>
      </c>
      <c r="AZ364" s="97">
        <v>0.52797532884385434</v>
      </c>
      <c r="BA364" s="97">
        <v>0.12601679565288984</v>
      </c>
      <c r="BB364" s="17"/>
      <c r="BC364" s="88">
        <v>0.87018947368421073</v>
      </c>
      <c r="BD364" s="89">
        <v>0.63500000000000001</v>
      </c>
      <c r="BE364" s="88">
        <v>0.85424731182795688</v>
      </c>
      <c r="BF364" s="88">
        <v>0.86757142857142855</v>
      </c>
      <c r="BG364" s="16"/>
    </row>
    <row r="365" spans="1:59" ht="12" hidden="1" outlineLevel="1" collapsed="1" x14ac:dyDescent="0.25">
      <c r="A365" s="56"/>
      <c r="B365" s="37" t="s">
        <v>373</v>
      </c>
      <c r="C365" s="12"/>
      <c r="D365" s="37"/>
      <c r="E365" s="14">
        <v>111848.36000000002</v>
      </c>
      <c r="F365" s="16">
        <v>2577.9115313134671</v>
      </c>
      <c r="G365" s="17">
        <v>0.20854078908240961</v>
      </c>
      <c r="H365" s="16"/>
      <c r="I365" s="14">
        <v>7302.9500000000007</v>
      </c>
      <c r="J365" s="15">
        <v>2420.4689673351172</v>
      </c>
      <c r="K365" s="17">
        <v>0.31074814026150344</v>
      </c>
      <c r="L365" s="16"/>
      <c r="M365" s="14">
        <v>51283.080000000009</v>
      </c>
      <c r="N365" s="16">
        <v>2239.1312266638429</v>
      </c>
      <c r="O365" s="17">
        <v>0.25024039454527391</v>
      </c>
      <c r="P365" s="16"/>
      <c r="Q365" s="13">
        <v>170434.39</v>
      </c>
      <c r="R365" s="15">
        <v>2469.2275231248809</v>
      </c>
      <c r="S365" s="17">
        <v>0.23346341837791482</v>
      </c>
      <c r="T365" s="16"/>
      <c r="U365" s="13">
        <v>2855.91</v>
      </c>
      <c r="V365" s="15">
        <v>2415.0902864586074</v>
      </c>
      <c r="W365" s="17">
        <v>0.27841431762398233</v>
      </c>
      <c r="X365" s="16"/>
      <c r="Y365" s="16">
        <v>1115.3199999999815</v>
      </c>
      <c r="Z365" s="16">
        <v>2415.9023262382502</v>
      </c>
      <c r="AA365" s="17">
        <v>0.23342881810776675</v>
      </c>
      <c r="AB365" s="16"/>
      <c r="AC365" s="16">
        <v>174405.62</v>
      </c>
      <c r="AD365" s="15">
        <v>2468.000006866178</v>
      </c>
      <c r="AE365" s="17">
        <v>0.23342881810776675</v>
      </c>
      <c r="AF365" s="16"/>
      <c r="AG365" s="16"/>
      <c r="AH365" s="16">
        <f t="shared" si="30"/>
        <v>2577.9115313134671</v>
      </c>
      <c r="AI365" s="15">
        <f t="shared" si="31"/>
        <v>2420.4689673351172</v>
      </c>
      <c r="AJ365" s="16">
        <f t="shared" si="32"/>
        <v>2239.1312266638429</v>
      </c>
      <c r="AK365" s="16">
        <v>2469.2275231248809</v>
      </c>
      <c r="AL365" s="16"/>
      <c r="AM365" s="17">
        <f t="shared" si="33"/>
        <v>0.20854078908240961</v>
      </c>
      <c r="AN365" s="80">
        <f t="shared" si="34"/>
        <v>0.31074814026150344</v>
      </c>
      <c r="AO365" s="17">
        <f t="shared" si="35"/>
        <v>0.25024039454527391</v>
      </c>
      <c r="AP365" s="17">
        <v>0.23346341837791482</v>
      </c>
      <c r="AQ365" s="16"/>
      <c r="AR365" s="16"/>
      <c r="AS365" s="97">
        <v>0.10120241256765022</v>
      </c>
      <c r="AT365" s="98">
        <v>9.4422535211267603E-2</v>
      </c>
      <c r="AU365" s="97">
        <v>7.3207426376440454E-2</v>
      </c>
      <c r="AV365" s="97">
        <v>9.0864329937113048E-2</v>
      </c>
      <c r="AW365" s="17"/>
      <c r="AX365" s="97">
        <v>9.5320038666637574E-2</v>
      </c>
      <c r="AY365" s="98">
        <v>9.3288328689091385E-2</v>
      </c>
      <c r="AZ365" s="97">
        <v>6.785025392390627E-2</v>
      </c>
      <c r="BA365" s="97">
        <v>8.6559882645983535E-2</v>
      </c>
      <c r="BB365" s="17"/>
      <c r="BC365" s="88">
        <v>0.86598759649109236</v>
      </c>
      <c r="BD365" s="89">
        <v>0.8228676056338029</v>
      </c>
      <c r="BE365" s="88">
        <v>0.82079193341869416</v>
      </c>
      <c r="BF365" s="88">
        <v>0.85021995807536677</v>
      </c>
      <c r="BG365" s="16"/>
    </row>
    <row r="366" spans="1:59" ht="12" hidden="1" outlineLevel="2" collapsed="1" x14ac:dyDescent="0.25">
      <c r="A366" s="57"/>
      <c r="B366" s="32" t="s">
        <v>374</v>
      </c>
      <c r="C366" s="28"/>
      <c r="D366" s="32"/>
      <c r="E366" s="14">
        <v>26640.820000000003</v>
      </c>
      <c r="F366" s="16">
        <v>2652.8849024729716</v>
      </c>
      <c r="G366" s="17">
        <v>0.27513372711202588</v>
      </c>
      <c r="H366" s="16"/>
      <c r="I366" s="14">
        <v>1903.74</v>
      </c>
      <c r="J366" s="15">
        <v>2801.4699906499836</v>
      </c>
      <c r="K366" s="17">
        <v>0.26107966125987503</v>
      </c>
      <c r="L366" s="16"/>
      <c r="M366" s="14">
        <v>14043.59</v>
      </c>
      <c r="N366" s="16">
        <v>2335.8531424301059</v>
      </c>
      <c r="O366" s="17">
        <v>0.29036444953311996</v>
      </c>
      <c r="P366" s="16"/>
      <c r="Q366" s="13">
        <v>42588.150000000009</v>
      </c>
      <c r="R366" s="15">
        <v>2554.9845081319568</v>
      </c>
      <c r="S366" s="17">
        <v>0.29446373179986568</v>
      </c>
      <c r="T366" s="16"/>
      <c r="U366" s="13">
        <v>661.37</v>
      </c>
      <c r="V366" s="15">
        <v>2338.8553721819858</v>
      </c>
      <c r="W366" s="17">
        <v>0.28007089903064447</v>
      </c>
      <c r="X366" s="16"/>
      <c r="Y366" s="16">
        <v>248.22999999998399</v>
      </c>
      <c r="Z366" s="16">
        <v>2253.5999274867368</v>
      </c>
      <c r="AA366" s="17">
        <v>0.29460831287497879</v>
      </c>
      <c r="AB366" s="16"/>
      <c r="AC366" s="16">
        <v>43497.749999999993</v>
      </c>
      <c r="AD366" s="15">
        <v>2549.9784096303838</v>
      </c>
      <c r="AE366" s="17">
        <v>0.29460831287497879</v>
      </c>
      <c r="AF366" s="16"/>
      <c r="AG366" s="16"/>
      <c r="AH366" s="16">
        <f t="shared" si="30"/>
        <v>2652.8849024729716</v>
      </c>
      <c r="AI366" s="15">
        <f t="shared" si="31"/>
        <v>2801.4699906499836</v>
      </c>
      <c r="AJ366" s="16">
        <f t="shared" si="32"/>
        <v>2335.8531424301059</v>
      </c>
      <c r="AK366" s="16">
        <v>2554.9845081319568</v>
      </c>
      <c r="AL366" s="16"/>
      <c r="AM366" s="17">
        <f t="shared" si="33"/>
        <v>0.27513372711202588</v>
      </c>
      <c r="AN366" s="80">
        <f t="shared" si="34"/>
        <v>0.26107966125987503</v>
      </c>
      <c r="AO366" s="17">
        <f t="shared" si="35"/>
        <v>0.29036444953311996</v>
      </c>
      <c r="AP366" s="17">
        <v>0.29446373179986568</v>
      </c>
      <c r="AQ366" s="16"/>
      <c r="AR366" s="16"/>
      <c r="AS366" s="97">
        <v>0.11735484891631071</v>
      </c>
      <c r="AT366" s="98">
        <v>0.15463041631265931</v>
      </c>
      <c r="AU366" s="97">
        <v>7.9402252704360438E-2</v>
      </c>
      <c r="AV366" s="97">
        <v>0.1045958795562599</v>
      </c>
      <c r="AW366" s="17"/>
      <c r="AX366" s="97">
        <v>0.11509555636800969</v>
      </c>
      <c r="AY366" s="98">
        <v>0.15828316892012564</v>
      </c>
      <c r="AZ366" s="97">
        <v>7.3831548770649097E-2</v>
      </c>
      <c r="BA366" s="97">
        <v>0.10495830244093086</v>
      </c>
      <c r="BB366" s="17"/>
      <c r="BC366" s="88">
        <v>0.84293054896377162</v>
      </c>
      <c r="BD366" s="89">
        <v>0.80872557349192864</v>
      </c>
      <c r="BE366" s="88">
        <v>0.7830707036913126</v>
      </c>
      <c r="BF366" s="88">
        <v>0.82065032827711104</v>
      </c>
      <c r="BG366" s="16"/>
    </row>
    <row r="367" spans="1:59" hidden="1" outlineLevel="3" x14ac:dyDescent="0.2">
      <c r="A367" s="57"/>
      <c r="B367" s="58"/>
      <c r="C367" s="18">
        <v>39000</v>
      </c>
      <c r="D367" s="24" t="s">
        <v>375</v>
      </c>
      <c r="E367" s="14">
        <v>610.15999999999985</v>
      </c>
      <c r="F367" s="16">
        <v>2985.0740010816835</v>
      </c>
      <c r="G367" s="17">
        <v>5.6326417891654858E-2</v>
      </c>
      <c r="H367" s="16"/>
      <c r="I367" s="14">
        <v>68.09</v>
      </c>
      <c r="J367" s="15">
        <v>2902.7172859450729</v>
      </c>
      <c r="K367" s="17">
        <v>9.3296320718527934E-2</v>
      </c>
      <c r="L367" s="16"/>
      <c r="M367" s="14">
        <v>351.69</v>
      </c>
      <c r="N367" s="16">
        <v>2772.6824760442437</v>
      </c>
      <c r="O367" s="17">
        <v>1.6759250619320796E-2</v>
      </c>
      <c r="P367" s="16"/>
      <c r="Q367" s="13">
        <v>1029.9399999999998</v>
      </c>
      <c r="R367" s="15">
        <v>2907.1047561022974</v>
      </c>
      <c r="S367" s="17">
        <v>7.317636688616444E-2</v>
      </c>
      <c r="T367" s="16"/>
      <c r="U367" s="13">
        <v>28.78</v>
      </c>
      <c r="V367" s="15">
        <v>2695.8882904794996</v>
      </c>
      <c r="W367" s="17">
        <v>0.14013037718387455</v>
      </c>
      <c r="X367" s="16"/>
      <c r="Y367" s="16">
        <v>8.0700000000001353</v>
      </c>
      <c r="Z367" s="16">
        <v>2404.7754027259966</v>
      </c>
      <c r="AA367" s="17">
        <v>0.17013546032021365</v>
      </c>
      <c r="AB367" s="16"/>
      <c r="AC367" s="16">
        <v>1066.79</v>
      </c>
      <c r="AD367" s="15">
        <v>2897.6065345569409</v>
      </c>
      <c r="AE367" s="17">
        <v>0.17013546032021365</v>
      </c>
      <c r="AF367" s="16"/>
      <c r="AG367" s="16"/>
      <c r="AH367" s="16">
        <f t="shared" si="30"/>
        <v>2985.0740010816835</v>
      </c>
      <c r="AI367" s="15">
        <f t="shared" si="31"/>
        <v>2902.7172859450729</v>
      </c>
      <c r="AJ367" s="16">
        <f t="shared" si="32"/>
        <v>2772.6824760442437</v>
      </c>
      <c r="AK367" s="16">
        <v>2907.1047561022974</v>
      </c>
      <c r="AL367" s="16"/>
      <c r="AM367" s="17">
        <f t="shared" si="33"/>
        <v>5.6326417891654858E-2</v>
      </c>
      <c r="AN367" s="80">
        <f t="shared" si="34"/>
        <v>9.3296320718527934E-2</v>
      </c>
      <c r="AO367" s="17">
        <f t="shared" si="35"/>
        <v>1.6759250619320796E-2</v>
      </c>
      <c r="AP367" s="17">
        <v>7.317636688616444E-2</v>
      </c>
      <c r="AQ367" s="16"/>
      <c r="AR367" s="16"/>
      <c r="AS367" s="97">
        <v>0.17151162790697674</v>
      </c>
      <c r="AT367" s="98">
        <v>0.15789473684210525</v>
      </c>
      <c r="AU367" s="97">
        <v>0.14532019704433496</v>
      </c>
      <c r="AV367" s="97">
        <v>0.15733113673805602</v>
      </c>
      <c r="AW367" s="17"/>
      <c r="AX367" s="97">
        <v>0.1614166775927626</v>
      </c>
      <c r="AY367" s="98">
        <v>0.15920105742399765</v>
      </c>
      <c r="AZ367" s="97">
        <v>6.9208678097187865E-2</v>
      </c>
      <c r="BA367" s="97">
        <v>0.15478210331930373</v>
      </c>
      <c r="BB367" s="17"/>
      <c r="BC367" s="88">
        <v>0.88686046511627881</v>
      </c>
      <c r="BD367" s="89">
        <v>0.89592105263157895</v>
      </c>
      <c r="BE367" s="88">
        <v>0.86623152709359608</v>
      </c>
      <c r="BF367" s="88">
        <v>0.87873970345963748</v>
      </c>
      <c r="BG367" s="16"/>
    </row>
    <row r="368" spans="1:59" hidden="1" outlineLevel="3" x14ac:dyDescent="0.2">
      <c r="A368" s="57"/>
      <c r="B368" s="58"/>
      <c r="C368" s="18">
        <v>41101</v>
      </c>
      <c r="D368" s="24" t="s">
        <v>376</v>
      </c>
      <c r="E368" s="14">
        <v>1173.8700000000001</v>
      </c>
      <c r="F368" s="16">
        <v>3523.5785052859346</v>
      </c>
      <c r="G368" s="17">
        <v>-7.6169529256728166E-2</v>
      </c>
      <c r="H368" s="16"/>
      <c r="I368" s="14">
        <v>83.24</v>
      </c>
      <c r="J368" s="15">
        <v>4233.6041866890928</v>
      </c>
      <c r="K368" s="17">
        <v>-0.3342876817446761</v>
      </c>
      <c r="L368" s="16"/>
      <c r="M368" s="14">
        <v>298.12</v>
      </c>
      <c r="N368" s="16">
        <v>3112.6035321347103</v>
      </c>
      <c r="O368" s="17">
        <v>0.12273174580274973</v>
      </c>
      <c r="P368" s="16"/>
      <c r="Q368" s="13">
        <v>1555.23</v>
      </c>
      <c r="R368" s="15">
        <v>3482.8016933186727</v>
      </c>
      <c r="S368" s="17">
        <v>-7.0316836127086349E-2</v>
      </c>
      <c r="T368" s="16"/>
      <c r="U368" s="13">
        <v>12.469999999999999</v>
      </c>
      <c r="V368" s="15">
        <v>4424.278067361668</v>
      </c>
      <c r="W368" s="17">
        <v>-0.59842654341767476</v>
      </c>
      <c r="X368" s="16"/>
      <c r="Y368" s="16">
        <v>4.5199999999997829</v>
      </c>
      <c r="Z368" s="16">
        <v>8613.5237831864088</v>
      </c>
      <c r="AA368" s="17">
        <v>-0.11291982735383868</v>
      </c>
      <c r="AB368" s="16"/>
      <c r="AC368" s="16">
        <v>1572.2199999999998</v>
      </c>
      <c r="AD368" s="15">
        <v>3505.0193691086497</v>
      </c>
      <c r="AE368" s="17">
        <v>-0.11291982735383868</v>
      </c>
      <c r="AF368" s="16"/>
      <c r="AG368" s="16"/>
      <c r="AH368" s="16">
        <f t="shared" si="30"/>
        <v>3523.5785052859346</v>
      </c>
      <c r="AI368" s="15">
        <f t="shared" si="31"/>
        <v>4233.6041866890928</v>
      </c>
      <c r="AJ368" s="16">
        <f t="shared" si="32"/>
        <v>3112.6035321347103</v>
      </c>
      <c r="AK368" s="16">
        <v>3482.8016933186727</v>
      </c>
      <c r="AL368" s="16"/>
      <c r="AM368" s="17">
        <f t="shared" si="33"/>
        <v>-7.6169529256728166E-2</v>
      </c>
      <c r="AN368" s="80">
        <f t="shared" si="34"/>
        <v>-0.3342876817446761</v>
      </c>
      <c r="AO368" s="17">
        <f t="shared" si="35"/>
        <v>0.12273174580274973</v>
      </c>
      <c r="AP368" s="17">
        <v>-7.0316836127086349E-2</v>
      </c>
      <c r="AQ368" s="16"/>
      <c r="AR368" s="16"/>
      <c r="AS368" s="97">
        <v>0.4923896499238965</v>
      </c>
      <c r="AT368" s="98">
        <v>0.44680851063829785</v>
      </c>
      <c r="AU368" s="97">
        <v>0.47536231884057972</v>
      </c>
      <c r="AV368" s="97">
        <v>0.48392554991539766</v>
      </c>
      <c r="AW368" s="17"/>
      <c r="AX368" s="97">
        <v>0.47058021757094048</v>
      </c>
      <c r="AY368" s="98">
        <v>0.43368572801537725</v>
      </c>
      <c r="AZ368" s="97">
        <v>0.18120220045619215</v>
      </c>
      <c r="BA368" s="97">
        <v>0.46365012530053057</v>
      </c>
      <c r="BB368" s="17"/>
      <c r="BC368" s="88">
        <v>0.89335616438356169</v>
      </c>
      <c r="BD368" s="89">
        <v>0.88553191489361693</v>
      </c>
      <c r="BE368" s="88">
        <v>0.86411594202898556</v>
      </c>
      <c r="BF368" s="88">
        <v>0.88675690919345729</v>
      </c>
      <c r="BG368" s="16"/>
    </row>
    <row r="369" spans="1:59" hidden="1" outlineLevel="3" x14ac:dyDescent="0.2">
      <c r="A369" s="57"/>
      <c r="B369" s="58"/>
      <c r="C369" s="18">
        <v>41102</v>
      </c>
      <c r="D369" s="24" t="s">
        <v>377</v>
      </c>
      <c r="E369" s="14">
        <v>322.05</v>
      </c>
      <c r="F369" s="16">
        <v>3982.7616984940223</v>
      </c>
      <c r="G369" s="17">
        <v>-0.12963389653670768</v>
      </c>
      <c r="H369" s="16"/>
      <c r="I369" s="14">
        <v>51.31</v>
      </c>
      <c r="J369" s="15">
        <v>4086.7123367764571</v>
      </c>
      <c r="K369" s="17">
        <v>-4.1534816246237775E-2</v>
      </c>
      <c r="L369" s="16"/>
      <c r="M369" s="14">
        <v>79.02</v>
      </c>
      <c r="N369" s="16">
        <v>4666.0297076689449</v>
      </c>
      <c r="O369" s="17">
        <v>-0.42545869453970048</v>
      </c>
      <c r="P369" s="16"/>
      <c r="Q369" s="13">
        <v>452.38</v>
      </c>
      <c r="R369" s="15">
        <v>4113.9026537424288</v>
      </c>
      <c r="S369" s="17">
        <v>-0.22862952457941743</v>
      </c>
      <c r="T369" s="16"/>
      <c r="U369" s="13">
        <v>1.65</v>
      </c>
      <c r="V369" s="15">
        <v>3402.8212121212127</v>
      </c>
      <c r="W369" s="17">
        <v>-0.40778032939737102</v>
      </c>
      <c r="X369" s="16"/>
      <c r="Y369" s="16">
        <v>1.000000000000091</v>
      </c>
      <c r="Z369" s="16">
        <v>7064.3599999983826</v>
      </c>
      <c r="AA369" s="17">
        <v>-0.13194030961507788</v>
      </c>
      <c r="AB369" s="16"/>
      <c r="AC369" s="16">
        <v>455.03000000000009</v>
      </c>
      <c r="AD369" s="15">
        <v>4117.8082708832353</v>
      </c>
      <c r="AE369" s="17">
        <v>-0.13194030961507788</v>
      </c>
      <c r="AF369" s="16"/>
      <c r="AG369" s="16"/>
      <c r="AH369" s="16">
        <f t="shared" si="30"/>
        <v>3982.7616984940223</v>
      </c>
      <c r="AI369" s="15">
        <f t="shared" si="31"/>
        <v>4086.7123367764571</v>
      </c>
      <c r="AJ369" s="16">
        <f t="shared" si="32"/>
        <v>4666.0297076689449</v>
      </c>
      <c r="AK369" s="16">
        <v>4113.9026537424288</v>
      </c>
      <c r="AL369" s="16"/>
      <c r="AM369" s="17">
        <f t="shared" si="33"/>
        <v>-0.12963389653670768</v>
      </c>
      <c r="AN369" s="80">
        <f t="shared" si="34"/>
        <v>-4.1534816246237775E-2</v>
      </c>
      <c r="AO369" s="17">
        <f t="shared" si="35"/>
        <v>-0.42545869453970048</v>
      </c>
      <c r="AP369" s="17">
        <v>-0.22862952457941743</v>
      </c>
      <c r="AQ369" s="16"/>
      <c r="AR369" s="16"/>
      <c r="AS369" s="97">
        <v>0.47439353099730458</v>
      </c>
      <c r="AT369" s="98">
        <v>0.63157894736842102</v>
      </c>
      <c r="AU369" s="97">
        <v>0.45977011494252873</v>
      </c>
      <c r="AV369" s="97">
        <v>0.49034749034749037</v>
      </c>
      <c r="AW369" s="17"/>
      <c r="AX369" s="97">
        <v>0.44170159913056978</v>
      </c>
      <c r="AY369" s="98">
        <v>0.62892223738062758</v>
      </c>
      <c r="AZ369" s="97">
        <v>1.7248797772715772</v>
      </c>
      <c r="BA369" s="97">
        <v>0.45957409401577914</v>
      </c>
      <c r="BB369" s="17"/>
      <c r="BC369" s="88">
        <v>0.8680592991913747</v>
      </c>
      <c r="BD369" s="89">
        <v>0.9001754385964913</v>
      </c>
      <c r="BE369" s="88">
        <v>0.90827586206896549</v>
      </c>
      <c r="BF369" s="88">
        <v>0.87843629343629359</v>
      </c>
      <c r="BG369" s="16"/>
    </row>
    <row r="370" spans="1:59" hidden="1" outlineLevel="3" x14ac:dyDescent="0.2">
      <c r="A370" s="57"/>
      <c r="B370" s="58"/>
      <c r="C370" s="18">
        <v>41201</v>
      </c>
      <c r="D370" s="24" t="s">
        <v>378</v>
      </c>
      <c r="E370" s="14">
        <v>16722.68</v>
      </c>
      <c r="F370" s="16">
        <v>2400.6513656901884</v>
      </c>
      <c r="G370" s="17">
        <v>0.32423207093308071</v>
      </c>
      <c r="H370" s="16"/>
      <c r="I370" s="14">
        <v>1126.57</v>
      </c>
      <c r="J370" s="15">
        <v>2462.7606895266167</v>
      </c>
      <c r="K370" s="17">
        <v>0.17359228242258926</v>
      </c>
      <c r="L370" s="16"/>
      <c r="M370" s="14">
        <v>10462.070000000002</v>
      </c>
      <c r="N370" s="16">
        <v>2162.7805197728558</v>
      </c>
      <c r="O370" s="17">
        <v>0.92465539266338448</v>
      </c>
      <c r="P370" s="16"/>
      <c r="Q370" s="13">
        <v>28311.32</v>
      </c>
      <c r="R370" s="15">
        <v>2315.2208403740979</v>
      </c>
      <c r="S370" s="17">
        <v>0.36944911224099536</v>
      </c>
      <c r="T370" s="16"/>
      <c r="U370" s="13">
        <v>418.6</v>
      </c>
      <c r="V370" s="15">
        <v>2167.2594003822264</v>
      </c>
      <c r="W370" s="17">
        <v>0.451500428256491</v>
      </c>
      <c r="X370" s="16"/>
      <c r="Y370" s="16">
        <v>162.19999999999561</v>
      </c>
      <c r="Z370" s="16">
        <v>1980.1320591862218</v>
      </c>
      <c r="AA370" s="17">
        <v>0.31796673676189263</v>
      </c>
      <c r="AB370" s="16"/>
      <c r="AC370" s="16">
        <v>28892.119999999995</v>
      </c>
      <c r="AD370" s="15">
        <v>2311.195934652771</v>
      </c>
      <c r="AE370" s="17">
        <v>0.31796673676189263</v>
      </c>
      <c r="AF370" s="16"/>
      <c r="AG370" s="16"/>
      <c r="AH370" s="16">
        <f t="shared" si="30"/>
        <v>2400.6513656901884</v>
      </c>
      <c r="AI370" s="15">
        <f t="shared" si="31"/>
        <v>2462.7606895266167</v>
      </c>
      <c r="AJ370" s="16">
        <f t="shared" si="32"/>
        <v>2162.7805197728558</v>
      </c>
      <c r="AK370" s="16">
        <v>2315.2208403740979</v>
      </c>
      <c r="AL370" s="16"/>
      <c r="AM370" s="17">
        <f t="shared" si="33"/>
        <v>0.32423207093308071</v>
      </c>
      <c r="AN370" s="80">
        <f t="shared" si="34"/>
        <v>0.17359228242258926</v>
      </c>
      <c r="AO370" s="17">
        <f t="shared" si="35"/>
        <v>0.92465539266338448</v>
      </c>
      <c r="AP370" s="17">
        <v>0.36944911224099536</v>
      </c>
      <c r="AQ370" s="16"/>
      <c r="AR370" s="16"/>
      <c r="AS370" s="97">
        <v>8.6831111995225779E-2</v>
      </c>
      <c r="AT370" s="98">
        <v>0.13122807017543861</v>
      </c>
      <c r="AU370" s="97">
        <v>6.8205279457307186E-2</v>
      </c>
      <c r="AV370" s="97">
        <v>8.0493110949963739E-2</v>
      </c>
      <c r="AW370" s="17"/>
      <c r="AX370" s="97">
        <v>8.3581698627253537E-2</v>
      </c>
      <c r="AY370" s="98">
        <v>0.12372067425903406</v>
      </c>
      <c r="AZ370" s="97">
        <v>3.1494723319572511E-3</v>
      </c>
      <c r="BA370" s="97">
        <v>7.9212255798466844E-2</v>
      </c>
      <c r="BB370" s="17"/>
      <c r="BC370" s="88">
        <v>0.83164312711358668</v>
      </c>
      <c r="BD370" s="89">
        <v>0.79057543859649115</v>
      </c>
      <c r="BE370" s="88">
        <v>0.77142530600206471</v>
      </c>
      <c r="BF370" s="88">
        <v>0.80582696491325922</v>
      </c>
      <c r="BG370" s="16"/>
    </row>
    <row r="371" spans="1:59" hidden="1" outlineLevel="3" x14ac:dyDescent="0.2">
      <c r="A371" s="57"/>
      <c r="B371" s="58"/>
      <c r="C371" s="20">
        <v>41202</v>
      </c>
      <c r="D371" s="53" t="s">
        <v>379</v>
      </c>
      <c r="E371" s="14">
        <v>725.2</v>
      </c>
      <c r="F371" s="16">
        <v>3470.1485693601758</v>
      </c>
      <c r="G371" s="17">
        <v>5.8208969364351264E-2</v>
      </c>
      <c r="H371" s="16"/>
      <c r="I371" s="14">
        <v>184.75000000000003</v>
      </c>
      <c r="J371" s="15">
        <v>3307.5867658998645</v>
      </c>
      <c r="K371" s="17">
        <v>0.16372523903840572</v>
      </c>
      <c r="L371" s="16"/>
      <c r="M371" s="14">
        <v>558.91000000000008</v>
      </c>
      <c r="N371" s="16">
        <v>3202.6992673238974</v>
      </c>
      <c r="O371" s="17">
        <v>-0.1111833377933472</v>
      </c>
      <c r="P371" s="16"/>
      <c r="Q371" s="13">
        <v>1468.8600000000001</v>
      </c>
      <c r="R371" s="15">
        <v>3347.9358448048138</v>
      </c>
      <c r="S371" s="17">
        <v>-0.10663853127457114</v>
      </c>
      <c r="T371" s="16"/>
      <c r="U371" s="13">
        <v>30.95</v>
      </c>
      <c r="V371" s="15">
        <v>2116.1444264943461</v>
      </c>
      <c r="W371" s="17">
        <v>-1</v>
      </c>
      <c r="X371" s="16"/>
      <c r="Y371" s="16">
        <v>49.819999999999752</v>
      </c>
      <c r="Z371" s="16">
        <v>2215.5845543958435</v>
      </c>
      <c r="AA371" s="17">
        <v>0.1627743970885572</v>
      </c>
      <c r="AB371" s="16"/>
      <c r="AC371" s="16">
        <v>1549.6299999999999</v>
      </c>
      <c r="AD371" s="15">
        <v>3286.9292266541047</v>
      </c>
      <c r="AE371" s="17">
        <v>0.1627743970885572</v>
      </c>
      <c r="AF371" s="16"/>
      <c r="AG371" s="16"/>
      <c r="AH371" s="16">
        <f t="shared" si="30"/>
        <v>3470.1485693601758</v>
      </c>
      <c r="AI371" s="15">
        <f t="shared" si="31"/>
        <v>3307.5867658998645</v>
      </c>
      <c r="AJ371" s="16">
        <f t="shared" si="32"/>
        <v>3202.6992673238974</v>
      </c>
      <c r="AK371" s="16">
        <v>3347.9358448048138</v>
      </c>
      <c r="AL371" s="16"/>
      <c r="AM371" s="17">
        <f t="shared" si="33"/>
        <v>5.8208969364351264E-2</v>
      </c>
      <c r="AN371" s="80">
        <f t="shared" si="34"/>
        <v>0.16372523903840572</v>
      </c>
      <c r="AO371" s="17">
        <f t="shared" si="35"/>
        <v>-0.1111833377933472</v>
      </c>
      <c r="AP371" s="17">
        <v>-0.10663853127457114</v>
      </c>
      <c r="AQ371" s="16"/>
      <c r="AR371" s="16"/>
      <c r="AS371" s="97">
        <v>0.17416378316032297</v>
      </c>
      <c r="AT371" s="98">
        <v>0.15584415584415584</v>
      </c>
      <c r="AU371" s="97">
        <v>9.5774647887323941E-2</v>
      </c>
      <c r="AV371" s="97">
        <v>0.13709677419354838</v>
      </c>
      <c r="AW371" s="17"/>
      <c r="AX371" s="97">
        <v>0.17905405405405403</v>
      </c>
      <c r="AY371" s="98">
        <v>0.17764546684709065</v>
      </c>
      <c r="AZ371" s="97">
        <v>1.3059347658835947</v>
      </c>
      <c r="BA371" s="97">
        <v>0.14327291030762182</v>
      </c>
      <c r="BB371" s="17"/>
      <c r="BC371" s="88">
        <v>0.83644752018454449</v>
      </c>
      <c r="BD371" s="89">
        <v>0.79978354978354993</v>
      </c>
      <c r="BE371" s="88">
        <v>0.78719718309859166</v>
      </c>
      <c r="BF371" s="88">
        <v>0.83313440860215049</v>
      </c>
      <c r="BG371" s="16"/>
    </row>
    <row r="372" spans="1:59" hidden="1" outlineLevel="3" x14ac:dyDescent="0.2">
      <c r="A372" s="57"/>
      <c r="B372" s="58"/>
      <c r="C372" s="18">
        <v>41203</v>
      </c>
      <c r="D372" s="24" t="s">
        <v>380</v>
      </c>
      <c r="E372" s="14">
        <v>7086.8600000000006</v>
      </c>
      <c r="F372" s="16">
        <v>2931.1865321877381</v>
      </c>
      <c r="G372" s="17">
        <v>0.19565857572631382</v>
      </c>
      <c r="H372" s="16"/>
      <c r="I372" s="14">
        <v>389.78000000000003</v>
      </c>
      <c r="J372" s="15">
        <v>3047.8245997742315</v>
      </c>
      <c r="K372" s="17">
        <v>0.56893945850757643</v>
      </c>
      <c r="L372" s="16"/>
      <c r="M372" s="14">
        <v>2293.7799999999997</v>
      </c>
      <c r="N372" s="16">
        <v>2665.8259554098481</v>
      </c>
      <c r="O372" s="17">
        <v>0.49586002736412416</v>
      </c>
      <c r="P372" s="16"/>
      <c r="Q372" s="13">
        <v>9770.42</v>
      </c>
      <c r="R372" s="15">
        <v>2873.5415591141418</v>
      </c>
      <c r="S372" s="17">
        <v>0.25392904922916493</v>
      </c>
      <c r="T372" s="16"/>
      <c r="U372" s="13">
        <v>168.92000000000002</v>
      </c>
      <c r="V372" s="15">
        <v>2579.7197193937955</v>
      </c>
      <c r="W372" s="17">
        <v>0.257394216888091</v>
      </c>
      <c r="X372" s="16"/>
      <c r="Y372" s="16">
        <v>22.619999999997219</v>
      </c>
      <c r="Z372" s="16">
        <v>2760.7976348371431</v>
      </c>
      <c r="AA372" s="17">
        <v>0.21823692665974037</v>
      </c>
      <c r="AB372" s="16"/>
      <c r="AC372" s="16">
        <v>9961.9599999999973</v>
      </c>
      <c r="AD372" s="15">
        <v>2868.3033677609633</v>
      </c>
      <c r="AE372" s="17">
        <v>0.21823692665974037</v>
      </c>
      <c r="AF372" s="16"/>
      <c r="AG372" s="16"/>
      <c r="AH372" s="16">
        <f t="shared" si="30"/>
        <v>2931.1865321877381</v>
      </c>
      <c r="AI372" s="15">
        <f t="shared" si="31"/>
        <v>3047.8245997742315</v>
      </c>
      <c r="AJ372" s="16">
        <f t="shared" si="32"/>
        <v>2665.8259554098481</v>
      </c>
      <c r="AK372" s="16">
        <v>2873.5415591141418</v>
      </c>
      <c r="AL372" s="16"/>
      <c r="AM372" s="17">
        <f t="shared" si="33"/>
        <v>0.19565857572631382</v>
      </c>
      <c r="AN372" s="80">
        <f t="shared" si="34"/>
        <v>0.56893945850757643</v>
      </c>
      <c r="AO372" s="17">
        <f t="shared" si="35"/>
        <v>0.49586002736412416</v>
      </c>
      <c r="AP372" s="17">
        <v>0.25392904922916493</v>
      </c>
      <c r="AQ372" s="16"/>
      <c r="AR372" s="16"/>
      <c r="AS372" s="97">
        <v>0.10548625408744096</v>
      </c>
      <c r="AT372" s="98">
        <v>0.10828025477707007</v>
      </c>
      <c r="AU372" s="97">
        <v>5.9490084985835696E-2</v>
      </c>
      <c r="AV372" s="97">
        <v>9.3338990241832842E-2</v>
      </c>
      <c r="AW372" s="17"/>
      <c r="AX372" s="97">
        <v>0.10520032849527151</v>
      </c>
      <c r="AY372" s="98">
        <v>0.12807224588229257</v>
      </c>
      <c r="AZ372" s="97">
        <v>2.5874320989807222E-2</v>
      </c>
      <c r="BA372" s="97">
        <v>9.5525378539966052E-2</v>
      </c>
      <c r="BB372" s="17"/>
      <c r="BC372" s="88">
        <v>0.85828509143756815</v>
      </c>
      <c r="BD372" s="89">
        <v>0.82755838641188961</v>
      </c>
      <c r="BE372" s="88">
        <v>0.81224504249291773</v>
      </c>
      <c r="BF372" s="88">
        <v>0.84530844293593532</v>
      </c>
      <c r="BG372" s="16"/>
    </row>
    <row r="373" spans="1:59" ht="12" hidden="1" outlineLevel="2" collapsed="1" x14ac:dyDescent="0.2">
      <c r="A373" s="56"/>
      <c r="B373" s="26" t="s">
        <v>381</v>
      </c>
      <c r="C373" s="12"/>
      <c r="D373" s="26"/>
      <c r="E373" s="14">
        <v>16845.040000000005</v>
      </c>
      <c r="F373" s="16">
        <v>2893.2780609306938</v>
      </c>
      <c r="G373" s="17">
        <v>0.22618004656839985</v>
      </c>
      <c r="H373" s="16"/>
      <c r="I373" s="14">
        <v>728.36000000000013</v>
      </c>
      <c r="J373" s="15">
        <v>2593.7450024713053</v>
      </c>
      <c r="K373" s="17">
        <v>0.38559051937448974</v>
      </c>
      <c r="L373" s="16"/>
      <c r="M373" s="14">
        <v>7123.24</v>
      </c>
      <c r="N373" s="16">
        <v>2376.9968543106784</v>
      </c>
      <c r="O373" s="17">
        <v>0.2708727946688681</v>
      </c>
      <c r="P373" s="16"/>
      <c r="Q373" s="13">
        <v>24696.640000000007</v>
      </c>
      <c r="R373" s="15">
        <v>2735.5334106177997</v>
      </c>
      <c r="S373" s="17">
        <v>0.25430759995354119</v>
      </c>
      <c r="T373" s="16"/>
      <c r="U373" s="13">
        <v>579.22000000000014</v>
      </c>
      <c r="V373" s="15">
        <v>2684.265369807672</v>
      </c>
      <c r="W373" s="17">
        <v>0.44455964422907679</v>
      </c>
      <c r="X373" s="16"/>
      <c r="Y373" s="16">
        <v>162.61999999998909</v>
      </c>
      <c r="Z373" s="16">
        <v>3234.2419136640729</v>
      </c>
      <c r="AA373" s="17">
        <v>0.26590557049090324</v>
      </c>
      <c r="AB373" s="16"/>
      <c r="AC373" s="16">
        <v>25438.479999999996</v>
      </c>
      <c r="AD373" s="15">
        <v>2737.5541485772742</v>
      </c>
      <c r="AE373" s="17">
        <v>0.26590557049090324</v>
      </c>
      <c r="AF373" s="16"/>
      <c r="AG373" s="16"/>
      <c r="AH373" s="16">
        <f t="shared" si="30"/>
        <v>2893.2780609306938</v>
      </c>
      <c r="AI373" s="15">
        <f t="shared" si="31"/>
        <v>2593.7450024713053</v>
      </c>
      <c r="AJ373" s="16">
        <f t="shared" si="32"/>
        <v>2376.9968543106784</v>
      </c>
      <c r="AK373" s="16">
        <v>2735.5334106177997</v>
      </c>
      <c r="AL373" s="16"/>
      <c r="AM373" s="17">
        <f t="shared" si="33"/>
        <v>0.22618004656839985</v>
      </c>
      <c r="AN373" s="80">
        <f t="shared" si="34"/>
        <v>0.38559051937448974</v>
      </c>
      <c r="AO373" s="17">
        <f t="shared" si="35"/>
        <v>0.2708727946688681</v>
      </c>
      <c r="AP373" s="17">
        <v>0.25430759995354119</v>
      </c>
      <c r="AQ373" s="16"/>
      <c r="AR373" s="16"/>
      <c r="AS373" s="97">
        <v>8.6768119680165082E-2</v>
      </c>
      <c r="AT373" s="98">
        <v>5.9371362048894066E-2</v>
      </c>
      <c r="AU373" s="97">
        <v>4.7841852848286348E-2</v>
      </c>
      <c r="AV373" s="97">
        <v>7.3252166874641658E-2</v>
      </c>
      <c r="AW373" s="17"/>
      <c r="AX373" s="97">
        <v>8.6141083666171153E-2</v>
      </c>
      <c r="AY373" s="98">
        <v>6.2757427645669717E-2</v>
      </c>
      <c r="AZ373" s="97">
        <v>6.3384078031906835E-2</v>
      </c>
      <c r="BA373" s="97">
        <v>7.311836241788032E-2</v>
      </c>
      <c r="BB373" s="17"/>
      <c r="BC373" s="88">
        <v>0.86897291720402392</v>
      </c>
      <c r="BD373" s="89">
        <v>0.84791618160651938</v>
      </c>
      <c r="BE373" s="88">
        <v>0.83322493858930868</v>
      </c>
      <c r="BF373" s="88">
        <v>0.85792991804660879</v>
      </c>
      <c r="BG373" s="16"/>
    </row>
    <row r="374" spans="1:59" hidden="1" outlineLevel="3" x14ac:dyDescent="0.2">
      <c r="A374" s="57"/>
      <c r="B374" s="58"/>
      <c r="C374" s="18">
        <v>42110</v>
      </c>
      <c r="D374" s="24" t="s">
        <v>382</v>
      </c>
      <c r="E374" s="14">
        <v>7318.4199999999992</v>
      </c>
      <c r="F374" s="16">
        <v>2503.392491822005</v>
      </c>
      <c r="G374" s="17">
        <v>0.29378233561635858</v>
      </c>
      <c r="H374" s="16"/>
      <c r="I374" s="14">
        <v>267.67</v>
      </c>
      <c r="J374" s="15">
        <v>2446.5770444950867</v>
      </c>
      <c r="K374" s="17">
        <v>0.31220747068143634</v>
      </c>
      <c r="L374" s="16"/>
      <c r="M374" s="14">
        <v>4072.64</v>
      </c>
      <c r="N374" s="16">
        <v>2321.8429759320734</v>
      </c>
      <c r="O374" s="17">
        <v>0.3147750254142776</v>
      </c>
      <c r="P374" s="16"/>
      <c r="Q374" s="13">
        <v>11658.73</v>
      </c>
      <c r="R374" s="15">
        <v>2438.6690089743906</v>
      </c>
      <c r="S374" s="17">
        <v>0.30999525724025606</v>
      </c>
      <c r="T374" s="16"/>
      <c r="U374" s="13">
        <v>296.67</v>
      </c>
      <c r="V374" s="15">
        <v>2434.6614672868845</v>
      </c>
      <c r="W374" s="17">
        <v>0.32026987952947178</v>
      </c>
      <c r="X374" s="16"/>
      <c r="Y374" s="16">
        <v>58.050000000001148</v>
      </c>
      <c r="Z374" s="16">
        <v>2068.3406115417779</v>
      </c>
      <c r="AA374" s="17">
        <v>0.30253761338310031</v>
      </c>
      <c r="AB374" s="16"/>
      <c r="AC374" s="16">
        <v>12013.45</v>
      </c>
      <c r="AD374" s="15">
        <v>2436.7805855104066</v>
      </c>
      <c r="AE374" s="17">
        <v>0.30253761338310031</v>
      </c>
      <c r="AF374" s="16"/>
      <c r="AG374" s="16"/>
      <c r="AH374" s="16">
        <f t="shared" si="30"/>
        <v>2503.392491822005</v>
      </c>
      <c r="AI374" s="15">
        <f t="shared" si="31"/>
        <v>2446.5770444950867</v>
      </c>
      <c r="AJ374" s="16">
        <f t="shared" si="32"/>
        <v>2321.8429759320734</v>
      </c>
      <c r="AK374" s="16">
        <v>2438.6690089743906</v>
      </c>
      <c r="AL374" s="16"/>
      <c r="AM374" s="17">
        <f t="shared" si="33"/>
        <v>0.29378233561635858</v>
      </c>
      <c r="AN374" s="80">
        <f t="shared" si="34"/>
        <v>0.31220747068143634</v>
      </c>
      <c r="AO374" s="17">
        <f t="shared" si="35"/>
        <v>0.3147750254142776</v>
      </c>
      <c r="AP374" s="17">
        <v>0.30999525724025606</v>
      </c>
      <c r="AQ374" s="16"/>
      <c r="AR374" s="16"/>
      <c r="AS374" s="97">
        <v>6.7820392890551917E-2</v>
      </c>
      <c r="AT374" s="98">
        <v>4.1666666666666664E-2</v>
      </c>
      <c r="AU374" s="97">
        <v>4.9496816594783326E-2</v>
      </c>
      <c r="AV374" s="97">
        <v>5.9809119830328737E-2</v>
      </c>
      <c r="AW374" s="17"/>
      <c r="AX374" s="97">
        <v>6.6957075434315061E-2</v>
      </c>
      <c r="AY374" s="98">
        <v>4.5279635371913173E-2</v>
      </c>
      <c r="AZ374" s="97">
        <v>3.6511943113066707E-2</v>
      </c>
      <c r="BA374" s="97">
        <v>5.8666744357366109E-2</v>
      </c>
      <c r="BB374" s="17"/>
      <c r="BC374" s="88">
        <v>0.85575537885874642</v>
      </c>
      <c r="BD374" s="89">
        <v>0.85791666666666677</v>
      </c>
      <c r="BE374" s="88">
        <v>0.83644280139659066</v>
      </c>
      <c r="BF374" s="88">
        <v>0.84930717568045255</v>
      </c>
      <c r="BG374" s="16"/>
    </row>
    <row r="375" spans="1:59" hidden="1" outlineLevel="3" x14ac:dyDescent="0.2">
      <c r="A375" s="57"/>
      <c r="B375" s="58"/>
      <c r="C375" s="20">
        <v>42120</v>
      </c>
      <c r="D375" s="53" t="s">
        <v>383</v>
      </c>
      <c r="E375" s="14">
        <v>341.94</v>
      </c>
      <c r="F375" s="16">
        <v>2899.7198412002103</v>
      </c>
      <c r="G375" s="17">
        <v>0.32525380993229935</v>
      </c>
      <c r="H375" s="16"/>
      <c r="I375" s="14">
        <v>22.61</v>
      </c>
      <c r="J375" s="15">
        <v>2526.4192835028748</v>
      </c>
      <c r="K375" s="17">
        <v>-1</v>
      </c>
      <c r="L375" s="16"/>
      <c r="M375" s="14">
        <v>59.650000000000006</v>
      </c>
      <c r="N375" s="16">
        <v>2391.4610226320196</v>
      </c>
      <c r="O375" s="17">
        <v>0.28281459816220889</v>
      </c>
      <c r="P375" s="16"/>
      <c r="Q375" s="13">
        <v>424.20000000000005</v>
      </c>
      <c r="R375" s="15">
        <v>2808.3526461574725</v>
      </c>
      <c r="S375" s="17">
        <v>0.11428422560519706</v>
      </c>
      <c r="T375" s="16"/>
      <c r="U375" s="13">
        <v>4.97</v>
      </c>
      <c r="V375" s="15">
        <v>3584.5779678068411</v>
      </c>
      <c r="W375" s="17">
        <v>-1</v>
      </c>
      <c r="X375" s="16"/>
      <c r="Y375" s="16">
        <v>0.99999999999997069</v>
      </c>
      <c r="Z375" s="16">
        <v>2046.1749999997987</v>
      </c>
      <c r="AA375" s="17">
        <v>0.35481993444789295</v>
      </c>
      <c r="AB375" s="16"/>
      <c r="AC375" s="16">
        <v>430.17</v>
      </c>
      <c r="AD375" s="15">
        <v>2815.5490155054972</v>
      </c>
      <c r="AE375" s="17">
        <v>0.35481993444789295</v>
      </c>
      <c r="AF375" s="16"/>
      <c r="AG375" s="16"/>
      <c r="AH375" s="16">
        <f t="shared" si="30"/>
        <v>2899.7198412002103</v>
      </c>
      <c r="AI375" s="15">
        <f t="shared" si="31"/>
        <v>2526.4192835028748</v>
      </c>
      <c r="AJ375" s="16">
        <f t="shared" si="32"/>
        <v>2391.4610226320196</v>
      </c>
      <c r="AK375" s="16">
        <v>2808.3526461574725</v>
      </c>
      <c r="AL375" s="16"/>
      <c r="AM375" s="17">
        <f t="shared" si="33"/>
        <v>0.32525380993229935</v>
      </c>
      <c r="AN375" s="80">
        <f t="shared" si="34"/>
        <v>-1</v>
      </c>
      <c r="AO375" s="17">
        <f t="shared" si="35"/>
        <v>0.28281459816220889</v>
      </c>
      <c r="AP375" s="17">
        <v>0.11428422560519706</v>
      </c>
      <c r="AQ375" s="16"/>
      <c r="AR375" s="16"/>
      <c r="AS375" s="97">
        <v>7.5187969924812026E-2</v>
      </c>
      <c r="AT375" s="98">
        <v>0</v>
      </c>
      <c r="AU375" s="97">
        <v>7.4626865671641784E-2</v>
      </c>
      <c r="AV375" s="97">
        <v>7.0000000000000007E-2</v>
      </c>
      <c r="AW375" s="17"/>
      <c r="AX375" s="97">
        <v>7.3901854126454933E-2</v>
      </c>
      <c r="AY375" s="98">
        <v>0</v>
      </c>
      <c r="AZ375" s="97">
        <v>3.2231349538977363</v>
      </c>
      <c r="BA375" s="97">
        <v>6.7996373526745243E-2</v>
      </c>
      <c r="BB375" s="17"/>
      <c r="BC375" s="88">
        <v>0.85699248120300753</v>
      </c>
      <c r="BD375" s="89">
        <v>0.83740740740740738</v>
      </c>
      <c r="BE375" s="88">
        <v>0.89029850746268668</v>
      </c>
      <c r="BF375" s="88">
        <v>0.86033999999999999</v>
      </c>
      <c r="BG375" s="16"/>
    </row>
    <row r="376" spans="1:59" hidden="1" outlineLevel="3" x14ac:dyDescent="0.2">
      <c r="A376" s="57"/>
      <c r="B376" s="58"/>
      <c r="C376" s="18">
        <v>42130</v>
      </c>
      <c r="D376" s="24" t="s">
        <v>384</v>
      </c>
      <c r="E376" s="14">
        <v>539.17000000000007</v>
      </c>
      <c r="F376" s="16">
        <v>2910.4795148098001</v>
      </c>
      <c r="G376" s="17">
        <v>0.11915898384827667</v>
      </c>
      <c r="H376" s="16"/>
      <c r="I376" s="14">
        <v>25.73</v>
      </c>
      <c r="J376" s="15">
        <v>2150.9051690633501</v>
      </c>
      <c r="K376" s="17">
        <v>0.16214010952577618</v>
      </c>
      <c r="L376" s="16"/>
      <c r="M376" s="14">
        <v>68.17</v>
      </c>
      <c r="N376" s="16">
        <v>2448.7014815901421</v>
      </c>
      <c r="O376" s="17">
        <v>0.4571821961822104</v>
      </c>
      <c r="P376" s="16"/>
      <c r="Q376" s="13">
        <v>633.07000000000005</v>
      </c>
      <c r="R376" s="15">
        <v>2829.8829671284375</v>
      </c>
      <c r="S376" s="17">
        <v>0.15567535217726153</v>
      </c>
      <c r="T376" s="16"/>
      <c r="U376" s="13">
        <v>5.43</v>
      </c>
      <c r="V376" s="15">
        <v>3779.713627992634</v>
      </c>
      <c r="W376" s="17">
        <v>-1</v>
      </c>
      <c r="X376" s="16"/>
      <c r="Y376" s="16">
        <v>3.7999999999999048</v>
      </c>
      <c r="Z376" s="16">
        <v>2644.0440789474351</v>
      </c>
      <c r="AA376" s="17">
        <v>0.14053597681711499</v>
      </c>
      <c r="AB376" s="16"/>
      <c r="AC376" s="16">
        <v>642.29999999999995</v>
      </c>
      <c r="AD376" s="15">
        <v>2836.8133621360739</v>
      </c>
      <c r="AE376" s="17">
        <v>0.14053597681711499</v>
      </c>
      <c r="AF376" s="16"/>
      <c r="AG376" s="16"/>
      <c r="AH376" s="16">
        <f t="shared" si="30"/>
        <v>2910.4795148098001</v>
      </c>
      <c r="AI376" s="15">
        <f t="shared" si="31"/>
        <v>2150.9051690633501</v>
      </c>
      <c r="AJ376" s="16">
        <f t="shared" si="32"/>
        <v>2448.7014815901421</v>
      </c>
      <c r="AK376" s="16">
        <v>2829.8829671284375</v>
      </c>
      <c r="AL376" s="16"/>
      <c r="AM376" s="17">
        <f t="shared" si="33"/>
        <v>0.11915898384827667</v>
      </c>
      <c r="AN376" s="80">
        <f t="shared" si="34"/>
        <v>0.16214010952577618</v>
      </c>
      <c r="AO376" s="17">
        <f t="shared" si="35"/>
        <v>0.4571821961822104</v>
      </c>
      <c r="AP376" s="17">
        <v>0.15567535217726153</v>
      </c>
      <c r="AQ376" s="16"/>
      <c r="AR376" s="16"/>
      <c r="AS376" s="97">
        <v>0.10247933884297521</v>
      </c>
      <c r="AT376" s="98">
        <v>3.0303030303030304E-2</v>
      </c>
      <c r="AU376" s="97">
        <v>2.8846153846153848E-2</v>
      </c>
      <c r="AV376" s="97">
        <v>8.7533156498673742E-2</v>
      </c>
      <c r="AW376" s="17"/>
      <c r="AX376" s="97">
        <v>9.9170947938498052E-2</v>
      </c>
      <c r="AY376" s="98">
        <v>3.8865137971239798E-2</v>
      </c>
      <c r="AZ376" s="97">
        <v>5.8383453131876192E-2</v>
      </c>
      <c r="BA376" s="97">
        <v>8.790284913591781E-2</v>
      </c>
      <c r="BB376" s="17"/>
      <c r="BC376" s="88">
        <v>0.89119008264462818</v>
      </c>
      <c r="BD376" s="89">
        <v>0.77969696969696967</v>
      </c>
      <c r="BE376" s="88">
        <v>0.65548076923076926</v>
      </c>
      <c r="BF376" s="88">
        <v>0.8518567639257294</v>
      </c>
      <c r="BG376" s="16"/>
    </row>
    <row r="377" spans="1:59" hidden="1" outlineLevel="3" x14ac:dyDescent="0.2">
      <c r="A377" s="57"/>
      <c r="B377" s="58"/>
      <c r="C377" s="20">
        <v>42211</v>
      </c>
      <c r="D377" s="53" t="s">
        <v>385</v>
      </c>
      <c r="E377" s="14">
        <v>1432.29</v>
      </c>
      <c r="F377" s="16">
        <v>2625.5020439296509</v>
      </c>
      <c r="G377" s="17">
        <v>0.33857360660744845</v>
      </c>
      <c r="H377" s="16"/>
      <c r="I377" s="14">
        <v>77.789999999999992</v>
      </c>
      <c r="J377" s="15">
        <v>2328.1910913999232</v>
      </c>
      <c r="K377" s="17">
        <v>0.26439434900778536</v>
      </c>
      <c r="L377" s="16"/>
      <c r="M377" s="14">
        <v>853.3</v>
      </c>
      <c r="N377" s="16">
        <v>2321.3150621118011</v>
      </c>
      <c r="O377" s="17">
        <v>0.27762947566450502</v>
      </c>
      <c r="P377" s="16"/>
      <c r="Q377" s="13">
        <v>2363.38</v>
      </c>
      <c r="R377" s="15">
        <v>2505.8892137531839</v>
      </c>
      <c r="S377" s="17">
        <v>0.38754484269412792</v>
      </c>
      <c r="T377" s="16"/>
      <c r="U377" s="13">
        <v>46.64</v>
      </c>
      <c r="V377" s="15">
        <v>2371.4004609777016</v>
      </c>
      <c r="W377" s="17">
        <v>-1</v>
      </c>
      <c r="X377" s="16"/>
      <c r="Y377" s="16">
        <v>21.149999999999963</v>
      </c>
      <c r="Z377" s="16">
        <v>2617.1713947990061</v>
      </c>
      <c r="AA377" s="17">
        <v>0.34502111670668606</v>
      </c>
      <c r="AB377" s="16"/>
      <c r="AC377" s="16">
        <v>2431.17</v>
      </c>
      <c r="AD377" s="15">
        <v>2504.2772584804843</v>
      </c>
      <c r="AE377" s="17">
        <v>0.34502111670668606</v>
      </c>
      <c r="AF377" s="16"/>
      <c r="AG377" s="16"/>
      <c r="AH377" s="16">
        <f t="shared" si="30"/>
        <v>2625.5020439296509</v>
      </c>
      <c r="AI377" s="15">
        <f t="shared" si="31"/>
        <v>2328.1910913999232</v>
      </c>
      <c r="AJ377" s="16">
        <f t="shared" si="32"/>
        <v>2321.3150621118011</v>
      </c>
      <c r="AK377" s="16">
        <v>2505.8892137531839</v>
      </c>
      <c r="AL377" s="16"/>
      <c r="AM377" s="17">
        <f t="shared" si="33"/>
        <v>0.33857360660744845</v>
      </c>
      <c r="AN377" s="80">
        <f t="shared" si="34"/>
        <v>0.26439434900778536</v>
      </c>
      <c r="AO377" s="17">
        <f t="shared" si="35"/>
        <v>0.27762947566450502</v>
      </c>
      <c r="AP377" s="17">
        <v>0.38754484269412792</v>
      </c>
      <c r="AQ377" s="16"/>
      <c r="AR377" s="16"/>
      <c r="AS377" s="97">
        <v>6.8779904306220094E-2</v>
      </c>
      <c r="AT377" s="98">
        <v>5.2631578947368418E-2</v>
      </c>
      <c r="AU377" s="97">
        <v>3.976721629485936E-2</v>
      </c>
      <c r="AV377" s="97">
        <v>5.6656239137990963E-2</v>
      </c>
      <c r="AW377" s="17"/>
      <c r="AX377" s="97">
        <v>7.240153879451787E-2</v>
      </c>
      <c r="AY377" s="98">
        <v>4.1264944080215971E-2</v>
      </c>
      <c r="AZ377" s="97">
        <v>2.3321223485292396E-3</v>
      </c>
      <c r="BA377" s="97">
        <v>5.9658518326567052E-2</v>
      </c>
      <c r="BB377" s="17"/>
      <c r="BC377" s="88">
        <v>0.85663277511961722</v>
      </c>
      <c r="BD377" s="89">
        <v>0.81884210526315782</v>
      </c>
      <c r="BE377" s="88">
        <v>0.82764306498545093</v>
      </c>
      <c r="BF377" s="88">
        <v>0.84503649635036504</v>
      </c>
      <c r="BG377" s="16"/>
    </row>
    <row r="378" spans="1:59" hidden="1" outlineLevel="3" x14ac:dyDescent="0.2">
      <c r="A378" s="57"/>
      <c r="B378" s="58"/>
      <c r="C378" s="20">
        <v>42212</v>
      </c>
      <c r="D378" s="53" t="s">
        <v>386</v>
      </c>
      <c r="E378" s="14">
        <v>233.95</v>
      </c>
      <c r="F378" s="16">
        <v>2366.0674396238519</v>
      </c>
      <c r="G378" s="17">
        <v>0.23873811557107311</v>
      </c>
      <c r="H378" s="16"/>
      <c r="I378" s="14">
        <v>0.7</v>
      </c>
      <c r="J378" s="15">
        <v>1884.2428571428572</v>
      </c>
      <c r="K378" s="17">
        <v>-1</v>
      </c>
      <c r="L378" s="16"/>
      <c r="M378" s="14">
        <v>49</v>
      </c>
      <c r="N378" s="16">
        <v>2089.3128571428574</v>
      </c>
      <c r="O378" s="17">
        <v>0.41797442308202593</v>
      </c>
      <c r="P378" s="16"/>
      <c r="Q378" s="13">
        <v>283.64999999999998</v>
      </c>
      <c r="R378" s="15">
        <v>2317.0695487396438</v>
      </c>
      <c r="S378" s="17">
        <v>0.2882112809867825</v>
      </c>
      <c r="T378" s="16"/>
      <c r="U378" s="13">
        <v>4.4799999999999995</v>
      </c>
      <c r="V378" s="15">
        <v>2102.5273437500005</v>
      </c>
      <c r="W378" s="17">
        <v>0.47157522417989511</v>
      </c>
      <c r="X378" s="16"/>
      <c r="Y378" s="16">
        <v>3.4400000000000164</v>
      </c>
      <c r="Z378" s="16">
        <v>1829.1991279069869</v>
      </c>
      <c r="AA378" s="17">
        <v>0.25076966855958949</v>
      </c>
      <c r="AB378" s="16"/>
      <c r="AC378" s="16">
        <v>291.57</v>
      </c>
      <c r="AD378" s="15">
        <v>2308.0170970950371</v>
      </c>
      <c r="AE378" s="17">
        <v>0.25076966855958949</v>
      </c>
      <c r="AF378" s="16"/>
      <c r="AG378" s="16"/>
      <c r="AH378" s="16">
        <f t="shared" si="30"/>
        <v>2366.0674396238519</v>
      </c>
      <c r="AI378" s="15">
        <f t="shared" si="31"/>
        <v>1884.2428571428572</v>
      </c>
      <c r="AJ378" s="16">
        <f t="shared" si="32"/>
        <v>2089.3128571428574</v>
      </c>
      <c r="AK378" s="16">
        <v>2317.0695487396438</v>
      </c>
      <c r="AL378" s="16"/>
      <c r="AM378" s="17">
        <f t="shared" si="33"/>
        <v>0.23873811557107311</v>
      </c>
      <c r="AN378" s="80">
        <f t="shared" si="34"/>
        <v>-1</v>
      </c>
      <c r="AO378" s="17">
        <f t="shared" si="35"/>
        <v>0.41797442308202593</v>
      </c>
      <c r="AP378" s="17">
        <v>0.2882112809867825</v>
      </c>
      <c r="AQ378" s="16"/>
      <c r="AR378" s="16"/>
      <c r="AS378" s="97">
        <v>7.720588235294118E-2</v>
      </c>
      <c r="AT378" s="98">
        <v>0</v>
      </c>
      <c r="AU378" s="97">
        <v>1.6129032258064516E-2</v>
      </c>
      <c r="AV378" s="97">
        <v>6.6666666666666666E-2</v>
      </c>
      <c r="AW378" s="17"/>
      <c r="AX378" s="97">
        <v>7.6683051934173962E-2</v>
      </c>
      <c r="AY378" s="98">
        <v>0</v>
      </c>
      <c r="AZ378" s="97">
        <v>0.73734693877551027</v>
      </c>
      <c r="BA378" s="97">
        <v>6.7359467709297946E-2</v>
      </c>
      <c r="BB378" s="17"/>
      <c r="BC378" s="88">
        <v>0.86011029411764706</v>
      </c>
      <c r="BD378" s="89">
        <v>0.7</v>
      </c>
      <c r="BE378" s="88">
        <v>0.79032258064516125</v>
      </c>
      <c r="BF378" s="88">
        <v>0.84513043478260863</v>
      </c>
      <c r="BG378" s="16"/>
    </row>
    <row r="379" spans="1:59" hidden="1" outlineLevel="3" x14ac:dyDescent="0.2">
      <c r="A379" s="57"/>
      <c r="B379" s="58"/>
      <c r="C379" s="20">
        <v>42219</v>
      </c>
      <c r="D379" s="53" t="s">
        <v>387</v>
      </c>
      <c r="E379" s="14">
        <v>344.34</v>
      </c>
      <c r="F379" s="16">
        <v>2902.6147630249179</v>
      </c>
      <c r="G379" s="17">
        <v>0.34309990181107297</v>
      </c>
      <c r="H379" s="16"/>
      <c r="I379" s="14">
        <v>2.21</v>
      </c>
      <c r="J379" s="15">
        <v>1816.2285067873304</v>
      </c>
      <c r="K379" s="17">
        <v>-1</v>
      </c>
      <c r="L379" s="16"/>
      <c r="M379" s="14">
        <v>32.15</v>
      </c>
      <c r="N379" s="16">
        <v>2355.0039657853813</v>
      </c>
      <c r="O379" s="17">
        <v>-0.19655858229995318</v>
      </c>
      <c r="P379" s="16"/>
      <c r="Q379" s="13">
        <v>378.69999999999993</v>
      </c>
      <c r="R379" s="15">
        <v>2849.7850805386856</v>
      </c>
      <c r="S379" s="17">
        <v>0.35076451258173608</v>
      </c>
      <c r="T379" s="16"/>
      <c r="U379" s="13">
        <v>8.17</v>
      </c>
      <c r="V379" s="15">
        <v>2367.4470624235009</v>
      </c>
      <c r="W379" s="17">
        <v>-1</v>
      </c>
      <c r="X379" s="16"/>
      <c r="Y379" s="16">
        <v>3.7600000000000069</v>
      </c>
      <c r="Z379" s="16">
        <v>3165.381648936178</v>
      </c>
      <c r="AA379" s="17">
        <v>0.34717122290625158</v>
      </c>
      <c r="AB379" s="16"/>
      <c r="AC379" s="16">
        <v>390.62999999999994</v>
      </c>
      <c r="AD379" s="15">
        <v>2842.7347809948042</v>
      </c>
      <c r="AE379" s="17">
        <v>0.34717122290625158</v>
      </c>
      <c r="AF379" s="16"/>
      <c r="AG379" s="16"/>
      <c r="AH379" s="16">
        <f t="shared" si="30"/>
        <v>2902.6147630249179</v>
      </c>
      <c r="AI379" s="15">
        <f t="shared" si="31"/>
        <v>1816.2285067873304</v>
      </c>
      <c r="AJ379" s="16">
        <f t="shared" si="32"/>
        <v>2355.0039657853813</v>
      </c>
      <c r="AK379" s="16">
        <v>2849.7850805386856</v>
      </c>
      <c r="AL379" s="16"/>
      <c r="AM379" s="17">
        <f t="shared" si="33"/>
        <v>0.34309990181107297</v>
      </c>
      <c r="AN379" s="80">
        <f t="shared" si="34"/>
        <v>-1</v>
      </c>
      <c r="AO379" s="17">
        <f t="shared" si="35"/>
        <v>-0.19655858229995318</v>
      </c>
      <c r="AP379" s="17">
        <v>0.35076451258173608</v>
      </c>
      <c r="AQ379" s="16"/>
      <c r="AR379" s="16"/>
      <c r="AS379" s="97">
        <v>9.6202531645569619E-2</v>
      </c>
      <c r="AT379" s="98">
        <v>0</v>
      </c>
      <c r="AU379" s="97">
        <v>5.8823529411764705E-2</v>
      </c>
      <c r="AV379" s="97">
        <v>8.9686098654708515E-2</v>
      </c>
      <c r="AW379" s="17"/>
      <c r="AX379" s="97">
        <v>8.7268397514084925E-2</v>
      </c>
      <c r="AY379" s="98">
        <v>0</v>
      </c>
      <c r="AZ379" s="97">
        <v>2.177293934681182E-2</v>
      </c>
      <c r="BA379" s="97">
        <v>8.0766966182832869E-2</v>
      </c>
      <c r="BB379" s="17"/>
      <c r="BC379" s="88">
        <v>0.87174683544303788</v>
      </c>
      <c r="BD379" s="89">
        <v>0.55249999999999999</v>
      </c>
      <c r="BE379" s="88">
        <v>0.94558823529411762</v>
      </c>
      <c r="BF379" s="88">
        <v>0.87585201793721956</v>
      </c>
      <c r="BG379" s="16"/>
    </row>
    <row r="380" spans="1:59" hidden="1" outlineLevel="3" x14ac:dyDescent="0.2">
      <c r="A380" s="57"/>
      <c r="B380" s="58"/>
      <c r="C380" s="18">
        <v>42220</v>
      </c>
      <c r="D380" s="24" t="s">
        <v>388</v>
      </c>
      <c r="E380" s="14">
        <v>3329.0799999999995</v>
      </c>
      <c r="F380" s="16">
        <v>2413.6271575029741</v>
      </c>
      <c r="G380" s="17">
        <v>0.21519831722460142</v>
      </c>
      <c r="H380" s="16"/>
      <c r="I380" s="14">
        <v>238.92000000000002</v>
      </c>
      <c r="J380" s="15">
        <v>2355.5008684915451</v>
      </c>
      <c r="K380" s="17">
        <v>0.6600086419867699</v>
      </c>
      <c r="L380" s="16"/>
      <c r="M380" s="14">
        <v>1289.7499999999998</v>
      </c>
      <c r="N380" s="16">
        <v>2329.4525101763907</v>
      </c>
      <c r="O380" s="17">
        <v>9.5348675602462241E-2</v>
      </c>
      <c r="P380" s="16"/>
      <c r="Q380" s="13">
        <v>4857.7499999999991</v>
      </c>
      <c r="R380" s="15">
        <v>2388.4196469558956</v>
      </c>
      <c r="S380" s="17">
        <v>0.26334747122576657</v>
      </c>
      <c r="T380" s="16"/>
      <c r="U380" s="13">
        <v>140.10000000000002</v>
      </c>
      <c r="V380" s="15">
        <v>2634.9548536759453</v>
      </c>
      <c r="W380" s="17">
        <v>0.88692110818983416</v>
      </c>
      <c r="X380" s="16"/>
      <c r="Y380" s="16">
        <v>25.38000000000045</v>
      </c>
      <c r="Z380" s="16">
        <v>2796.7902876281601</v>
      </c>
      <c r="AA380" s="17">
        <v>0.26733718345796009</v>
      </c>
      <c r="AB380" s="16"/>
      <c r="AC380" s="16">
        <v>5023.2299999999996</v>
      </c>
      <c r="AD380" s="15">
        <v>2397.358920953252</v>
      </c>
      <c r="AE380" s="17">
        <v>0.26733718345796009</v>
      </c>
      <c r="AF380" s="16"/>
      <c r="AG380" s="16"/>
      <c r="AH380" s="16">
        <f t="shared" si="30"/>
        <v>2413.6271575029741</v>
      </c>
      <c r="AI380" s="15">
        <f t="shared" si="31"/>
        <v>2355.5008684915451</v>
      </c>
      <c r="AJ380" s="16">
        <f t="shared" si="32"/>
        <v>2329.4525101763907</v>
      </c>
      <c r="AK380" s="16">
        <v>2388.4196469558956</v>
      </c>
      <c r="AL380" s="16"/>
      <c r="AM380" s="17">
        <f t="shared" si="33"/>
        <v>0.21519831722460142</v>
      </c>
      <c r="AN380" s="80">
        <f t="shared" si="34"/>
        <v>0.6600086419867699</v>
      </c>
      <c r="AO380" s="17">
        <f t="shared" si="35"/>
        <v>9.5348675602462241E-2</v>
      </c>
      <c r="AP380" s="17">
        <v>0.26334747122576657</v>
      </c>
      <c r="AQ380" s="16"/>
      <c r="AR380" s="16"/>
      <c r="AS380" s="97">
        <v>5.9887869520897044E-2</v>
      </c>
      <c r="AT380" s="98">
        <v>8.4210526315789472E-2</v>
      </c>
      <c r="AU380" s="97">
        <v>0.04</v>
      </c>
      <c r="AV380" s="97">
        <v>5.5116787094605948E-2</v>
      </c>
      <c r="AW380" s="17"/>
      <c r="AX380" s="97">
        <v>5.7352181383445285E-2</v>
      </c>
      <c r="AY380" s="98">
        <v>9.1243931022936528E-2</v>
      </c>
      <c r="AZ380" s="97">
        <v>1.163016088389223E-3</v>
      </c>
      <c r="BA380" s="97">
        <v>5.4128518901185092E-2</v>
      </c>
      <c r="BB380" s="17"/>
      <c r="BC380" s="88">
        <v>0.84838939857288465</v>
      </c>
      <c r="BD380" s="89">
        <v>0.83831578947368424</v>
      </c>
      <c r="BE380" s="88">
        <v>0.83209677419354822</v>
      </c>
      <c r="BF380" s="88">
        <v>0.84409847084523604</v>
      </c>
      <c r="BG380" s="16"/>
    </row>
    <row r="381" spans="1:59" hidden="1" outlineLevel="3" x14ac:dyDescent="0.2">
      <c r="A381" s="57"/>
      <c r="B381" s="58"/>
      <c r="C381" s="18">
        <v>42911</v>
      </c>
      <c r="D381" s="24" t="s">
        <v>389</v>
      </c>
      <c r="E381" s="14">
        <v>1591.7799999999997</v>
      </c>
      <c r="F381" s="16">
        <v>5079.1299362977297</v>
      </c>
      <c r="G381" s="17">
        <v>-0.26903230963922736</v>
      </c>
      <c r="H381" s="16"/>
      <c r="I381" s="14">
        <v>35.19</v>
      </c>
      <c r="J381" s="15">
        <v>5057.6861324239835</v>
      </c>
      <c r="K381" s="17">
        <v>-0.32671585439633466</v>
      </c>
      <c r="L381" s="16"/>
      <c r="M381" s="14">
        <v>112.2</v>
      </c>
      <c r="N381" s="16">
        <v>3238.205748663102</v>
      </c>
      <c r="O381" s="17">
        <v>-9.7497499026421366E-2</v>
      </c>
      <c r="P381" s="16"/>
      <c r="Q381" s="13">
        <v>1739.1699999999998</v>
      </c>
      <c r="R381" s="15">
        <v>4959.931524807811</v>
      </c>
      <c r="S381" s="17">
        <v>-0.28010136772067346</v>
      </c>
      <c r="T381" s="16"/>
      <c r="U381" s="13">
        <v>44.58</v>
      </c>
      <c r="V381" s="15">
        <v>4898.4175078510552</v>
      </c>
      <c r="W381" s="17">
        <v>-8.6134662945562102E-2</v>
      </c>
      <c r="X381" s="16"/>
      <c r="Y381" s="16">
        <v>30.71000000000042</v>
      </c>
      <c r="Z381" s="16">
        <v>6010.8095083034978</v>
      </c>
      <c r="AA381" s="17">
        <v>-0.2501675812676073</v>
      </c>
      <c r="AB381" s="16"/>
      <c r="AC381" s="16">
        <v>1814.4600000000003</v>
      </c>
      <c r="AD381" s="15">
        <v>4976.2064319411847</v>
      </c>
      <c r="AE381" s="17">
        <v>-0.2501675812676073</v>
      </c>
      <c r="AF381" s="16"/>
      <c r="AG381" s="16"/>
      <c r="AH381" s="16">
        <f t="shared" si="30"/>
        <v>5079.1299362977297</v>
      </c>
      <c r="AI381" s="15">
        <f t="shared" si="31"/>
        <v>5057.6861324239835</v>
      </c>
      <c r="AJ381" s="16">
        <f t="shared" si="32"/>
        <v>3238.205748663102</v>
      </c>
      <c r="AK381" s="16">
        <v>4959.931524807811</v>
      </c>
      <c r="AL381" s="16"/>
      <c r="AM381" s="17">
        <f t="shared" si="33"/>
        <v>-0.26903230963922736</v>
      </c>
      <c r="AN381" s="80">
        <f t="shared" si="34"/>
        <v>-0.32671585439633466</v>
      </c>
      <c r="AO381" s="17">
        <f t="shared" si="35"/>
        <v>-9.7497499026421366E-2</v>
      </c>
      <c r="AP381" s="17">
        <v>-0.28010136772067346</v>
      </c>
      <c r="AQ381" s="16"/>
      <c r="AR381" s="16"/>
      <c r="AS381" s="97">
        <v>0.17657657657657658</v>
      </c>
      <c r="AT381" s="98">
        <v>8.3333333333333329E-2</v>
      </c>
      <c r="AU381" s="97">
        <v>7.0866141732283464E-2</v>
      </c>
      <c r="AV381" s="97">
        <v>0.16377952755905512</v>
      </c>
      <c r="AW381" s="17"/>
      <c r="AX381" s="97">
        <v>0.16724673007576429</v>
      </c>
      <c r="AY381" s="98">
        <v>8.0704745666382499E-2</v>
      </c>
      <c r="AZ381" s="97">
        <v>0.48609625668449202</v>
      </c>
      <c r="BA381" s="97">
        <v>0.15522524607872315</v>
      </c>
      <c r="BB381" s="17"/>
      <c r="BC381" s="88">
        <v>0.95602402402402387</v>
      </c>
      <c r="BD381" s="89">
        <v>0.97749999999999992</v>
      </c>
      <c r="BE381" s="88">
        <v>0.88346456692913389</v>
      </c>
      <c r="BF381" s="88">
        <v>0.95247244094488204</v>
      </c>
      <c r="BG381" s="16"/>
    </row>
    <row r="382" spans="1:59" hidden="1" outlineLevel="3" x14ac:dyDescent="0.2">
      <c r="A382" s="57"/>
      <c r="B382" s="58"/>
      <c r="C382" s="18">
        <v>42919</v>
      </c>
      <c r="D382" s="24" t="s">
        <v>390</v>
      </c>
      <c r="E382" s="14">
        <v>1640.49</v>
      </c>
      <c r="F382" s="16">
        <v>3765.7428999871991</v>
      </c>
      <c r="G382" s="17">
        <v>0.10810610236508363</v>
      </c>
      <c r="H382" s="16"/>
      <c r="I382" s="14">
        <v>55.54</v>
      </c>
      <c r="J382" s="15">
        <v>3375.5843086064096</v>
      </c>
      <c r="K382" s="17">
        <v>0.27000569913453415</v>
      </c>
      <c r="L382" s="16"/>
      <c r="M382" s="14">
        <v>125.81</v>
      </c>
      <c r="N382" s="16">
        <v>2791.5947857880933</v>
      </c>
      <c r="O382" s="17">
        <v>0.26399742859562941</v>
      </c>
      <c r="P382" s="16"/>
      <c r="Q382" s="13">
        <v>1821.84</v>
      </c>
      <c r="R382" s="15">
        <v>3686.5773407653801</v>
      </c>
      <c r="S382" s="17">
        <v>0.13008778293709608</v>
      </c>
      <c r="T382" s="16"/>
      <c r="U382" s="13">
        <v>20.69</v>
      </c>
      <c r="V382" s="15">
        <v>2413.5217496375062</v>
      </c>
      <c r="W382" s="17">
        <v>-1</v>
      </c>
      <c r="X382" s="16"/>
      <c r="Y382" s="16">
        <v>10.120000000000399</v>
      </c>
      <c r="Z382" s="16">
        <v>3479.3843873517471</v>
      </c>
      <c r="AA382" s="17">
        <v>0.13327836550138447</v>
      </c>
      <c r="AB382" s="16"/>
      <c r="AC382" s="16">
        <v>1852.6500000000003</v>
      </c>
      <c r="AD382" s="15">
        <v>3671.2283472323425</v>
      </c>
      <c r="AE382" s="17">
        <v>0.13327836550138447</v>
      </c>
      <c r="AF382" s="16"/>
      <c r="AG382" s="16"/>
      <c r="AH382" s="16">
        <f t="shared" si="30"/>
        <v>3765.7428999871991</v>
      </c>
      <c r="AI382" s="15">
        <f t="shared" si="31"/>
        <v>3375.5843086064096</v>
      </c>
      <c r="AJ382" s="16">
        <f t="shared" si="32"/>
        <v>2791.5947857880933</v>
      </c>
      <c r="AK382" s="16">
        <v>3686.5773407653801</v>
      </c>
      <c r="AL382" s="16"/>
      <c r="AM382" s="17">
        <f t="shared" si="33"/>
        <v>0.10810610236508363</v>
      </c>
      <c r="AN382" s="80">
        <f t="shared" si="34"/>
        <v>0.27000569913453415</v>
      </c>
      <c r="AO382" s="17">
        <f t="shared" si="35"/>
        <v>0.26399742859562941</v>
      </c>
      <c r="AP382" s="17">
        <v>0.13008778293709608</v>
      </c>
      <c r="AQ382" s="16"/>
      <c r="AR382" s="16"/>
      <c r="AS382" s="97">
        <v>0.16143250688705235</v>
      </c>
      <c r="AT382" s="98">
        <v>8.0645161290322578E-2</v>
      </c>
      <c r="AU382" s="97">
        <v>3.5714285714285712E-2</v>
      </c>
      <c r="AV382" s="97">
        <v>0.14778804083616917</v>
      </c>
      <c r="AW382" s="17"/>
      <c r="AX382" s="97">
        <v>0.15909880584459521</v>
      </c>
      <c r="AY382" s="98">
        <v>8.534389629096148E-2</v>
      </c>
      <c r="AZ382" s="97">
        <v>5.8659883951991093E-2</v>
      </c>
      <c r="BA382" s="97">
        <v>0.1463093406741694</v>
      </c>
      <c r="BB382" s="17"/>
      <c r="BC382" s="88">
        <v>0.90385123966942149</v>
      </c>
      <c r="BD382" s="89">
        <v>0.89580645161290318</v>
      </c>
      <c r="BE382" s="88">
        <v>0.89864285714285719</v>
      </c>
      <c r="BF382" s="88">
        <v>0.90065629557608184</v>
      </c>
      <c r="BG382" s="16"/>
    </row>
    <row r="383" spans="1:59" hidden="1" outlineLevel="3" x14ac:dyDescent="0.2">
      <c r="A383" s="57"/>
      <c r="B383" s="58"/>
      <c r="C383" s="20">
        <v>42990</v>
      </c>
      <c r="D383" s="53" t="s">
        <v>391</v>
      </c>
      <c r="E383" s="14">
        <v>73.580000000000013</v>
      </c>
      <c r="F383" s="16">
        <v>3323.5452568632777</v>
      </c>
      <c r="G383" s="17">
        <v>0.14057191788343137</v>
      </c>
      <c r="H383" s="16"/>
      <c r="I383" s="14">
        <v>2</v>
      </c>
      <c r="J383" s="15">
        <v>3580.34375</v>
      </c>
      <c r="K383" s="17">
        <v>-1</v>
      </c>
      <c r="L383" s="16"/>
      <c r="M383" s="14">
        <v>460.57</v>
      </c>
      <c r="N383" s="16">
        <v>2797.6060425125388</v>
      </c>
      <c r="O383" s="17">
        <v>-1.1097259542907512E-3</v>
      </c>
      <c r="P383" s="16"/>
      <c r="Q383" s="13">
        <v>536.15</v>
      </c>
      <c r="R383" s="15">
        <v>2872.7045836053344</v>
      </c>
      <c r="S383" s="17">
        <v>0.22906385965750689</v>
      </c>
      <c r="T383" s="16"/>
      <c r="U383" s="13">
        <v>7.49</v>
      </c>
      <c r="V383" s="15">
        <v>2312.6965954606139</v>
      </c>
      <c r="W383" s="17">
        <v>0.18217445146766709</v>
      </c>
      <c r="X383" s="16"/>
      <c r="Y383" s="16">
        <v>5.2099999999999316</v>
      </c>
      <c r="Z383" s="16">
        <v>5654.2000959693451</v>
      </c>
      <c r="AA383" s="17">
        <v>0.23021533055112006</v>
      </c>
      <c r="AB383" s="16"/>
      <c r="AC383" s="16">
        <v>548.84999999999991</v>
      </c>
      <c r="AD383" s="15">
        <v>2891.4658695454132</v>
      </c>
      <c r="AE383" s="17">
        <v>0.23021533055112006</v>
      </c>
      <c r="AF383" s="16"/>
      <c r="AG383" s="16"/>
      <c r="AH383" s="16">
        <f t="shared" si="30"/>
        <v>3323.5452568632777</v>
      </c>
      <c r="AI383" s="15">
        <f t="shared" si="31"/>
        <v>3580.34375</v>
      </c>
      <c r="AJ383" s="16">
        <f t="shared" si="32"/>
        <v>2797.6060425125388</v>
      </c>
      <c r="AK383" s="16">
        <v>2872.7045836053344</v>
      </c>
      <c r="AL383" s="16"/>
      <c r="AM383" s="17">
        <f t="shared" si="33"/>
        <v>0.14057191788343137</v>
      </c>
      <c r="AN383" s="80">
        <f t="shared" si="34"/>
        <v>-1</v>
      </c>
      <c r="AO383" s="17">
        <f t="shared" si="35"/>
        <v>-1.1097259542907512E-3</v>
      </c>
      <c r="AP383" s="17">
        <v>0.22906385965750689</v>
      </c>
      <c r="AQ383" s="16"/>
      <c r="AR383" s="16"/>
      <c r="AS383" s="97">
        <v>0.16279069767441862</v>
      </c>
      <c r="AT383" s="98">
        <v>0</v>
      </c>
      <c r="AU383" s="97">
        <v>7.0796460176991149E-2</v>
      </c>
      <c r="AV383" s="97">
        <v>8.1967213114754092E-2</v>
      </c>
      <c r="AW383" s="17"/>
      <c r="AX383" s="97">
        <v>0.16920358793150309</v>
      </c>
      <c r="AY383" s="98">
        <v>0</v>
      </c>
      <c r="AZ383" s="97">
        <v>9.3796816987645748E-3</v>
      </c>
      <c r="BA383" s="97">
        <v>8.8694543135647272E-2</v>
      </c>
      <c r="BB383" s="17"/>
      <c r="BC383" s="88">
        <v>0.85558139534883737</v>
      </c>
      <c r="BD383" s="89">
        <v>0.5</v>
      </c>
      <c r="BE383" s="88">
        <v>0.81516814159292039</v>
      </c>
      <c r="BF383" s="88">
        <v>0.81795827123695963</v>
      </c>
      <c r="BG383" s="16"/>
    </row>
    <row r="384" spans="1:59" ht="12" hidden="1" outlineLevel="2" collapsed="1" x14ac:dyDescent="0.25">
      <c r="A384" s="56"/>
      <c r="B384" s="33" t="s">
        <v>392</v>
      </c>
      <c r="C384" s="12"/>
      <c r="D384" s="33"/>
      <c r="E384" s="14">
        <v>68362.5</v>
      </c>
      <c r="F384" s="16">
        <v>2470.9857475589688</v>
      </c>
      <c r="G384" s="17">
        <v>0.16769898346223222</v>
      </c>
      <c r="H384" s="16"/>
      <c r="I384" s="14">
        <v>4670.8500000000004</v>
      </c>
      <c r="J384" s="15">
        <v>2238.1607748054412</v>
      </c>
      <c r="K384" s="17">
        <v>0.24876855280258095</v>
      </c>
      <c r="L384" s="16"/>
      <c r="M384" s="14">
        <v>30116.250000000007</v>
      </c>
      <c r="N384" s="16">
        <v>2161.4199285269569</v>
      </c>
      <c r="O384" s="17">
        <v>0.22119789192179362</v>
      </c>
      <c r="P384" s="16"/>
      <c r="Q384" s="13">
        <v>103149.6</v>
      </c>
      <c r="R384" s="15">
        <v>2370.0599841880139</v>
      </c>
      <c r="S384" s="17">
        <v>0.19228856825548249</v>
      </c>
      <c r="T384" s="16"/>
      <c r="U384" s="13">
        <v>1615.3199999999997</v>
      </c>
      <c r="V384" s="15">
        <v>2349.783036797663</v>
      </c>
      <c r="W384" s="17">
        <v>0.20223086933865969</v>
      </c>
      <c r="X384" s="16"/>
      <c r="Y384" s="16">
        <v>704.47000000002299</v>
      </c>
      <c r="Z384" s="16">
        <v>2284.1862002638954</v>
      </c>
      <c r="AA384" s="17">
        <v>0.19176622259334117</v>
      </c>
      <c r="AB384" s="16"/>
      <c r="AC384" s="16">
        <v>105469.39000000003</v>
      </c>
      <c r="AD384" s="15">
        <v>2369.1758483907029</v>
      </c>
      <c r="AE384" s="17">
        <v>0.19176622259334117</v>
      </c>
      <c r="AF384" s="16"/>
      <c r="AG384" s="16"/>
      <c r="AH384" s="16">
        <f t="shared" si="30"/>
        <v>2470.9857475589688</v>
      </c>
      <c r="AI384" s="15">
        <f t="shared" si="31"/>
        <v>2238.1607748054412</v>
      </c>
      <c r="AJ384" s="16">
        <f t="shared" si="32"/>
        <v>2161.4199285269569</v>
      </c>
      <c r="AK384" s="16">
        <v>2370.0599841880139</v>
      </c>
      <c r="AL384" s="16"/>
      <c r="AM384" s="17">
        <f t="shared" si="33"/>
        <v>0.16769898346223222</v>
      </c>
      <c r="AN384" s="80">
        <f t="shared" si="34"/>
        <v>0.24876855280258095</v>
      </c>
      <c r="AO384" s="17">
        <f t="shared" si="35"/>
        <v>0.22119789192179362</v>
      </c>
      <c r="AP384" s="17">
        <v>0.19228856825548249</v>
      </c>
      <c r="AQ384" s="16"/>
      <c r="AR384" s="16"/>
      <c r="AS384" s="97">
        <v>9.8251180165543003E-2</v>
      </c>
      <c r="AT384" s="98">
        <v>7.4708583539385379E-2</v>
      </c>
      <c r="AU384" s="97">
        <v>7.6145234325082647E-2</v>
      </c>
      <c r="AV384" s="97">
        <v>8.9185548071034904E-2</v>
      </c>
      <c r="AW384" s="17"/>
      <c r="AX384" s="97">
        <v>8.9875297129274098E-2</v>
      </c>
      <c r="AY384" s="98">
        <v>7.1558709870794393E-2</v>
      </c>
      <c r="AZ384" s="97">
        <v>6.6117461503341204E-2</v>
      </c>
      <c r="BA384" s="97">
        <v>8.2213995928107644E-2</v>
      </c>
      <c r="BB384" s="17"/>
      <c r="BC384" s="88">
        <v>0.87456983125871535</v>
      </c>
      <c r="BD384" s="89">
        <v>0.82494701518897917</v>
      </c>
      <c r="BE384" s="88">
        <v>0.8366322193516128</v>
      </c>
      <c r="BF384" s="88">
        <v>0.8611503572157585</v>
      </c>
      <c r="BG384" s="16"/>
    </row>
    <row r="385" spans="1:59" hidden="1" outlineLevel="3" x14ac:dyDescent="0.2">
      <c r="A385" s="57"/>
      <c r="B385" s="58"/>
      <c r="C385" s="18">
        <v>43110</v>
      </c>
      <c r="D385" s="24" t="s">
        <v>393</v>
      </c>
      <c r="E385" s="14">
        <v>555.82000000000005</v>
      </c>
      <c r="F385" s="16">
        <v>2195.8468973768486</v>
      </c>
      <c r="G385" s="17">
        <v>0.28847980797534062</v>
      </c>
      <c r="H385" s="16"/>
      <c r="I385" s="14">
        <v>103.8</v>
      </c>
      <c r="J385" s="15">
        <v>1831.1454238921001</v>
      </c>
      <c r="K385" s="17">
        <v>0.15385079646694261</v>
      </c>
      <c r="L385" s="16"/>
      <c r="M385" s="14">
        <v>143.05000000000001</v>
      </c>
      <c r="N385" s="16">
        <v>2078.3391296749387</v>
      </c>
      <c r="O385" s="17">
        <v>0.66907195796288277</v>
      </c>
      <c r="P385" s="16"/>
      <c r="Q385" s="13">
        <v>802.67000000000007</v>
      </c>
      <c r="R385" s="15">
        <v>2127.7423224986601</v>
      </c>
      <c r="S385" s="17">
        <v>0.45392525064939204</v>
      </c>
      <c r="T385" s="16"/>
      <c r="U385" s="13">
        <v>2.6</v>
      </c>
      <c r="V385" s="15">
        <v>1930.8865384615381</v>
      </c>
      <c r="W385" s="17">
        <v>-1</v>
      </c>
      <c r="X385" s="16"/>
      <c r="Y385" s="16">
        <v>3.3499999999999317</v>
      </c>
      <c r="Z385" s="16">
        <v>1886.3902985074051</v>
      </c>
      <c r="AA385" s="17">
        <v>0.24115743869161951</v>
      </c>
      <c r="AB385" s="16"/>
      <c r="AC385" s="16">
        <v>808.62</v>
      </c>
      <c r="AD385" s="15">
        <v>2126.1094735475249</v>
      </c>
      <c r="AE385" s="17">
        <v>0.24115743869161951</v>
      </c>
      <c r="AF385" s="16"/>
      <c r="AG385" s="16"/>
      <c r="AH385" s="16">
        <f t="shared" si="30"/>
        <v>2195.8468973768486</v>
      </c>
      <c r="AI385" s="15">
        <f t="shared" si="31"/>
        <v>1831.1454238921001</v>
      </c>
      <c r="AJ385" s="16">
        <f t="shared" si="32"/>
        <v>2078.3391296749387</v>
      </c>
      <c r="AK385" s="16">
        <v>2127.7423224986601</v>
      </c>
      <c r="AL385" s="16"/>
      <c r="AM385" s="17">
        <f t="shared" si="33"/>
        <v>0.28847980797534062</v>
      </c>
      <c r="AN385" s="80">
        <f t="shared" si="34"/>
        <v>0.15385079646694261</v>
      </c>
      <c r="AO385" s="17">
        <f t="shared" si="35"/>
        <v>0.66907195796288277</v>
      </c>
      <c r="AP385" s="17">
        <v>0.45392525064939204</v>
      </c>
      <c r="AQ385" s="16"/>
      <c r="AR385" s="16"/>
      <c r="AS385" s="97">
        <v>6.5449010654490103E-2</v>
      </c>
      <c r="AT385" s="98">
        <v>4.7244094488188976E-2</v>
      </c>
      <c r="AU385" s="97">
        <v>7.926829268292683E-2</v>
      </c>
      <c r="AV385" s="97">
        <v>6.5968586387434552E-2</v>
      </c>
      <c r="AW385" s="17"/>
      <c r="AX385" s="97">
        <v>5.7986398474326226E-2</v>
      </c>
      <c r="AY385" s="98">
        <v>4.971098265895954E-2</v>
      </c>
      <c r="AZ385" s="97">
        <v>0.24767563788885003</v>
      </c>
      <c r="BA385" s="97">
        <v>6.126487101481537E-2</v>
      </c>
      <c r="BB385" s="17"/>
      <c r="BC385" s="88">
        <v>0.84599695585996959</v>
      </c>
      <c r="BD385" s="89">
        <v>0.81732283464566924</v>
      </c>
      <c r="BE385" s="88">
        <v>0.87225609756097566</v>
      </c>
      <c r="BF385" s="88">
        <v>0.84672251308900526</v>
      </c>
      <c r="BG385" s="16"/>
    </row>
    <row r="386" spans="1:59" hidden="1" outlineLevel="3" x14ac:dyDescent="0.2">
      <c r="A386" s="57"/>
      <c r="B386" s="58"/>
      <c r="C386" s="18">
        <v>43120</v>
      </c>
      <c r="D386" s="24" t="s">
        <v>394</v>
      </c>
      <c r="E386" s="14">
        <v>3689.4000000000005</v>
      </c>
      <c r="F386" s="16">
        <v>2237.5580873583776</v>
      </c>
      <c r="G386" s="17">
        <v>0.27567007459520249</v>
      </c>
      <c r="H386" s="16"/>
      <c r="I386" s="14">
        <v>152.4</v>
      </c>
      <c r="J386" s="15">
        <v>1895.5209481627298</v>
      </c>
      <c r="K386" s="17">
        <v>-0.11510226091091323</v>
      </c>
      <c r="L386" s="16"/>
      <c r="M386" s="14">
        <v>1336.1499999999999</v>
      </c>
      <c r="N386" s="16">
        <v>1965.4057759233624</v>
      </c>
      <c r="O386" s="17">
        <v>0.21752891598591659</v>
      </c>
      <c r="P386" s="16"/>
      <c r="Q386" s="13">
        <v>5177.9500000000007</v>
      </c>
      <c r="R386" s="15">
        <v>2157.2632272424412</v>
      </c>
      <c r="S386" s="17">
        <v>0.29794106706269968</v>
      </c>
      <c r="T386" s="16"/>
      <c r="U386" s="13">
        <v>86.22</v>
      </c>
      <c r="V386" s="15">
        <v>2105.0693284620738</v>
      </c>
      <c r="W386" s="17">
        <v>1.4133014979169276E-3</v>
      </c>
      <c r="X386" s="16"/>
      <c r="Y386" s="16">
        <v>33.449999999999164</v>
      </c>
      <c r="Z386" s="16">
        <v>1909.2089686098811</v>
      </c>
      <c r="AA386" s="17">
        <v>0.27421101025607592</v>
      </c>
      <c r="AB386" s="16"/>
      <c r="AC386" s="16">
        <v>5297.62</v>
      </c>
      <c r="AD386" s="15">
        <v>2154.8475060498868</v>
      </c>
      <c r="AE386" s="17">
        <v>0.27421101025607592</v>
      </c>
      <c r="AF386" s="16"/>
      <c r="AG386" s="16"/>
      <c r="AH386" s="16">
        <f t="shared" si="30"/>
        <v>2237.5580873583776</v>
      </c>
      <c r="AI386" s="15">
        <f t="shared" si="31"/>
        <v>1895.5209481627298</v>
      </c>
      <c r="AJ386" s="16">
        <f t="shared" si="32"/>
        <v>1965.4057759233624</v>
      </c>
      <c r="AK386" s="16">
        <v>2157.2632272424412</v>
      </c>
      <c r="AL386" s="16"/>
      <c r="AM386" s="17">
        <f t="shared" si="33"/>
        <v>0.27567007459520249</v>
      </c>
      <c r="AN386" s="80">
        <f t="shared" si="34"/>
        <v>-0.11510226091091323</v>
      </c>
      <c r="AO386" s="17">
        <f t="shared" si="35"/>
        <v>0.21752891598591659</v>
      </c>
      <c r="AP386" s="17">
        <v>0.29794106706269968</v>
      </c>
      <c r="AQ386" s="16"/>
      <c r="AR386" s="16"/>
      <c r="AS386" s="97">
        <v>6.8813716404077852E-2</v>
      </c>
      <c r="AT386" s="98">
        <v>5.0251256281407038E-2</v>
      </c>
      <c r="AU386" s="97">
        <v>6.4338235294117641E-2</v>
      </c>
      <c r="AV386" s="97">
        <v>6.6273697626254582E-2</v>
      </c>
      <c r="AW386" s="17"/>
      <c r="AX386" s="97">
        <v>6.1980267794221271E-2</v>
      </c>
      <c r="AY386" s="98">
        <v>4.4750656167979005E-2</v>
      </c>
      <c r="AZ386" s="97">
        <v>8.8537963551996411E-3</v>
      </c>
      <c r="BA386" s="97">
        <v>6.0410146443119733E-2</v>
      </c>
      <c r="BB386" s="17"/>
      <c r="BC386" s="88">
        <v>0.85481927710843386</v>
      </c>
      <c r="BD386" s="89">
        <v>0.76582914572864325</v>
      </c>
      <c r="BE386" s="88">
        <v>0.81871936274509793</v>
      </c>
      <c r="BF386" s="88">
        <v>0.84397323562211246</v>
      </c>
      <c r="BG386" s="16"/>
    </row>
    <row r="387" spans="1:59" hidden="1" outlineLevel="3" x14ac:dyDescent="0.2">
      <c r="A387" s="57"/>
      <c r="B387" s="58"/>
      <c r="C387" s="18">
        <v>43130</v>
      </c>
      <c r="D387" s="24" t="s">
        <v>395</v>
      </c>
      <c r="E387" s="14">
        <v>266.8</v>
      </c>
      <c r="F387" s="16">
        <v>2256.9687499999995</v>
      </c>
      <c r="G387" s="17">
        <v>0.28242646243004854</v>
      </c>
      <c r="H387" s="16"/>
      <c r="I387" s="14">
        <v>8.3000000000000007</v>
      </c>
      <c r="J387" s="15">
        <v>2146.7563253012049</v>
      </c>
      <c r="K387" s="17">
        <v>-1</v>
      </c>
      <c r="L387" s="16"/>
      <c r="M387" s="14">
        <v>113.11999999999999</v>
      </c>
      <c r="N387" s="16">
        <v>2369.7455578147101</v>
      </c>
      <c r="O387" s="17">
        <v>9.4471423292811108E-2</v>
      </c>
      <c r="P387" s="16"/>
      <c r="Q387" s="13">
        <v>388.22</v>
      </c>
      <c r="R387" s="15">
        <v>2287.4734879707376</v>
      </c>
      <c r="S387" s="17">
        <v>0.15924754746972608</v>
      </c>
      <c r="T387" s="16"/>
      <c r="U387" s="13">
        <v>4.29</v>
      </c>
      <c r="V387" s="15">
        <v>2012.1451048951049</v>
      </c>
      <c r="W387" s="17">
        <v>-1</v>
      </c>
      <c r="X387" s="16"/>
      <c r="Y387" s="16">
        <v>7.9999999999947669E-2</v>
      </c>
      <c r="Z387" s="16">
        <v>1890.5000000055393</v>
      </c>
      <c r="AA387" s="17">
        <v>0.30853715568511625</v>
      </c>
      <c r="AB387" s="16"/>
      <c r="AC387" s="16">
        <v>392.59</v>
      </c>
      <c r="AD387" s="15">
        <v>2284.3839629129634</v>
      </c>
      <c r="AE387" s="17">
        <v>0.30853715568511625</v>
      </c>
      <c r="AF387" s="16"/>
      <c r="AG387" s="16"/>
      <c r="AH387" s="16">
        <f t="shared" ref="AH387:AH450" si="36">F387</f>
        <v>2256.9687499999995</v>
      </c>
      <c r="AI387" s="15">
        <f t="shared" ref="AI387:AI450" si="37">J387</f>
        <v>2146.7563253012049</v>
      </c>
      <c r="AJ387" s="16">
        <f t="shared" ref="AJ387:AJ450" si="38">N387</f>
        <v>2369.7455578147101</v>
      </c>
      <c r="AK387" s="16">
        <v>2287.4734879707376</v>
      </c>
      <c r="AL387" s="16"/>
      <c r="AM387" s="17">
        <f t="shared" ref="AM387:AM450" si="39">G387</f>
        <v>0.28242646243004854</v>
      </c>
      <c r="AN387" s="80">
        <f t="shared" ref="AN387:AN450" si="40">K387</f>
        <v>-1</v>
      </c>
      <c r="AO387" s="17">
        <f t="shared" ref="AO387:AO450" si="41">O387</f>
        <v>9.4471423292811108E-2</v>
      </c>
      <c r="AP387" s="17">
        <v>0.15924754746972608</v>
      </c>
      <c r="AQ387" s="16"/>
      <c r="AR387" s="16"/>
      <c r="AS387" s="97">
        <v>0.10759493670886076</v>
      </c>
      <c r="AT387" s="98">
        <v>0</v>
      </c>
      <c r="AU387" s="97">
        <v>0.11382113821138211</v>
      </c>
      <c r="AV387" s="97">
        <v>0.10526315789473684</v>
      </c>
      <c r="AW387" s="17"/>
      <c r="AX387" s="97">
        <v>9.4790104947526224E-2</v>
      </c>
      <c r="AY387" s="98">
        <v>0</v>
      </c>
      <c r="AZ387" s="97">
        <v>0.72277227722772286</v>
      </c>
      <c r="BA387" s="97">
        <v>9.5239308184110652E-2</v>
      </c>
      <c r="BB387" s="17"/>
      <c r="BC387" s="88">
        <v>0.84430379746835449</v>
      </c>
      <c r="BD387" s="89">
        <v>0.83000000000000007</v>
      </c>
      <c r="BE387" s="88">
        <v>0.91967479674796737</v>
      </c>
      <c r="BF387" s="88">
        <v>0.86094298245614032</v>
      </c>
      <c r="BG387" s="16"/>
    </row>
    <row r="388" spans="1:59" hidden="1" outlineLevel="3" x14ac:dyDescent="0.2">
      <c r="A388" s="57"/>
      <c r="B388" s="58"/>
      <c r="C388" s="18">
        <v>43211</v>
      </c>
      <c r="D388" s="24" t="s">
        <v>396</v>
      </c>
      <c r="E388" s="14">
        <v>12269.779999999997</v>
      </c>
      <c r="F388" s="16">
        <v>3070.5877984364847</v>
      </c>
      <c r="G388" s="17">
        <v>-4.0379084906409041E-2</v>
      </c>
      <c r="H388" s="16"/>
      <c r="I388" s="14">
        <v>1107.28</v>
      </c>
      <c r="J388" s="15">
        <v>2638.6415179539053</v>
      </c>
      <c r="K388" s="17">
        <v>0.22980744860188648</v>
      </c>
      <c r="L388" s="16"/>
      <c r="M388" s="14">
        <v>6547.47</v>
      </c>
      <c r="N388" s="16">
        <v>2680.0161497494446</v>
      </c>
      <c r="O388" s="17">
        <v>0.15456851553553738</v>
      </c>
      <c r="P388" s="16"/>
      <c r="Q388" s="13">
        <v>19924.53</v>
      </c>
      <c r="R388" s="15">
        <v>2918.2358167294283</v>
      </c>
      <c r="S388" s="17">
        <v>1.9142867760418028E-2</v>
      </c>
      <c r="T388" s="16"/>
      <c r="U388" s="13">
        <v>332.78</v>
      </c>
      <c r="V388" s="15">
        <v>2832.8259435663203</v>
      </c>
      <c r="W388" s="17">
        <v>9.4477439745461925E-2</v>
      </c>
      <c r="X388" s="16"/>
      <c r="Y388" s="16">
        <v>191.83000000000789</v>
      </c>
      <c r="Z388" s="16">
        <v>3152.9173226293178</v>
      </c>
      <c r="AA388" s="17">
        <v>1.9839742159186995E-3</v>
      </c>
      <c r="AB388" s="16"/>
      <c r="AC388" s="16">
        <v>20449.140000000007</v>
      </c>
      <c r="AD388" s="15">
        <v>2919.0474037049962</v>
      </c>
      <c r="AE388" s="17">
        <v>1.9839742159186995E-3</v>
      </c>
      <c r="AF388" s="16"/>
      <c r="AG388" s="16"/>
      <c r="AH388" s="16">
        <f t="shared" si="36"/>
        <v>3070.5877984364847</v>
      </c>
      <c r="AI388" s="15">
        <f t="shared" si="37"/>
        <v>2638.6415179539053</v>
      </c>
      <c r="AJ388" s="16">
        <f t="shared" si="38"/>
        <v>2680.0161497494446</v>
      </c>
      <c r="AK388" s="16">
        <v>2918.2358167294283</v>
      </c>
      <c r="AL388" s="16"/>
      <c r="AM388" s="17">
        <f t="shared" si="39"/>
        <v>-4.0379084906409041E-2</v>
      </c>
      <c r="AN388" s="80">
        <f t="shared" si="40"/>
        <v>0.22980744860188648</v>
      </c>
      <c r="AO388" s="17">
        <f t="shared" si="41"/>
        <v>0.15456851553553738</v>
      </c>
      <c r="AP388" s="17">
        <v>1.9142867760418028E-2</v>
      </c>
      <c r="AQ388" s="16"/>
      <c r="AR388" s="16"/>
      <c r="AS388" s="97">
        <v>9.670071276361232E-2</v>
      </c>
      <c r="AT388" s="98">
        <v>6.931464174454828E-2</v>
      </c>
      <c r="AU388" s="97">
        <v>7.9963114214201034E-2</v>
      </c>
      <c r="AV388" s="97">
        <v>8.7975013014055178E-2</v>
      </c>
      <c r="AW388" s="17"/>
      <c r="AX388" s="97">
        <v>8.6129498654417644E-2</v>
      </c>
      <c r="AY388" s="98">
        <v>6.4364930279604091E-2</v>
      </c>
      <c r="AZ388" s="97">
        <v>1.8480420681576241E-3</v>
      </c>
      <c r="BA388" s="97">
        <v>7.9074230016519018E-2</v>
      </c>
      <c r="BB388" s="17"/>
      <c r="BC388" s="88">
        <v>0.9015930634139171</v>
      </c>
      <c r="BD388" s="89">
        <v>0.8623676012461059</v>
      </c>
      <c r="BE388" s="88">
        <v>0.86253062837570815</v>
      </c>
      <c r="BF388" s="88">
        <v>0.88708745445080717</v>
      </c>
      <c r="BG388" s="16"/>
    </row>
    <row r="389" spans="1:59" hidden="1" outlineLevel="3" x14ac:dyDescent="0.2">
      <c r="A389" s="57"/>
      <c r="B389" s="58"/>
      <c r="C389" s="20">
        <v>43212</v>
      </c>
      <c r="D389" s="53" t="s">
        <v>397</v>
      </c>
      <c r="E389" s="14">
        <v>280.47000000000003</v>
      </c>
      <c r="F389" s="16">
        <v>3076.8584518843363</v>
      </c>
      <c r="G389" s="17">
        <v>0.10605772050693603</v>
      </c>
      <c r="H389" s="16"/>
      <c r="I389" s="14">
        <v>94.67</v>
      </c>
      <c r="J389" s="15">
        <v>2433.205212844618</v>
      </c>
      <c r="K389" s="17">
        <v>0.46239929011360026</v>
      </c>
      <c r="L389" s="16"/>
      <c r="M389" s="14">
        <v>309.94</v>
      </c>
      <c r="N389" s="16">
        <v>2524.9553623281927</v>
      </c>
      <c r="O389" s="17">
        <v>0.13403908766436287</v>
      </c>
      <c r="P389" s="16"/>
      <c r="Q389" s="13">
        <v>685.08</v>
      </c>
      <c r="R389" s="15">
        <v>2738.2242840252229</v>
      </c>
      <c r="S389" s="17">
        <v>6.1683772307379522E-2</v>
      </c>
      <c r="T389" s="16"/>
      <c r="U389" s="13">
        <v>9.8800000000000008</v>
      </c>
      <c r="V389" s="15">
        <v>2535.5956477732789</v>
      </c>
      <c r="W389" s="17">
        <v>-1</v>
      </c>
      <c r="X389" s="16"/>
      <c r="Y389" s="16">
        <v>4.2099999999999174</v>
      </c>
      <c r="Z389" s="16">
        <v>2353.8586698338445</v>
      </c>
      <c r="AA389" s="17">
        <v>0.16595835009055135</v>
      </c>
      <c r="AB389" s="16"/>
      <c r="AC389" s="16">
        <v>699.17</v>
      </c>
      <c r="AD389" s="15">
        <v>2733.046501566143</v>
      </c>
      <c r="AE389" s="17">
        <v>0.16595835009055135</v>
      </c>
      <c r="AF389" s="16"/>
      <c r="AG389" s="16"/>
      <c r="AH389" s="16">
        <f t="shared" si="36"/>
        <v>3076.8584518843363</v>
      </c>
      <c r="AI389" s="15">
        <f t="shared" si="37"/>
        <v>2433.205212844618</v>
      </c>
      <c r="AJ389" s="16">
        <f t="shared" si="38"/>
        <v>2524.9553623281927</v>
      </c>
      <c r="AK389" s="16">
        <v>2738.2242840252229</v>
      </c>
      <c r="AL389" s="16"/>
      <c r="AM389" s="17">
        <f t="shared" si="39"/>
        <v>0.10605772050693603</v>
      </c>
      <c r="AN389" s="80">
        <f t="shared" si="40"/>
        <v>0.46239929011360026</v>
      </c>
      <c r="AO389" s="17">
        <f t="shared" si="41"/>
        <v>0.13403908766436287</v>
      </c>
      <c r="AP389" s="17">
        <v>6.1683772307379522E-2</v>
      </c>
      <c r="AQ389" s="16"/>
      <c r="AR389" s="16"/>
      <c r="AS389" s="97">
        <v>0.10631229235880399</v>
      </c>
      <c r="AT389" s="98">
        <v>5.6451612903225805E-2</v>
      </c>
      <c r="AU389" s="97">
        <v>0.10285714285714286</v>
      </c>
      <c r="AV389" s="97">
        <v>9.4696969696969696E-2</v>
      </c>
      <c r="AW389" s="17"/>
      <c r="AX389" s="97">
        <v>0.10642849502620601</v>
      </c>
      <c r="AY389" s="98">
        <v>6.4117460652793917E-2</v>
      </c>
      <c r="AZ389" s="97">
        <v>1.5343292250112925</v>
      </c>
      <c r="BA389" s="97">
        <v>9.5527554099861273E-2</v>
      </c>
      <c r="BB389" s="17"/>
      <c r="BC389" s="88">
        <v>0.93179401993355493</v>
      </c>
      <c r="BD389" s="89">
        <v>0.76346774193548383</v>
      </c>
      <c r="BE389" s="88">
        <v>0.88554285714285719</v>
      </c>
      <c r="BF389" s="88">
        <v>0.88279040404040399</v>
      </c>
      <c r="BG389" s="16"/>
    </row>
    <row r="390" spans="1:59" hidden="1" outlineLevel="3" x14ac:dyDescent="0.2">
      <c r="A390" s="57"/>
      <c r="B390" s="58"/>
      <c r="C390" s="18">
        <v>43221</v>
      </c>
      <c r="D390" s="24" t="s">
        <v>398</v>
      </c>
      <c r="E390" s="14">
        <v>2652.46</v>
      </c>
      <c r="F390" s="16">
        <v>2445.536599986428</v>
      </c>
      <c r="G390" s="17">
        <v>0.19053735536259589</v>
      </c>
      <c r="H390" s="16"/>
      <c r="I390" s="14">
        <v>250.79</v>
      </c>
      <c r="J390" s="15">
        <v>1917.9291439052593</v>
      </c>
      <c r="K390" s="17">
        <v>0.25626540435012535</v>
      </c>
      <c r="L390" s="16"/>
      <c r="M390" s="14">
        <v>817.81</v>
      </c>
      <c r="N390" s="16">
        <v>2069.2838312077383</v>
      </c>
      <c r="O390" s="17">
        <v>0.42519137080049291</v>
      </c>
      <c r="P390" s="16"/>
      <c r="Q390" s="13">
        <v>3721.06</v>
      </c>
      <c r="R390" s="15">
        <v>2327.284824754237</v>
      </c>
      <c r="S390" s="17">
        <v>0.24179743246230567</v>
      </c>
      <c r="T390" s="16"/>
      <c r="U390" s="13">
        <v>70.569999999999993</v>
      </c>
      <c r="V390" s="15">
        <v>2618.3317627887209</v>
      </c>
      <c r="W390" s="17">
        <v>-4.4810345965515003E-2</v>
      </c>
      <c r="X390" s="16"/>
      <c r="Y390" s="16">
        <v>17.579999999999188</v>
      </c>
      <c r="Z390" s="16">
        <v>1961.3502559727608</v>
      </c>
      <c r="AA390" s="17">
        <v>0.23670724641500318</v>
      </c>
      <c r="AB390" s="16"/>
      <c r="AC390" s="16">
        <v>3809.2099999999991</v>
      </c>
      <c r="AD390" s="15">
        <v>2330.9879686339168</v>
      </c>
      <c r="AE390" s="17">
        <v>0.23670724641500318</v>
      </c>
      <c r="AF390" s="16"/>
      <c r="AG390" s="16"/>
      <c r="AH390" s="16">
        <f t="shared" si="36"/>
        <v>2445.536599986428</v>
      </c>
      <c r="AI390" s="15">
        <f t="shared" si="37"/>
        <v>1917.9291439052593</v>
      </c>
      <c r="AJ390" s="16">
        <f t="shared" si="38"/>
        <v>2069.2838312077383</v>
      </c>
      <c r="AK390" s="16">
        <v>2327.284824754237</v>
      </c>
      <c r="AL390" s="16"/>
      <c r="AM390" s="17">
        <f t="shared" si="39"/>
        <v>0.19053735536259589</v>
      </c>
      <c r="AN390" s="80">
        <f t="shared" si="40"/>
        <v>0.25626540435012535</v>
      </c>
      <c r="AO390" s="17">
        <f t="shared" si="41"/>
        <v>0.42519137080049291</v>
      </c>
      <c r="AP390" s="17">
        <v>0.24179743246230567</v>
      </c>
      <c r="AQ390" s="16"/>
      <c r="AR390" s="16"/>
      <c r="AS390" s="97">
        <v>0.1111111111111111</v>
      </c>
      <c r="AT390" s="98">
        <v>8.3044982698961933E-2</v>
      </c>
      <c r="AU390" s="97">
        <v>9.166666666666666E-2</v>
      </c>
      <c r="AV390" s="97">
        <v>0.10264133456904541</v>
      </c>
      <c r="AW390" s="17"/>
      <c r="AX390" s="97">
        <v>0.10095910965669605</v>
      </c>
      <c r="AY390" s="98">
        <v>7.9389130348100009E-2</v>
      </c>
      <c r="AZ390" s="97">
        <v>3.7747153984421813E-2</v>
      </c>
      <c r="BA390" s="97">
        <v>9.3491826389198826E-2</v>
      </c>
      <c r="BB390" s="17"/>
      <c r="BC390" s="88">
        <v>0.89308417508417515</v>
      </c>
      <c r="BD390" s="89">
        <v>0.86778546712802762</v>
      </c>
      <c r="BE390" s="88">
        <v>0.85188541666666662</v>
      </c>
      <c r="BF390" s="88">
        <v>0.88257877664504147</v>
      </c>
      <c r="BG390" s="16"/>
    </row>
    <row r="391" spans="1:59" hidden="1" outlineLevel="3" x14ac:dyDescent="0.2">
      <c r="A391" s="57"/>
      <c r="B391" s="58"/>
      <c r="C391" s="18">
        <v>43222</v>
      </c>
      <c r="D391" s="24" t="s">
        <v>399</v>
      </c>
      <c r="E391" s="14">
        <v>8907.23</v>
      </c>
      <c r="F391" s="16">
        <v>2401.488665948898</v>
      </c>
      <c r="G391" s="17">
        <v>0.2020928505711618</v>
      </c>
      <c r="H391" s="16"/>
      <c r="I391" s="14">
        <v>492.46999999999997</v>
      </c>
      <c r="J391" s="15">
        <v>2122.058856377038</v>
      </c>
      <c r="K391" s="17">
        <v>0.5771651249694334</v>
      </c>
      <c r="L391" s="16"/>
      <c r="M391" s="14">
        <v>4768.8000000000011</v>
      </c>
      <c r="N391" s="16">
        <v>2071.6556172412343</v>
      </c>
      <c r="O391" s="17">
        <v>0.38899471783712636</v>
      </c>
      <c r="P391" s="16"/>
      <c r="Q391" s="13">
        <v>14168.5</v>
      </c>
      <c r="R391" s="15">
        <v>2280.7617971203726</v>
      </c>
      <c r="S391" s="17">
        <v>0.27180330323871527</v>
      </c>
      <c r="T391" s="16"/>
      <c r="U391" s="13">
        <v>193.83</v>
      </c>
      <c r="V391" s="15">
        <v>2038.8210674302218</v>
      </c>
      <c r="W391" s="17">
        <v>0.21108686588090694</v>
      </c>
      <c r="X391" s="16"/>
      <c r="Y391" s="16">
        <v>51.809999999997586</v>
      </c>
      <c r="Z391" s="16">
        <v>2228.769832078664</v>
      </c>
      <c r="AA391" s="17">
        <v>0.23710430405343194</v>
      </c>
      <c r="AB391" s="16"/>
      <c r="AC391" s="16">
        <v>14414.139999999998</v>
      </c>
      <c r="AD391" s="15">
        <v>2277.3214895234814</v>
      </c>
      <c r="AE391" s="17">
        <v>0.23710430405343194</v>
      </c>
      <c r="AF391" s="16"/>
      <c r="AG391" s="16"/>
      <c r="AH391" s="16">
        <f t="shared" si="36"/>
        <v>2401.488665948898</v>
      </c>
      <c r="AI391" s="15">
        <f t="shared" si="37"/>
        <v>2122.058856377038</v>
      </c>
      <c r="AJ391" s="16">
        <f t="shared" si="38"/>
        <v>2071.6556172412343</v>
      </c>
      <c r="AK391" s="16">
        <v>2280.7617971203726</v>
      </c>
      <c r="AL391" s="16"/>
      <c r="AM391" s="17">
        <f t="shared" si="39"/>
        <v>0.2020928505711618</v>
      </c>
      <c r="AN391" s="80">
        <f t="shared" si="40"/>
        <v>0.5771651249694334</v>
      </c>
      <c r="AO391" s="17">
        <f t="shared" si="41"/>
        <v>0.38899471783712636</v>
      </c>
      <c r="AP391" s="17">
        <v>0.27180330323871527</v>
      </c>
      <c r="AQ391" s="16"/>
      <c r="AR391" s="16"/>
      <c r="AS391" s="97">
        <v>0.10327022375215146</v>
      </c>
      <c r="AT391" s="98">
        <v>4.3875685557586835E-2</v>
      </c>
      <c r="AU391" s="97">
        <v>9.0555555555555556E-2</v>
      </c>
      <c r="AV391" s="97">
        <v>9.5921028124417954E-2</v>
      </c>
      <c r="AW391" s="17"/>
      <c r="AX391" s="97">
        <v>9.1350509642167108E-2</v>
      </c>
      <c r="AY391" s="98">
        <v>4.2784332040530393E-2</v>
      </c>
      <c r="AZ391" s="97">
        <v>1.4139825532628752E-2</v>
      </c>
      <c r="BA391" s="97">
        <v>8.4544759520859394E-2</v>
      </c>
      <c r="BB391" s="17"/>
      <c r="BC391" s="88">
        <v>0.90181532854105495</v>
      </c>
      <c r="BD391" s="89">
        <v>0.90031078610603288</v>
      </c>
      <c r="BE391" s="88">
        <v>0.88311111111111129</v>
      </c>
      <c r="BF391" s="88">
        <v>0.8948991121872476</v>
      </c>
      <c r="BG391" s="16"/>
    </row>
    <row r="392" spans="1:59" hidden="1" outlineLevel="3" x14ac:dyDescent="0.2">
      <c r="A392" s="57"/>
      <c r="B392" s="58"/>
      <c r="C392" s="18">
        <v>43291</v>
      </c>
      <c r="D392" s="24" t="s">
        <v>400</v>
      </c>
      <c r="E392" s="14">
        <v>2047.4699999999998</v>
      </c>
      <c r="F392" s="16">
        <v>2484.5558542982317</v>
      </c>
      <c r="G392" s="17">
        <v>0.2207703556863094</v>
      </c>
      <c r="H392" s="16"/>
      <c r="I392" s="14">
        <v>121.12</v>
      </c>
      <c r="J392" s="15">
        <v>1895.5543056472918</v>
      </c>
      <c r="K392" s="17">
        <v>-3.0194931880955442E-2</v>
      </c>
      <c r="L392" s="16"/>
      <c r="M392" s="14">
        <v>662.99</v>
      </c>
      <c r="N392" s="16">
        <v>2074.358821400021</v>
      </c>
      <c r="O392" s="17">
        <v>0.25934501526763271</v>
      </c>
      <c r="P392" s="16"/>
      <c r="Q392" s="13">
        <v>2831.58</v>
      </c>
      <c r="R392" s="15">
        <v>2363.3173943522697</v>
      </c>
      <c r="S392" s="17">
        <v>0.16303950378699331</v>
      </c>
      <c r="T392" s="16"/>
      <c r="U392" s="13">
        <v>127.22</v>
      </c>
      <c r="V392" s="15">
        <v>2358.9087014620341</v>
      </c>
      <c r="W392" s="17">
        <v>6.7907234831378713E-2</v>
      </c>
      <c r="X392" s="16"/>
      <c r="Y392" s="16">
        <v>44.830000000000638</v>
      </c>
      <c r="Z392" s="16">
        <v>2166.2609859468639</v>
      </c>
      <c r="AA392" s="17">
        <v>0.25834225885209622</v>
      </c>
      <c r="AB392" s="16"/>
      <c r="AC392" s="16">
        <v>3003.6300000000006</v>
      </c>
      <c r="AD392" s="15">
        <v>2360.1895414881324</v>
      </c>
      <c r="AE392" s="17">
        <v>0.25834225885209622</v>
      </c>
      <c r="AF392" s="16"/>
      <c r="AG392" s="16"/>
      <c r="AH392" s="16">
        <f t="shared" si="36"/>
        <v>2484.5558542982317</v>
      </c>
      <c r="AI392" s="15">
        <f t="shared" si="37"/>
        <v>1895.5543056472918</v>
      </c>
      <c r="AJ392" s="16">
        <f t="shared" si="38"/>
        <v>2074.358821400021</v>
      </c>
      <c r="AK392" s="16">
        <v>2363.3173943522697</v>
      </c>
      <c r="AL392" s="16"/>
      <c r="AM392" s="17">
        <f t="shared" si="39"/>
        <v>0.2207703556863094</v>
      </c>
      <c r="AN392" s="80">
        <f t="shared" si="40"/>
        <v>-3.0194931880955442E-2</v>
      </c>
      <c r="AO392" s="17">
        <f t="shared" si="41"/>
        <v>0.25934501526763271</v>
      </c>
      <c r="AP392" s="17">
        <v>0.16303950378699331</v>
      </c>
      <c r="AQ392" s="16"/>
      <c r="AR392" s="16"/>
      <c r="AS392" s="97">
        <v>8.5907744392721114E-2</v>
      </c>
      <c r="AT392" s="98">
        <v>2.5806451612903226E-2</v>
      </c>
      <c r="AU392" s="97">
        <v>3.3251231527093597E-2</v>
      </c>
      <c r="AV392" s="97">
        <v>6.7272211183650302E-2</v>
      </c>
      <c r="AW392" s="17"/>
      <c r="AX392" s="97">
        <v>8.1725251163631218E-2</v>
      </c>
      <c r="AY392" s="98">
        <v>3.129128137384412E-2</v>
      </c>
      <c r="AZ392" s="97">
        <v>0.56501606359070267</v>
      </c>
      <c r="BA392" s="97">
        <v>6.5017994892846306E-2</v>
      </c>
      <c r="BB392" s="17"/>
      <c r="BC392" s="88">
        <v>0.86647058823529399</v>
      </c>
      <c r="BD392" s="89">
        <v>0.78141935483870972</v>
      </c>
      <c r="BE392" s="88">
        <v>0.81649014778325124</v>
      </c>
      <c r="BF392" s="88">
        <v>0.8525773488504117</v>
      </c>
      <c r="BG392" s="16"/>
    </row>
    <row r="393" spans="1:59" hidden="1" outlineLevel="3" x14ac:dyDescent="0.2">
      <c r="A393" s="57"/>
      <c r="B393" s="58"/>
      <c r="C393" s="18">
        <v>43299</v>
      </c>
      <c r="D393" s="24" t="s">
        <v>401</v>
      </c>
      <c r="E393" s="14">
        <v>1660.57</v>
      </c>
      <c r="F393" s="16">
        <v>3164.2141523693672</v>
      </c>
      <c r="G393" s="17">
        <v>0.27410918999633377</v>
      </c>
      <c r="H393" s="16"/>
      <c r="I393" s="14">
        <v>403.77000000000004</v>
      </c>
      <c r="J393" s="15">
        <v>2999.215970725907</v>
      </c>
      <c r="K393" s="17">
        <v>0.24034053463686267</v>
      </c>
      <c r="L393" s="16"/>
      <c r="M393" s="14">
        <v>919.11</v>
      </c>
      <c r="N393" s="16">
        <v>3088.8048138960521</v>
      </c>
      <c r="O393" s="17">
        <v>-0.12191956153293777</v>
      </c>
      <c r="P393" s="16"/>
      <c r="Q393" s="13">
        <v>2983.4500000000003</v>
      </c>
      <c r="R393" s="15">
        <v>3118.6525398448102</v>
      </c>
      <c r="S393" s="17">
        <v>0.22892397414427859</v>
      </c>
      <c r="T393" s="16"/>
      <c r="U393" s="13">
        <v>24.86</v>
      </c>
      <c r="V393" s="15">
        <v>3436.3778157683032</v>
      </c>
      <c r="W393" s="17">
        <v>1.2738002589505473</v>
      </c>
      <c r="X393" s="16"/>
      <c r="Y393" s="16">
        <v>8.6600000000004371</v>
      </c>
      <c r="Z393" s="16">
        <v>2842.4890300229822</v>
      </c>
      <c r="AA393" s="17">
        <v>0.22687941057605143</v>
      </c>
      <c r="AB393" s="16"/>
      <c r="AC393" s="16">
        <v>3016.9700000000007</v>
      </c>
      <c r="AD393" s="15">
        <v>3120.4779058127851</v>
      </c>
      <c r="AE393" s="17">
        <v>0.22687941057605143</v>
      </c>
      <c r="AF393" s="16"/>
      <c r="AG393" s="16"/>
      <c r="AH393" s="16">
        <f t="shared" si="36"/>
        <v>3164.2141523693672</v>
      </c>
      <c r="AI393" s="15">
        <f t="shared" si="37"/>
        <v>2999.215970725907</v>
      </c>
      <c r="AJ393" s="16">
        <f t="shared" si="38"/>
        <v>3088.8048138960521</v>
      </c>
      <c r="AK393" s="16">
        <v>3118.6525398448102</v>
      </c>
      <c r="AL393" s="16"/>
      <c r="AM393" s="17">
        <f t="shared" si="39"/>
        <v>0.27410918999633377</v>
      </c>
      <c r="AN393" s="80">
        <f t="shared" si="40"/>
        <v>0.24034053463686267</v>
      </c>
      <c r="AO393" s="17">
        <f t="shared" si="41"/>
        <v>-0.12191956153293777</v>
      </c>
      <c r="AP393" s="17">
        <v>0.22892397414427859</v>
      </c>
      <c r="AQ393" s="16"/>
      <c r="AR393" s="16"/>
      <c r="AS393" s="97">
        <v>0.11276127612761276</v>
      </c>
      <c r="AT393" s="98">
        <v>0.10407239819004525</v>
      </c>
      <c r="AU393" s="97">
        <v>6.6795740561471445E-2</v>
      </c>
      <c r="AV393" s="97">
        <v>9.6696696696696699E-2</v>
      </c>
      <c r="AW393" s="17"/>
      <c r="AX393" s="97">
        <v>0.10298873278452582</v>
      </c>
      <c r="AY393" s="98">
        <v>9.4137751690318738E-2</v>
      </c>
      <c r="AZ393" s="97">
        <v>2.409940050701222E-2</v>
      </c>
      <c r="BA393" s="97">
        <v>8.8953486445009375E-2</v>
      </c>
      <c r="BB393" s="17"/>
      <c r="BC393" s="88">
        <v>0.91340484048404835</v>
      </c>
      <c r="BD393" s="89">
        <v>0.91350678733031687</v>
      </c>
      <c r="BE393" s="88">
        <v>0.88974830590513065</v>
      </c>
      <c r="BF393" s="88">
        <v>0.90599699699699721</v>
      </c>
      <c r="BG393" s="16"/>
    </row>
    <row r="394" spans="1:59" hidden="1" outlineLevel="3" x14ac:dyDescent="0.2">
      <c r="A394" s="57"/>
      <c r="B394" s="58"/>
      <c r="C394" s="18">
        <v>43310</v>
      </c>
      <c r="D394" s="24" t="s">
        <v>402</v>
      </c>
      <c r="E394" s="14">
        <v>1546.19</v>
      </c>
      <c r="F394" s="16">
        <v>2170.7921374475322</v>
      </c>
      <c r="G394" s="17">
        <v>0.29704264461011598</v>
      </c>
      <c r="H394" s="16"/>
      <c r="I394" s="14">
        <v>123.99000000000001</v>
      </c>
      <c r="J394" s="15">
        <v>2041.9095894830227</v>
      </c>
      <c r="K394" s="17">
        <v>0.27447664042633418</v>
      </c>
      <c r="L394" s="16"/>
      <c r="M394" s="14">
        <v>525.35</v>
      </c>
      <c r="N394" s="16">
        <v>1748.68112210907</v>
      </c>
      <c r="O394" s="17">
        <v>0.92384828583357015</v>
      </c>
      <c r="P394" s="16"/>
      <c r="Q394" s="13">
        <v>2195.5300000000002</v>
      </c>
      <c r="R394" s="15">
        <v>2062.5102332921892</v>
      </c>
      <c r="S394" s="17">
        <v>0.44314745940408473</v>
      </c>
      <c r="T394" s="16"/>
      <c r="U394" s="13">
        <v>15.459999999999999</v>
      </c>
      <c r="V394" s="15">
        <v>2307.5232858990944</v>
      </c>
      <c r="W394" s="17">
        <v>0.44937548401184163</v>
      </c>
      <c r="X394" s="16"/>
      <c r="Y394" s="16">
        <v>11.799999999999764</v>
      </c>
      <c r="Z394" s="16">
        <v>1820.2237288135696</v>
      </c>
      <c r="AA394" s="17">
        <v>0.34079310986888273</v>
      </c>
      <c r="AB394" s="16"/>
      <c r="AC394" s="16">
        <v>2222.79</v>
      </c>
      <c r="AD394" s="15">
        <v>2062.9281409849782</v>
      </c>
      <c r="AE394" s="17">
        <v>0.34079310986888273</v>
      </c>
      <c r="AF394" s="16"/>
      <c r="AG394" s="16"/>
      <c r="AH394" s="16">
        <f t="shared" si="36"/>
        <v>2170.7921374475322</v>
      </c>
      <c r="AI394" s="15">
        <f t="shared" si="37"/>
        <v>2041.9095894830227</v>
      </c>
      <c r="AJ394" s="16">
        <f t="shared" si="38"/>
        <v>1748.68112210907</v>
      </c>
      <c r="AK394" s="16">
        <v>2062.5102332921892</v>
      </c>
      <c r="AL394" s="16"/>
      <c r="AM394" s="17">
        <f t="shared" si="39"/>
        <v>0.29704264461011598</v>
      </c>
      <c r="AN394" s="80">
        <f t="shared" si="40"/>
        <v>0.27447664042633418</v>
      </c>
      <c r="AO394" s="17">
        <f t="shared" si="41"/>
        <v>0.92384828583357015</v>
      </c>
      <c r="AP394" s="17">
        <v>0.44314745940408473</v>
      </c>
      <c r="AQ394" s="16"/>
      <c r="AR394" s="16"/>
      <c r="AS394" s="97">
        <v>7.6716738197424889E-2</v>
      </c>
      <c r="AT394" s="98">
        <v>9.2105263157894732E-2</v>
      </c>
      <c r="AU394" s="97">
        <v>5.6910569105691054E-2</v>
      </c>
      <c r="AV394" s="97">
        <v>7.1736011477761832E-2</v>
      </c>
      <c r="AW394" s="17"/>
      <c r="AX394" s="97">
        <v>7.0722226893201998E-2</v>
      </c>
      <c r="AY394" s="98">
        <v>0.10073393015565771</v>
      </c>
      <c r="AZ394" s="97">
        <v>0.10986961073569999</v>
      </c>
      <c r="BA394" s="97">
        <v>6.7851663899873585E-2</v>
      </c>
      <c r="BB394" s="17"/>
      <c r="BC394" s="88">
        <v>0.82950107296137343</v>
      </c>
      <c r="BD394" s="89">
        <v>0.81572368421052632</v>
      </c>
      <c r="BE394" s="88">
        <v>0.71185636856368562</v>
      </c>
      <c r="BF394" s="88">
        <v>0.79727044476327114</v>
      </c>
      <c r="BG394" s="16"/>
    </row>
    <row r="395" spans="1:59" hidden="1" outlineLevel="3" x14ac:dyDescent="0.2">
      <c r="A395" s="57"/>
      <c r="B395" s="58"/>
      <c r="C395" s="18">
        <v>43320</v>
      </c>
      <c r="D395" s="24" t="s">
        <v>403</v>
      </c>
      <c r="E395" s="14">
        <v>13536.39</v>
      </c>
      <c r="F395" s="16">
        <v>2299.1151885768659</v>
      </c>
      <c r="G395" s="17">
        <v>0.23651577325918663</v>
      </c>
      <c r="H395" s="16"/>
      <c r="I395" s="14">
        <v>333.64</v>
      </c>
      <c r="J395" s="15">
        <v>1899.2751618510968</v>
      </c>
      <c r="K395" s="17">
        <v>0.18598414016521742</v>
      </c>
      <c r="L395" s="16"/>
      <c r="M395" s="14">
        <v>3942.6099999999997</v>
      </c>
      <c r="N395" s="16">
        <v>1913.5760194388999</v>
      </c>
      <c r="O395" s="17">
        <v>0.36351177666793444</v>
      </c>
      <c r="P395" s="16"/>
      <c r="Q395" s="13">
        <v>17812.64</v>
      </c>
      <c r="R395" s="15">
        <v>2206.2915975677943</v>
      </c>
      <c r="S395" s="17">
        <v>0.28252444417556144</v>
      </c>
      <c r="T395" s="16"/>
      <c r="U395" s="13">
        <v>201.53</v>
      </c>
      <c r="V395" s="15">
        <v>1997.0215228501959</v>
      </c>
      <c r="W395" s="17">
        <v>0.16401889471435435</v>
      </c>
      <c r="X395" s="16"/>
      <c r="Y395" s="16">
        <v>41.690000000001163</v>
      </c>
      <c r="Z395" s="16">
        <v>1838.7438234590265</v>
      </c>
      <c r="AA395" s="17">
        <v>0.25522906562736336</v>
      </c>
      <c r="AB395" s="16"/>
      <c r="AC395" s="16">
        <v>18055.86</v>
      </c>
      <c r="AD395" s="15">
        <v>2203.1071873618871</v>
      </c>
      <c r="AE395" s="17">
        <v>0.25522906562736336</v>
      </c>
      <c r="AF395" s="16"/>
      <c r="AG395" s="16"/>
      <c r="AH395" s="16">
        <f t="shared" si="36"/>
        <v>2299.1151885768659</v>
      </c>
      <c r="AI395" s="15">
        <f t="shared" si="37"/>
        <v>1899.2751618510968</v>
      </c>
      <c r="AJ395" s="16">
        <f t="shared" si="38"/>
        <v>1913.5760194388999</v>
      </c>
      <c r="AK395" s="16">
        <v>2206.2915975677943</v>
      </c>
      <c r="AL395" s="16"/>
      <c r="AM395" s="17">
        <f t="shared" si="39"/>
        <v>0.23651577325918663</v>
      </c>
      <c r="AN395" s="80">
        <f t="shared" si="40"/>
        <v>0.18598414016521742</v>
      </c>
      <c r="AO395" s="17">
        <f t="shared" si="41"/>
        <v>0.36351177666793444</v>
      </c>
      <c r="AP395" s="17">
        <v>0.28252444417556144</v>
      </c>
      <c r="AQ395" s="16"/>
      <c r="AR395" s="16"/>
      <c r="AS395" s="97">
        <v>0.10486170988923525</v>
      </c>
      <c r="AT395" s="98">
        <v>8.1683168316831686E-2</v>
      </c>
      <c r="AU395" s="97">
        <v>8.6927816901408453E-2</v>
      </c>
      <c r="AV395" s="97">
        <v>9.9537037037037035E-2</v>
      </c>
      <c r="AW395" s="17"/>
      <c r="AX395" s="97">
        <v>9.5315663925167632E-2</v>
      </c>
      <c r="AY395" s="98">
        <v>7.2563241817527879E-2</v>
      </c>
      <c r="AZ395" s="97">
        <v>7.0968216486033374E-3</v>
      </c>
      <c r="BA395" s="97">
        <v>9.0599949268547711E-2</v>
      </c>
      <c r="BB395" s="17"/>
      <c r="BC395" s="88">
        <v>0.8978172050142601</v>
      </c>
      <c r="BD395" s="89">
        <v>0.8258415841584158</v>
      </c>
      <c r="BE395" s="88">
        <v>0.8676518485915492</v>
      </c>
      <c r="BF395" s="88">
        <v>0.8892760047281324</v>
      </c>
      <c r="BG395" s="16"/>
    </row>
    <row r="396" spans="1:59" hidden="1" outlineLevel="3" x14ac:dyDescent="0.2">
      <c r="A396" s="57"/>
      <c r="B396" s="58"/>
      <c r="C396" s="18">
        <v>43331</v>
      </c>
      <c r="D396" s="24" t="s">
        <v>404</v>
      </c>
      <c r="E396" s="14">
        <v>1441.71</v>
      </c>
      <c r="F396" s="16">
        <v>2191.3928269208095</v>
      </c>
      <c r="G396" s="17">
        <v>0.2622104391914904</v>
      </c>
      <c r="H396" s="16"/>
      <c r="I396" s="14">
        <v>63.739999999999995</v>
      </c>
      <c r="J396" s="15">
        <v>1896.7094446187639</v>
      </c>
      <c r="K396" s="17">
        <v>-4.3511852444854747E-2</v>
      </c>
      <c r="L396" s="16"/>
      <c r="M396" s="14">
        <v>616.13</v>
      </c>
      <c r="N396" s="16">
        <v>1736.5759620534627</v>
      </c>
      <c r="O396" s="17">
        <v>0.45716147514630262</v>
      </c>
      <c r="P396" s="16"/>
      <c r="Q396" s="13">
        <v>2121.58</v>
      </c>
      <c r="R396" s="15">
        <v>2050.4556792579119</v>
      </c>
      <c r="S396" s="17">
        <v>0.26932104297760401</v>
      </c>
      <c r="T396" s="16"/>
      <c r="U396" s="13">
        <v>12.02</v>
      </c>
      <c r="V396" s="15">
        <v>2015.3469217970051</v>
      </c>
      <c r="W396" s="17">
        <v>0.73614547876263126</v>
      </c>
      <c r="X396" s="16"/>
      <c r="Y396" s="16">
        <v>11.860000000000564</v>
      </c>
      <c r="Z396" s="16">
        <v>1818.2599072511655</v>
      </c>
      <c r="AA396" s="17">
        <v>0.33363895950346306</v>
      </c>
      <c r="AB396" s="16"/>
      <c r="AC396" s="16">
        <v>2145.4600000000005</v>
      </c>
      <c r="AD396" s="15">
        <v>2048.9754143633531</v>
      </c>
      <c r="AE396" s="17">
        <v>0.33363895950346306</v>
      </c>
      <c r="AF396" s="16"/>
      <c r="AG396" s="16"/>
      <c r="AH396" s="16">
        <f t="shared" si="36"/>
        <v>2191.3928269208095</v>
      </c>
      <c r="AI396" s="15">
        <f t="shared" si="37"/>
        <v>1896.7094446187639</v>
      </c>
      <c r="AJ396" s="16">
        <f t="shared" si="38"/>
        <v>1736.5759620534627</v>
      </c>
      <c r="AK396" s="16">
        <v>2050.4556792579119</v>
      </c>
      <c r="AL396" s="16"/>
      <c r="AM396" s="17">
        <f t="shared" si="39"/>
        <v>0.2622104391914904</v>
      </c>
      <c r="AN396" s="80">
        <f t="shared" si="40"/>
        <v>-4.3511852444854747E-2</v>
      </c>
      <c r="AO396" s="17">
        <f t="shared" si="41"/>
        <v>0.45716147514630262</v>
      </c>
      <c r="AP396" s="17">
        <v>0.26932104297760401</v>
      </c>
      <c r="AQ396" s="16"/>
      <c r="AR396" s="16"/>
      <c r="AS396" s="97">
        <v>0.13103037522334723</v>
      </c>
      <c r="AT396" s="98">
        <v>0.12790697674418605</v>
      </c>
      <c r="AU396" s="97">
        <v>7.6612903225806453E-2</v>
      </c>
      <c r="AV396" s="97">
        <v>0.1139589905362776</v>
      </c>
      <c r="AW396" s="17"/>
      <c r="AX396" s="97">
        <v>0.1249627178836243</v>
      </c>
      <c r="AY396" s="98">
        <v>0.12237213680577347</v>
      </c>
      <c r="AZ396" s="97">
        <v>0.5068086280492754</v>
      </c>
      <c r="BA396" s="97">
        <v>0.10867133388643924</v>
      </c>
      <c r="BB396" s="17"/>
      <c r="BC396" s="88">
        <v>0.85867182846932699</v>
      </c>
      <c r="BD396" s="89">
        <v>0.74116279069767432</v>
      </c>
      <c r="BE396" s="88">
        <v>0.82813172043010752</v>
      </c>
      <c r="BF396" s="88">
        <v>0.84600157728706649</v>
      </c>
      <c r="BG396" s="16"/>
    </row>
    <row r="397" spans="1:59" hidden="1" outlineLevel="3" x14ac:dyDescent="0.2">
      <c r="A397" s="57"/>
      <c r="B397" s="58"/>
      <c r="C397" s="18">
        <v>43332</v>
      </c>
      <c r="D397" s="24" t="s">
        <v>405</v>
      </c>
      <c r="E397" s="14">
        <v>371.84</v>
      </c>
      <c r="F397" s="16">
        <v>2132.4798434810673</v>
      </c>
      <c r="G397" s="17">
        <v>0.28076603999508309</v>
      </c>
      <c r="H397" s="16"/>
      <c r="I397" s="14">
        <v>47.05</v>
      </c>
      <c r="J397" s="15">
        <v>2154.9129117959619</v>
      </c>
      <c r="K397" s="17">
        <v>1.2076443013298723</v>
      </c>
      <c r="L397" s="16"/>
      <c r="M397" s="14">
        <v>126.71</v>
      </c>
      <c r="N397" s="16">
        <v>2178.3867690000793</v>
      </c>
      <c r="O397" s="17">
        <v>0.22637755138819829</v>
      </c>
      <c r="P397" s="16"/>
      <c r="Q397" s="13">
        <v>545.6</v>
      </c>
      <c r="R397" s="15">
        <v>2145.0757789589443</v>
      </c>
      <c r="S397" s="17">
        <v>0.3063713308646232</v>
      </c>
      <c r="T397" s="16"/>
      <c r="U397" s="13">
        <v>2.84</v>
      </c>
      <c r="V397" s="15">
        <v>1743.1593309859154</v>
      </c>
      <c r="W397" s="17">
        <v>-1</v>
      </c>
      <c r="X397" s="16"/>
      <c r="Y397" s="16">
        <v>0.85000000000005471</v>
      </c>
      <c r="Z397" s="16">
        <v>2264.9999999994843</v>
      </c>
      <c r="AA397" s="17">
        <v>0.35023115064048038</v>
      </c>
      <c r="AB397" s="16"/>
      <c r="AC397" s="16">
        <v>549.29000000000008</v>
      </c>
      <c r="AD397" s="15">
        <v>2143.1833230169846</v>
      </c>
      <c r="AE397" s="17">
        <v>0.35023115064048038</v>
      </c>
      <c r="AF397" s="16"/>
      <c r="AG397" s="16"/>
      <c r="AH397" s="16">
        <f t="shared" si="36"/>
        <v>2132.4798434810673</v>
      </c>
      <c r="AI397" s="15">
        <f t="shared" si="37"/>
        <v>2154.9129117959619</v>
      </c>
      <c r="AJ397" s="16">
        <f t="shared" si="38"/>
        <v>2178.3867690000793</v>
      </c>
      <c r="AK397" s="16">
        <v>2145.0757789589443</v>
      </c>
      <c r="AL397" s="16"/>
      <c r="AM397" s="17">
        <f t="shared" si="39"/>
        <v>0.28076603999508309</v>
      </c>
      <c r="AN397" s="80">
        <f t="shared" si="40"/>
        <v>1.2076443013298723</v>
      </c>
      <c r="AO397" s="17">
        <f t="shared" si="41"/>
        <v>0.22637755138819829</v>
      </c>
      <c r="AP397" s="17">
        <v>0.3063713308646232</v>
      </c>
      <c r="AQ397" s="16"/>
      <c r="AR397" s="16"/>
      <c r="AS397" s="97">
        <v>0.10869565217391304</v>
      </c>
      <c r="AT397" s="98">
        <v>9.375E-2</v>
      </c>
      <c r="AU397" s="97">
        <v>0.1038961038961039</v>
      </c>
      <c r="AV397" s="97">
        <v>0.10518053375196232</v>
      </c>
      <c r="AW397" s="17"/>
      <c r="AX397" s="97">
        <v>9.7783993115318421E-2</v>
      </c>
      <c r="AY397" s="98">
        <v>9.054197662061636E-2</v>
      </c>
      <c r="AZ397" s="97">
        <v>0.35135348433430669</v>
      </c>
      <c r="BA397" s="97">
        <v>9.6652041726592502E-2</v>
      </c>
      <c r="BB397" s="17"/>
      <c r="BC397" s="88">
        <v>0.89816425120772936</v>
      </c>
      <c r="BD397" s="89">
        <v>0.73515624999999996</v>
      </c>
      <c r="BE397" s="88">
        <v>0.82279220779220774</v>
      </c>
      <c r="BF397" s="88">
        <v>0.86230769230769244</v>
      </c>
      <c r="BG397" s="16"/>
    </row>
    <row r="398" spans="1:59" hidden="1" outlineLevel="3" x14ac:dyDescent="0.2">
      <c r="A398" s="57"/>
      <c r="B398" s="58"/>
      <c r="C398" s="18">
        <v>43333</v>
      </c>
      <c r="D398" s="24" t="s">
        <v>406</v>
      </c>
      <c r="E398" s="14">
        <v>158.19</v>
      </c>
      <c r="F398" s="16">
        <v>2261.8699032808645</v>
      </c>
      <c r="G398" s="17">
        <v>0.22887902743458924</v>
      </c>
      <c r="H398" s="16"/>
      <c r="I398" s="14">
        <v>10.84</v>
      </c>
      <c r="J398" s="15">
        <v>2028.8189575645758</v>
      </c>
      <c r="K398" s="17">
        <v>-1</v>
      </c>
      <c r="L398" s="16"/>
      <c r="M398" s="14">
        <v>93.19</v>
      </c>
      <c r="N398" s="16">
        <v>1808.0875093894194</v>
      </c>
      <c r="O398" s="17">
        <v>0.49726199196530885</v>
      </c>
      <c r="P398" s="16"/>
      <c r="Q398" s="13">
        <v>262.22000000000003</v>
      </c>
      <c r="R398" s="15">
        <v>2090.9666406071237</v>
      </c>
      <c r="S398" s="17">
        <v>0.31801578305880057</v>
      </c>
      <c r="T398" s="16"/>
      <c r="U398" s="13">
        <v>2.97</v>
      </c>
      <c r="V398" s="15">
        <v>1884.218855218855</v>
      </c>
      <c r="W398" s="17">
        <v>-1</v>
      </c>
      <c r="X398" s="16"/>
      <c r="Y398" s="16">
        <v>1.4099999999999384</v>
      </c>
      <c r="Z398" s="16">
        <v>1513.4343971631104</v>
      </c>
      <c r="AA398" s="17">
        <v>0.18425439908491656</v>
      </c>
      <c r="AB398" s="16"/>
      <c r="AC398" s="16">
        <v>266.59999999999997</v>
      </c>
      <c r="AD398" s="15">
        <v>2085.608945986497</v>
      </c>
      <c r="AE398" s="17">
        <v>0.18425439908491656</v>
      </c>
      <c r="AF398" s="16"/>
      <c r="AG398" s="16"/>
      <c r="AH398" s="16">
        <f t="shared" si="36"/>
        <v>2261.8699032808645</v>
      </c>
      <c r="AI398" s="15">
        <f t="shared" si="37"/>
        <v>2028.8189575645758</v>
      </c>
      <c r="AJ398" s="16">
        <f t="shared" si="38"/>
        <v>1808.0875093894194</v>
      </c>
      <c r="AK398" s="16">
        <v>2090.9666406071237</v>
      </c>
      <c r="AL398" s="16"/>
      <c r="AM398" s="17">
        <f t="shared" si="39"/>
        <v>0.22887902743458924</v>
      </c>
      <c r="AN398" s="80">
        <f t="shared" si="40"/>
        <v>-1</v>
      </c>
      <c r="AO398" s="17">
        <f t="shared" si="41"/>
        <v>0.49726199196530885</v>
      </c>
      <c r="AP398" s="17">
        <v>0.31801578305880057</v>
      </c>
      <c r="AQ398" s="16"/>
      <c r="AR398" s="16"/>
      <c r="AS398" s="97">
        <v>0.12021857923497267</v>
      </c>
      <c r="AT398" s="98">
        <v>0</v>
      </c>
      <c r="AU398" s="97">
        <v>0.11214953271028037</v>
      </c>
      <c r="AV398" s="97">
        <v>0.11003236245954692</v>
      </c>
      <c r="AW398" s="17"/>
      <c r="AX398" s="97">
        <v>0.1139136481446362</v>
      </c>
      <c r="AY398" s="98">
        <v>0</v>
      </c>
      <c r="AZ398" s="97">
        <v>0.13381264084129199</v>
      </c>
      <c r="BA398" s="97">
        <v>0.10090022505626409</v>
      </c>
      <c r="BB398" s="17"/>
      <c r="BC398" s="88">
        <v>0.8644262295081967</v>
      </c>
      <c r="BD398" s="89">
        <v>0.77428571428571424</v>
      </c>
      <c r="BE398" s="88">
        <v>0.87093457943925234</v>
      </c>
      <c r="BF398" s="88">
        <v>0.86278317152103545</v>
      </c>
      <c r="BG398" s="16"/>
    </row>
    <row r="399" spans="1:59" hidden="1" outlineLevel="3" x14ac:dyDescent="0.2">
      <c r="A399" s="57"/>
      <c r="B399" s="58"/>
      <c r="C399" s="18">
        <v>43341</v>
      </c>
      <c r="D399" s="24" t="s">
        <v>407</v>
      </c>
      <c r="E399" s="14">
        <v>3359.8100000000004</v>
      </c>
      <c r="F399" s="16">
        <v>2019.4476354317653</v>
      </c>
      <c r="G399" s="17">
        <v>0.17087091792379797</v>
      </c>
      <c r="H399" s="16"/>
      <c r="I399" s="14">
        <v>156.43</v>
      </c>
      <c r="J399" s="15">
        <v>1893.2183564533657</v>
      </c>
      <c r="K399" s="17">
        <v>0.25619394819773111</v>
      </c>
      <c r="L399" s="16"/>
      <c r="M399" s="14">
        <v>1327.3799999999999</v>
      </c>
      <c r="N399" s="16">
        <v>1709.6483203754767</v>
      </c>
      <c r="O399" s="17">
        <v>0.10073346424605335</v>
      </c>
      <c r="P399" s="16"/>
      <c r="Q399" s="13">
        <v>4843.62</v>
      </c>
      <c r="R399" s="15">
        <v>1930.4713200044594</v>
      </c>
      <c r="S399" s="17">
        <v>0.21960281658459505</v>
      </c>
      <c r="T399" s="16"/>
      <c r="U399" s="13">
        <v>42.349999999999994</v>
      </c>
      <c r="V399" s="15">
        <v>1766.6789846517122</v>
      </c>
      <c r="W399" s="17">
        <v>-0.24273306200133044</v>
      </c>
      <c r="X399" s="16"/>
      <c r="Y399" s="16">
        <v>21.039999999999424</v>
      </c>
      <c r="Z399" s="16">
        <v>1861.8217680607895</v>
      </c>
      <c r="AA399" s="17">
        <v>0.18846744974632459</v>
      </c>
      <c r="AB399" s="16"/>
      <c r="AC399" s="16">
        <v>4907.0099999999993</v>
      </c>
      <c r="AD399" s="15">
        <v>1928.7633569118464</v>
      </c>
      <c r="AE399" s="17">
        <v>0.18846744974632459</v>
      </c>
      <c r="AF399" s="16"/>
      <c r="AG399" s="16"/>
      <c r="AH399" s="16">
        <f t="shared" si="36"/>
        <v>2019.4476354317653</v>
      </c>
      <c r="AI399" s="15">
        <f t="shared" si="37"/>
        <v>1893.2183564533657</v>
      </c>
      <c r="AJ399" s="16">
        <f t="shared" si="38"/>
        <v>1709.6483203754767</v>
      </c>
      <c r="AK399" s="16">
        <v>1930.4713200044594</v>
      </c>
      <c r="AL399" s="16"/>
      <c r="AM399" s="17">
        <f t="shared" si="39"/>
        <v>0.17087091792379797</v>
      </c>
      <c r="AN399" s="80">
        <f t="shared" si="40"/>
        <v>0.25619394819773111</v>
      </c>
      <c r="AO399" s="17">
        <f t="shared" si="41"/>
        <v>0.10073346424605335</v>
      </c>
      <c r="AP399" s="17">
        <v>0.21960281658459505</v>
      </c>
      <c r="AQ399" s="16"/>
      <c r="AR399" s="16"/>
      <c r="AS399" s="97">
        <v>9.7791015140233306E-2</v>
      </c>
      <c r="AT399" s="98">
        <v>6.0185185185185182E-2</v>
      </c>
      <c r="AU399" s="97">
        <v>8.4431137724550895E-2</v>
      </c>
      <c r="AV399" s="97">
        <v>9.212060636348493E-2</v>
      </c>
      <c r="AW399" s="17"/>
      <c r="AX399" s="97">
        <v>9.3502311142594358E-2</v>
      </c>
      <c r="AY399" s="98">
        <v>7.0127213450105474E-2</v>
      </c>
      <c r="AZ399" s="97">
        <v>6.6898702707589401E-3</v>
      </c>
      <c r="BA399" s="97">
        <v>8.8622195593650713E-2</v>
      </c>
      <c r="BB399" s="17"/>
      <c r="BC399" s="88">
        <v>0.83390667659468865</v>
      </c>
      <c r="BD399" s="89">
        <v>0.724212962962963</v>
      </c>
      <c r="BE399" s="88">
        <v>0.7948383233532933</v>
      </c>
      <c r="BF399" s="88">
        <v>0.81742628685657159</v>
      </c>
      <c r="BG399" s="16"/>
    </row>
    <row r="400" spans="1:59" hidden="1" outlineLevel="3" x14ac:dyDescent="0.2">
      <c r="A400" s="57"/>
      <c r="B400" s="58"/>
      <c r="C400" s="20">
        <v>43342</v>
      </c>
      <c r="D400" s="53" t="s">
        <v>408</v>
      </c>
      <c r="E400" s="14">
        <v>319.35000000000002</v>
      </c>
      <c r="F400" s="16">
        <v>2419.5564506027868</v>
      </c>
      <c r="G400" s="17">
        <v>0.37194985115048285</v>
      </c>
      <c r="H400" s="16"/>
      <c r="I400" s="14">
        <v>13.54</v>
      </c>
      <c r="J400" s="15">
        <v>2486.6861152141805</v>
      </c>
      <c r="K400" s="17">
        <v>-1</v>
      </c>
      <c r="L400" s="16"/>
      <c r="M400" s="14">
        <v>166.12</v>
      </c>
      <c r="N400" s="16">
        <v>2101.5058843005058</v>
      </c>
      <c r="O400" s="17">
        <v>-5.5467529393905552E-3</v>
      </c>
      <c r="P400" s="16"/>
      <c r="Q400" s="13">
        <v>499.01000000000005</v>
      </c>
      <c r="R400" s="15">
        <v>2315.4991683533394</v>
      </c>
      <c r="S400" s="17">
        <v>-5.059317460809838E-3</v>
      </c>
      <c r="T400" s="16"/>
      <c r="U400" s="13">
        <v>15.66</v>
      </c>
      <c r="V400" s="15">
        <v>2239.0370370370365</v>
      </c>
      <c r="W400" s="17">
        <v>0.23027751451897407</v>
      </c>
      <c r="X400" s="16"/>
      <c r="Y400" s="16">
        <v>5.4300000000000885</v>
      </c>
      <c r="Z400" s="16">
        <v>1929.5257826887844</v>
      </c>
      <c r="AA400" s="17">
        <v>0.36776930109199335</v>
      </c>
      <c r="AB400" s="16"/>
      <c r="AC400" s="16">
        <v>520.10000000000014</v>
      </c>
      <c r="AD400" s="15">
        <v>2309.1672466833297</v>
      </c>
      <c r="AE400" s="17">
        <v>0.36776930109199335</v>
      </c>
      <c r="AF400" s="16"/>
      <c r="AG400" s="16"/>
      <c r="AH400" s="16">
        <f t="shared" si="36"/>
        <v>2419.5564506027868</v>
      </c>
      <c r="AI400" s="15">
        <f t="shared" si="37"/>
        <v>2486.6861152141805</v>
      </c>
      <c r="AJ400" s="16">
        <f t="shared" si="38"/>
        <v>2101.5058843005058</v>
      </c>
      <c r="AK400" s="16">
        <v>2315.4991683533394</v>
      </c>
      <c r="AL400" s="16"/>
      <c r="AM400" s="17">
        <f t="shared" si="39"/>
        <v>0.37194985115048285</v>
      </c>
      <c r="AN400" s="80">
        <f t="shared" si="40"/>
        <v>-1</v>
      </c>
      <c r="AO400" s="17">
        <f t="shared" si="41"/>
        <v>-5.5467529393905552E-3</v>
      </c>
      <c r="AP400" s="17">
        <v>-5.059317460809838E-3</v>
      </c>
      <c r="AQ400" s="16"/>
      <c r="AR400" s="16"/>
      <c r="AS400" s="97">
        <v>6.0869565217391307E-2</v>
      </c>
      <c r="AT400" s="98">
        <v>0</v>
      </c>
      <c r="AU400" s="97">
        <v>2.7777777777777776E-2</v>
      </c>
      <c r="AV400" s="97">
        <v>4.5792079207920791E-2</v>
      </c>
      <c r="AW400" s="17"/>
      <c r="AX400" s="97">
        <v>6.5977767339909191E-2</v>
      </c>
      <c r="AY400" s="98">
        <v>0</v>
      </c>
      <c r="AZ400" s="97">
        <v>0.63905610402118951</v>
      </c>
      <c r="BA400" s="97">
        <v>5.57969621226687E-2</v>
      </c>
      <c r="BB400" s="17"/>
      <c r="BC400" s="88">
        <v>0.69423913043478269</v>
      </c>
      <c r="BD400" s="89">
        <v>0.64476190476190476</v>
      </c>
      <c r="BE400" s="88">
        <v>0.57680555555555557</v>
      </c>
      <c r="BF400" s="88">
        <v>0.64368811881188137</v>
      </c>
      <c r="BG400" s="16"/>
    </row>
    <row r="401" spans="1:59" hidden="1" outlineLevel="3" x14ac:dyDescent="0.2">
      <c r="A401" s="57"/>
      <c r="B401" s="58"/>
      <c r="C401" s="18">
        <v>43343</v>
      </c>
      <c r="D401" s="24" t="s">
        <v>409</v>
      </c>
      <c r="E401" s="14">
        <v>805.15000000000009</v>
      </c>
      <c r="F401" s="16">
        <v>2384.7752499534245</v>
      </c>
      <c r="G401" s="17">
        <v>0.29207729856912784</v>
      </c>
      <c r="H401" s="16"/>
      <c r="I401" s="14">
        <v>24.85</v>
      </c>
      <c r="J401" s="15">
        <v>2223.898490945674</v>
      </c>
      <c r="K401" s="17">
        <v>0.48767347403309735</v>
      </c>
      <c r="L401" s="16"/>
      <c r="M401" s="14">
        <v>166.87</v>
      </c>
      <c r="N401" s="16">
        <v>2213.5455144723437</v>
      </c>
      <c r="O401" s="17">
        <v>0.25318767229652361</v>
      </c>
      <c r="P401" s="16"/>
      <c r="Q401" s="13">
        <v>996.87000000000012</v>
      </c>
      <c r="R401" s="15">
        <v>2352.1020895402607</v>
      </c>
      <c r="S401" s="17">
        <v>0.30087184556702395</v>
      </c>
      <c r="T401" s="16"/>
      <c r="U401" s="13">
        <v>14.73</v>
      </c>
      <c r="V401" s="15">
        <v>2048.2294636795655</v>
      </c>
      <c r="W401" s="17">
        <v>-0.1689841948317537</v>
      </c>
      <c r="X401" s="16"/>
      <c r="Y401" s="16">
        <v>4.8199999999998404</v>
      </c>
      <c r="Z401" s="16">
        <v>2049.2162863071562</v>
      </c>
      <c r="AA401" s="17">
        <v>0.25404734875400309</v>
      </c>
      <c r="AB401" s="16"/>
      <c r="AC401" s="16">
        <v>1016.42</v>
      </c>
      <c r="AD401" s="15">
        <v>2346.262029967927</v>
      </c>
      <c r="AE401" s="17">
        <v>0.25404734875400309</v>
      </c>
      <c r="AF401" s="16"/>
      <c r="AG401" s="16"/>
      <c r="AH401" s="16">
        <f t="shared" si="36"/>
        <v>2384.7752499534245</v>
      </c>
      <c r="AI401" s="15">
        <f t="shared" si="37"/>
        <v>2223.898490945674</v>
      </c>
      <c r="AJ401" s="16">
        <f t="shared" si="38"/>
        <v>2213.5455144723437</v>
      </c>
      <c r="AK401" s="16">
        <v>2352.1020895402607</v>
      </c>
      <c r="AL401" s="16"/>
      <c r="AM401" s="17">
        <f t="shared" si="39"/>
        <v>0.29207729856912784</v>
      </c>
      <c r="AN401" s="80">
        <f t="shared" si="40"/>
        <v>0.48767347403309735</v>
      </c>
      <c r="AO401" s="17">
        <f t="shared" si="41"/>
        <v>0.25318767229652361</v>
      </c>
      <c r="AP401" s="17">
        <v>0.30087184556702395</v>
      </c>
      <c r="AQ401" s="16"/>
      <c r="AR401" s="16"/>
      <c r="AS401" s="97">
        <v>0.14902807775377969</v>
      </c>
      <c r="AT401" s="98">
        <v>6.25E-2</v>
      </c>
      <c r="AU401" s="97">
        <v>0.1796116504854369</v>
      </c>
      <c r="AV401" s="97">
        <v>0.15080033698399326</v>
      </c>
      <c r="AW401" s="17"/>
      <c r="AX401" s="97">
        <v>0.13017450164565605</v>
      </c>
      <c r="AY401" s="98">
        <v>8.0482897384305835E-2</v>
      </c>
      <c r="AZ401" s="97">
        <v>4.5304728231557505E-2</v>
      </c>
      <c r="BA401" s="97">
        <v>0.13624289171799064</v>
      </c>
      <c r="BB401" s="17"/>
      <c r="BC401" s="88">
        <v>0.86949244060475173</v>
      </c>
      <c r="BD401" s="89">
        <v>0.77656250000000004</v>
      </c>
      <c r="BE401" s="88">
        <v>0.81004854368932044</v>
      </c>
      <c r="BF401" s="88">
        <v>0.85629317607413646</v>
      </c>
      <c r="BG401" s="16"/>
    </row>
    <row r="402" spans="1:59" hidden="1" outlineLevel="3" x14ac:dyDescent="0.2">
      <c r="A402" s="57"/>
      <c r="B402" s="58"/>
      <c r="C402" s="18">
        <v>43390</v>
      </c>
      <c r="D402" s="24" t="s">
        <v>410</v>
      </c>
      <c r="E402" s="14">
        <v>793.78000000000009</v>
      </c>
      <c r="F402" s="16">
        <v>2371.3500875557452</v>
      </c>
      <c r="G402" s="17">
        <v>0.13038063185362761</v>
      </c>
      <c r="H402" s="16"/>
      <c r="I402" s="14">
        <v>246.13</v>
      </c>
      <c r="J402" s="15">
        <v>1896.9134400520052</v>
      </c>
      <c r="K402" s="17">
        <v>0.12178489310243099</v>
      </c>
      <c r="L402" s="16"/>
      <c r="M402" s="14">
        <v>558.31000000000006</v>
      </c>
      <c r="N402" s="16">
        <v>1960.4722689903454</v>
      </c>
      <c r="O402" s="17">
        <v>0.28384506352117517</v>
      </c>
      <c r="P402" s="16"/>
      <c r="Q402" s="13">
        <v>1598.2200000000003</v>
      </c>
      <c r="R402" s="15">
        <v>2154.7526936216536</v>
      </c>
      <c r="S402" s="17">
        <v>0.19995447285495405</v>
      </c>
      <c r="T402" s="16"/>
      <c r="U402" s="13">
        <v>18.86</v>
      </c>
      <c r="V402" s="15">
        <v>2024.2571580063627</v>
      </c>
      <c r="W402" s="17">
        <v>0.74493906079255723</v>
      </c>
      <c r="X402" s="16"/>
      <c r="Y402" s="16">
        <v>12.859999999999346</v>
      </c>
      <c r="Z402" s="16">
        <v>1832.4467340591727</v>
      </c>
      <c r="AA402" s="17">
        <v>0.19145030696331009</v>
      </c>
      <c r="AB402" s="16"/>
      <c r="AC402" s="16">
        <v>1629.9399999999996</v>
      </c>
      <c r="AD402" s="15">
        <v>2150.6997834276112</v>
      </c>
      <c r="AE402" s="17">
        <v>0.19145030696331009</v>
      </c>
      <c r="AF402" s="16"/>
      <c r="AG402" s="16"/>
      <c r="AH402" s="16">
        <f t="shared" si="36"/>
        <v>2371.3500875557452</v>
      </c>
      <c r="AI402" s="15">
        <f t="shared" si="37"/>
        <v>1896.9134400520052</v>
      </c>
      <c r="AJ402" s="16">
        <f t="shared" si="38"/>
        <v>1960.4722689903454</v>
      </c>
      <c r="AK402" s="16">
        <v>2154.7526936216536</v>
      </c>
      <c r="AL402" s="16"/>
      <c r="AM402" s="17">
        <f t="shared" si="39"/>
        <v>0.13038063185362761</v>
      </c>
      <c r="AN402" s="80">
        <f t="shared" si="40"/>
        <v>0.12178489310243099</v>
      </c>
      <c r="AO402" s="17">
        <f t="shared" si="41"/>
        <v>0.28384506352117517</v>
      </c>
      <c r="AP402" s="17">
        <v>0.19995447285495405</v>
      </c>
      <c r="AQ402" s="16"/>
      <c r="AR402" s="16"/>
      <c r="AS402" s="97">
        <v>0.16033755274261605</v>
      </c>
      <c r="AT402" s="98">
        <v>9.6774193548387094E-2</v>
      </c>
      <c r="AU402" s="97">
        <v>9.9248120300751877E-2</v>
      </c>
      <c r="AV402" s="97">
        <v>0.12646608873023968</v>
      </c>
      <c r="AW402" s="17"/>
      <c r="AX402" s="97">
        <v>0.14385598024641585</v>
      </c>
      <c r="AY402" s="98">
        <v>9.1536992646162607E-2</v>
      </c>
      <c r="AZ402" s="97">
        <v>5.3339542548046771E-2</v>
      </c>
      <c r="BA402" s="97">
        <v>0.11842153698909164</v>
      </c>
      <c r="BB402" s="17"/>
      <c r="BC402" s="88">
        <v>0.83732067510548536</v>
      </c>
      <c r="BD402" s="89">
        <v>0.79396774193548381</v>
      </c>
      <c r="BE402" s="88">
        <v>0.83956390977443618</v>
      </c>
      <c r="BF402" s="88">
        <v>0.83117797042325325</v>
      </c>
      <c r="BG402" s="16"/>
    </row>
    <row r="403" spans="1:59" hidden="1" outlineLevel="3" x14ac:dyDescent="0.2">
      <c r="A403" s="57"/>
      <c r="B403" s="58"/>
      <c r="C403" s="28">
        <v>43910</v>
      </c>
      <c r="D403" s="24" t="s">
        <v>411</v>
      </c>
      <c r="E403" s="14">
        <v>4610.9399999999996</v>
      </c>
      <c r="F403" s="16">
        <v>2190.0567400573423</v>
      </c>
      <c r="G403" s="17">
        <v>0.30328458896921129</v>
      </c>
      <c r="H403" s="16"/>
      <c r="I403" s="14">
        <v>221.54999999999998</v>
      </c>
      <c r="J403" s="15">
        <v>1989.9303430376892</v>
      </c>
      <c r="K403" s="17">
        <v>0.49292886653726486</v>
      </c>
      <c r="L403" s="16"/>
      <c r="M403" s="14">
        <v>3081.2400000000007</v>
      </c>
      <c r="N403" s="16">
        <v>1847.2224372330616</v>
      </c>
      <c r="O403" s="17">
        <v>0.32495400174981587</v>
      </c>
      <c r="P403" s="16"/>
      <c r="Q403" s="13">
        <v>7913.7300000000005</v>
      </c>
      <c r="R403" s="15">
        <v>2050.9702700243752</v>
      </c>
      <c r="S403" s="17">
        <v>0.3614662009201195</v>
      </c>
      <c r="T403" s="16"/>
      <c r="U403" s="13">
        <v>117.7</v>
      </c>
      <c r="V403" s="15">
        <v>2141.5564995751915</v>
      </c>
      <c r="W403" s="17">
        <v>1.4855677599313915</v>
      </c>
      <c r="X403" s="16"/>
      <c r="Y403" s="16">
        <v>49.769999999997523</v>
      </c>
      <c r="Z403" s="16">
        <v>1913.841772152015</v>
      </c>
      <c r="AA403" s="17">
        <v>0.33860897754921482</v>
      </c>
      <c r="AB403" s="16"/>
      <c r="AC403" s="16">
        <v>8081.199999999998</v>
      </c>
      <c r="AD403" s="15">
        <v>2051.4450898381433</v>
      </c>
      <c r="AE403" s="17">
        <v>0.33860897754921482</v>
      </c>
      <c r="AF403" s="16"/>
      <c r="AG403" s="16"/>
      <c r="AH403" s="16">
        <f t="shared" si="36"/>
        <v>2190.0567400573423</v>
      </c>
      <c r="AI403" s="15">
        <f t="shared" si="37"/>
        <v>1989.9303430376892</v>
      </c>
      <c r="AJ403" s="16">
        <f t="shared" si="38"/>
        <v>1847.2224372330616</v>
      </c>
      <c r="AK403" s="16">
        <v>2050.9702700243752</v>
      </c>
      <c r="AL403" s="16"/>
      <c r="AM403" s="17">
        <f t="shared" si="39"/>
        <v>0.30328458896921129</v>
      </c>
      <c r="AN403" s="80">
        <f t="shared" si="40"/>
        <v>0.49292886653726486</v>
      </c>
      <c r="AO403" s="17">
        <f t="shared" si="41"/>
        <v>0.32495400174981587</v>
      </c>
      <c r="AP403" s="17">
        <v>0.3614662009201195</v>
      </c>
      <c r="AQ403" s="16"/>
      <c r="AR403" s="16"/>
      <c r="AS403" s="97">
        <v>6.6175179919255755E-2</v>
      </c>
      <c r="AT403" s="98">
        <v>5.4607508532423209E-2</v>
      </c>
      <c r="AU403" s="97">
        <v>5.2591847005535985E-2</v>
      </c>
      <c r="AV403" s="97">
        <v>5.9522640212159902E-2</v>
      </c>
      <c r="AW403" s="17"/>
      <c r="AX403" s="97">
        <v>5.9577873492172966E-2</v>
      </c>
      <c r="AY403" s="98">
        <v>6.1114872489280082E-2</v>
      </c>
      <c r="AZ403" s="97">
        <v>1.8210201087873711E-2</v>
      </c>
      <c r="BA403" s="97">
        <v>5.4927486016928186E-2</v>
      </c>
      <c r="BB403" s="17"/>
      <c r="BC403" s="88">
        <v>0.80936282253817793</v>
      </c>
      <c r="BD403" s="89">
        <v>0.75614334470989752</v>
      </c>
      <c r="BE403" s="88">
        <v>0.77534977352793177</v>
      </c>
      <c r="BF403" s="88">
        <v>0.79375306944308011</v>
      </c>
      <c r="BG403" s="16"/>
    </row>
    <row r="404" spans="1:59" hidden="1" outlineLevel="3" x14ac:dyDescent="0.2">
      <c r="A404" s="57"/>
      <c r="B404" s="58"/>
      <c r="C404" s="20">
        <v>43991</v>
      </c>
      <c r="D404" s="53" t="s">
        <v>412</v>
      </c>
      <c r="E404" s="14">
        <v>164</v>
      </c>
      <c r="F404" s="16">
        <v>2462.8670121951218</v>
      </c>
      <c r="G404" s="17">
        <v>0.11756744993862243</v>
      </c>
      <c r="H404" s="16"/>
      <c r="I404" s="14">
        <v>34.31</v>
      </c>
      <c r="J404" s="15">
        <v>2136.7151705042261</v>
      </c>
      <c r="K404" s="17">
        <v>-1</v>
      </c>
      <c r="L404" s="16"/>
      <c r="M404" s="14">
        <v>103.2</v>
      </c>
      <c r="N404" s="16">
        <v>2870.8072189922477</v>
      </c>
      <c r="O404" s="17">
        <v>-0.17160793143289682</v>
      </c>
      <c r="P404" s="16"/>
      <c r="Q404" s="13">
        <v>301.51</v>
      </c>
      <c r="R404" s="15">
        <v>2565.3815545089715</v>
      </c>
      <c r="S404" s="17">
        <v>-3.795820587171974E-2</v>
      </c>
      <c r="T404" s="16"/>
      <c r="U404" s="13">
        <v>0.83</v>
      </c>
      <c r="V404" s="15">
        <v>2262.6506024096384</v>
      </c>
      <c r="W404" s="17">
        <v>-1</v>
      </c>
      <c r="X404" s="16"/>
      <c r="Y404" s="16">
        <v>2.8900000000000272</v>
      </c>
      <c r="Z404" s="16">
        <v>2246.6410034602236</v>
      </c>
      <c r="AA404" s="17">
        <v>1.186621910222033E-2</v>
      </c>
      <c r="AB404" s="16"/>
      <c r="AC404" s="16">
        <v>305.23</v>
      </c>
      <c r="AD404" s="15">
        <v>2561.5404285293057</v>
      </c>
      <c r="AE404" s="17">
        <v>1.186621910222033E-2</v>
      </c>
      <c r="AF404" s="16"/>
      <c r="AG404" s="16"/>
      <c r="AH404" s="16">
        <f t="shared" si="36"/>
        <v>2462.8670121951218</v>
      </c>
      <c r="AI404" s="15">
        <f t="shared" si="37"/>
        <v>2136.7151705042261</v>
      </c>
      <c r="AJ404" s="16">
        <f t="shared" si="38"/>
        <v>2870.8072189922477</v>
      </c>
      <c r="AK404" s="16">
        <v>2565.3815545089715</v>
      </c>
      <c r="AL404" s="16"/>
      <c r="AM404" s="17">
        <f t="shared" si="39"/>
        <v>0.11756744993862243</v>
      </c>
      <c r="AN404" s="80">
        <f t="shared" si="40"/>
        <v>-1</v>
      </c>
      <c r="AO404" s="17">
        <f t="shared" si="41"/>
        <v>-0.17160793143289682</v>
      </c>
      <c r="AP404" s="17">
        <v>-3.795820587171974E-2</v>
      </c>
      <c r="AQ404" s="16"/>
      <c r="AR404" s="16"/>
      <c r="AS404" s="97">
        <v>0.16230366492146597</v>
      </c>
      <c r="AT404" s="98">
        <v>0</v>
      </c>
      <c r="AU404" s="97">
        <v>7.4999999999999997E-2</v>
      </c>
      <c r="AV404" s="97">
        <v>0.11142061281337047</v>
      </c>
      <c r="AW404" s="17"/>
      <c r="AX404" s="97">
        <v>0.1601219512195122</v>
      </c>
      <c r="AY404" s="98">
        <v>0</v>
      </c>
      <c r="AZ404" s="97">
        <v>1.4709302325581393</v>
      </c>
      <c r="BA404" s="97">
        <v>0.11289847000622481</v>
      </c>
      <c r="BB404" s="17"/>
      <c r="BC404" s="88">
        <v>0.8586387434554974</v>
      </c>
      <c r="BD404" s="89">
        <v>0.79790697674418609</v>
      </c>
      <c r="BE404" s="88">
        <v>0.86</v>
      </c>
      <c r="BF404" s="88">
        <v>0.85022284122562675</v>
      </c>
      <c r="BG404" s="16"/>
    </row>
    <row r="405" spans="1:59" hidden="1" outlineLevel="3" x14ac:dyDescent="0.2">
      <c r="A405" s="57"/>
      <c r="B405" s="58"/>
      <c r="C405" s="20">
        <v>43992</v>
      </c>
      <c r="D405" s="53" t="s">
        <v>413</v>
      </c>
      <c r="E405" s="14">
        <v>177.07000000000002</v>
      </c>
      <c r="F405" s="16">
        <v>2309.6469334161629</v>
      </c>
      <c r="G405" s="17">
        <v>0.12181548100810095</v>
      </c>
      <c r="H405" s="16"/>
      <c r="I405" s="14">
        <v>2.59</v>
      </c>
      <c r="J405" s="15">
        <v>1824.2384169884172</v>
      </c>
      <c r="K405" s="17">
        <v>-1</v>
      </c>
      <c r="L405" s="16"/>
      <c r="M405" s="14">
        <v>69.42</v>
      </c>
      <c r="N405" s="16">
        <v>1680.8026505329876</v>
      </c>
      <c r="O405" s="17">
        <v>0.33380238698210535</v>
      </c>
      <c r="P405" s="16"/>
      <c r="Q405" s="13">
        <v>249.08000000000004</v>
      </c>
      <c r="R405" s="15">
        <v>2129.3370804560777</v>
      </c>
      <c r="S405" s="17">
        <v>0.17194332242102084</v>
      </c>
      <c r="T405" s="16"/>
      <c r="U405" s="13">
        <v>2</v>
      </c>
      <c r="V405" s="15">
        <v>2977.11</v>
      </c>
      <c r="W405" s="17">
        <v>-1</v>
      </c>
      <c r="X405" s="16"/>
      <c r="Y405" s="16">
        <v>2.8999999999999488</v>
      </c>
      <c r="Z405" s="16">
        <v>1713.8810344827989</v>
      </c>
      <c r="AA405" s="17">
        <v>0.21132303023444587</v>
      </c>
      <c r="AB405" s="16"/>
      <c r="AC405" s="16">
        <v>253.98</v>
      </c>
      <c r="AD405" s="15">
        <v>2131.2692141113475</v>
      </c>
      <c r="AE405" s="17">
        <v>0.21132303023444587</v>
      </c>
      <c r="AF405" s="16"/>
      <c r="AG405" s="16"/>
      <c r="AH405" s="16">
        <f t="shared" si="36"/>
        <v>2309.6469334161629</v>
      </c>
      <c r="AI405" s="15">
        <f t="shared" si="37"/>
        <v>1824.2384169884172</v>
      </c>
      <c r="AJ405" s="16">
        <f t="shared" si="38"/>
        <v>1680.8026505329876</v>
      </c>
      <c r="AK405" s="16">
        <v>2129.3370804560777</v>
      </c>
      <c r="AL405" s="16"/>
      <c r="AM405" s="17">
        <f t="shared" si="39"/>
        <v>0.12181548100810095</v>
      </c>
      <c r="AN405" s="80">
        <f t="shared" si="40"/>
        <v>-1</v>
      </c>
      <c r="AO405" s="17">
        <f t="shared" si="41"/>
        <v>0.33380238698210535</v>
      </c>
      <c r="AP405" s="17">
        <v>0.17194332242102084</v>
      </c>
      <c r="AQ405" s="16"/>
      <c r="AR405" s="16"/>
      <c r="AS405" s="97">
        <v>9.8130841121495324E-2</v>
      </c>
      <c r="AT405" s="98">
        <v>0</v>
      </c>
      <c r="AU405" s="97">
        <v>3.1578947368421054E-2</v>
      </c>
      <c r="AV405" s="97">
        <v>7.5471698113207544E-2</v>
      </c>
      <c r="AW405" s="17"/>
      <c r="AX405" s="97">
        <v>0.10148528830406052</v>
      </c>
      <c r="AY405" s="98">
        <v>0</v>
      </c>
      <c r="AZ405" s="97">
        <v>0.11812157879573608</v>
      </c>
      <c r="BA405" s="97">
        <v>7.5911489093629408E-2</v>
      </c>
      <c r="BB405" s="17"/>
      <c r="BC405" s="88">
        <v>0.82742990654205617</v>
      </c>
      <c r="BD405" s="89">
        <v>0.86333333333333329</v>
      </c>
      <c r="BE405" s="88">
        <v>0.73073684210526313</v>
      </c>
      <c r="BF405" s="88">
        <v>0.79867924528301881</v>
      </c>
      <c r="BG405" s="16"/>
    </row>
    <row r="406" spans="1:59" hidden="1" outlineLevel="3" x14ac:dyDescent="0.2">
      <c r="A406" s="57"/>
      <c r="B406" s="58"/>
      <c r="C406" s="20">
        <v>43993</v>
      </c>
      <c r="D406" s="53" t="s">
        <v>414</v>
      </c>
      <c r="E406" s="14">
        <v>43.800000000000004</v>
      </c>
      <c r="F406" s="16">
        <v>2224.2615867579902</v>
      </c>
      <c r="G406" s="17">
        <v>0.11489859578346143</v>
      </c>
      <c r="H406" s="16"/>
      <c r="I406" s="14">
        <v>2</v>
      </c>
      <c r="J406" s="15">
        <v>2455.2637500000001</v>
      </c>
      <c r="K406" s="17">
        <v>-1</v>
      </c>
      <c r="L406" s="16"/>
      <c r="M406" s="14">
        <v>4.07</v>
      </c>
      <c r="N406" s="16">
        <v>1327.0798525798525</v>
      </c>
      <c r="O406" s="17">
        <v>0.72380717448554266</v>
      </c>
      <c r="P406" s="16"/>
      <c r="Q406" s="13">
        <v>49.870000000000005</v>
      </c>
      <c r="R406" s="15">
        <v>2160.304792460397</v>
      </c>
      <c r="S406" s="17">
        <v>0.14474339737833994</v>
      </c>
      <c r="T406" s="16"/>
      <c r="U406" s="13">
        <v>10.84</v>
      </c>
      <c r="V406" s="15">
        <v>2260.8261070110702</v>
      </c>
      <c r="W406" s="17">
        <v>-5.8050402156279567E-2</v>
      </c>
      <c r="X406" s="16"/>
      <c r="Y406" s="16">
        <v>0</v>
      </c>
      <c r="Z406" s="16" t="e">
        <v>#DIV/0!</v>
      </c>
      <c r="AA406" s="17">
        <v>0.12161183432368528</v>
      </c>
      <c r="AB406" s="16"/>
      <c r="AC406" s="16">
        <v>60.71</v>
      </c>
      <c r="AD406" s="15">
        <v>2178.2532531708116</v>
      </c>
      <c r="AE406" s="17">
        <v>0.12161183432368528</v>
      </c>
      <c r="AF406" s="16"/>
      <c r="AG406" s="16"/>
      <c r="AH406" s="16">
        <f t="shared" si="36"/>
        <v>2224.2615867579902</v>
      </c>
      <c r="AI406" s="15">
        <f t="shared" si="37"/>
        <v>2455.2637500000001</v>
      </c>
      <c r="AJ406" s="16">
        <f t="shared" si="38"/>
        <v>1327.0798525798525</v>
      </c>
      <c r="AK406" s="16">
        <v>2160.304792460397</v>
      </c>
      <c r="AL406" s="16"/>
      <c r="AM406" s="17">
        <f t="shared" si="39"/>
        <v>0.11489859578346143</v>
      </c>
      <c r="AN406" s="80">
        <f t="shared" si="40"/>
        <v>-1</v>
      </c>
      <c r="AO406" s="17">
        <f t="shared" si="41"/>
        <v>0.72380717448554266</v>
      </c>
      <c r="AP406" s="17">
        <v>0.14474339737833994</v>
      </c>
      <c r="AQ406" s="16"/>
      <c r="AR406" s="16"/>
      <c r="AS406" s="97">
        <v>0.21818181818181817</v>
      </c>
      <c r="AT406" s="98">
        <v>0</v>
      </c>
      <c r="AU406" s="97">
        <v>0</v>
      </c>
      <c r="AV406" s="97">
        <v>0.17333333333333334</v>
      </c>
      <c r="AW406" s="17"/>
      <c r="AX406" s="97">
        <v>0.2143835616438356</v>
      </c>
      <c r="AY406" s="98">
        <v>0</v>
      </c>
      <c r="AZ406" s="97">
        <v>0.32186732186732187</v>
      </c>
      <c r="BA406" s="97">
        <v>0.1711414923406358</v>
      </c>
      <c r="BB406" s="17"/>
      <c r="BC406" s="88">
        <v>0.7963636363636365</v>
      </c>
      <c r="BD406" s="89">
        <v>1</v>
      </c>
      <c r="BE406" s="88">
        <v>0.67833333333333334</v>
      </c>
      <c r="BF406" s="88">
        <v>0.80946666666666667</v>
      </c>
      <c r="BG406" s="16"/>
    </row>
    <row r="407" spans="1:59" hidden="1" outlineLevel="3" x14ac:dyDescent="0.2">
      <c r="A407" s="57"/>
      <c r="B407" s="58"/>
      <c r="C407" s="20">
        <v>43994</v>
      </c>
      <c r="D407" s="53" t="s">
        <v>415</v>
      </c>
      <c r="E407" s="14">
        <v>410.15000000000003</v>
      </c>
      <c r="F407" s="16">
        <v>1881.2398878459098</v>
      </c>
      <c r="G407" s="17">
        <v>-1.6171956157897911E-2</v>
      </c>
      <c r="H407" s="16"/>
      <c r="I407" s="14">
        <v>35.869999999999997</v>
      </c>
      <c r="J407" s="15">
        <v>1918.2895177028161</v>
      </c>
      <c r="K407" s="17">
        <v>1.3343102198368264</v>
      </c>
      <c r="L407" s="16"/>
      <c r="M407" s="14">
        <v>576.13</v>
      </c>
      <c r="N407" s="16">
        <v>1520.8583696387968</v>
      </c>
      <c r="O407" s="17" t="e">
        <v>#DIV/0!</v>
      </c>
      <c r="P407" s="16"/>
      <c r="Q407" s="13">
        <v>1022.1500000000001</v>
      </c>
      <c r="R407" s="15">
        <v>1679.4127256273539</v>
      </c>
      <c r="S407" s="17">
        <v>0.26158543385197536</v>
      </c>
      <c r="T407" s="16"/>
      <c r="U407" s="13">
        <v>12.059999999999999</v>
      </c>
      <c r="V407" s="15">
        <v>1381.2810945273632</v>
      </c>
      <c r="W407" s="17">
        <v>-1.2475512146868392E-2</v>
      </c>
      <c r="X407" s="16"/>
      <c r="Y407" s="16">
        <v>6.8900000000000468</v>
      </c>
      <c r="Z407" s="16">
        <v>1846.0685776487271</v>
      </c>
      <c r="AA407" s="17">
        <v>0.18619687042128247</v>
      </c>
      <c r="AB407" s="16"/>
      <c r="AC407" s="16">
        <v>1041.1000000000001</v>
      </c>
      <c r="AD407" s="15">
        <v>1677.0621265968682</v>
      </c>
      <c r="AE407" s="17">
        <v>0.18619687042128247</v>
      </c>
      <c r="AF407" s="16"/>
      <c r="AG407" s="16"/>
      <c r="AH407" s="16">
        <f t="shared" si="36"/>
        <v>1881.2398878459098</v>
      </c>
      <c r="AI407" s="15">
        <f t="shared" si="37"/>
        <v>1918.2895177028161</v>
      </c>
      <c r="AJ407" s="16">
        <f t="shared" si="38"/>
        <v>1520.8583696387968</v>
      </c>
      <c r="AK407" s="16">
        <v>1679.4127256273539</v>
      </c>
      <c r="AL407" s="16"/>
      <c r="AM407" s="17">
        <f t="shared" si="39"/>
        <v>-1.6171956157897911E-2</v>
      </c>
      <c r="AN407" s="80">
        <f t="shared" si="40"/>
        <v>1.3343102198368264</v>
      </c>
      <c r="AO407" s="17" t="e">
        <f t="shared" si="41"/>
        <v>#DIV/0!</v>
      </c>
      <c r="AP407" s="17">
        <v>0.26158543385197536</v>
      </c>
      <c r="AQ407" s="16"/>
      <c r="AR407" s="16"/>
      <c r="AS407" s="97">
        <v>6.2626262626262627E-2</v>
      </c>
      <c r="AT407" s="98">
        <v>8.8888888888888892E-2</v>
      </c>
      <c r="AU407" s="97">
        <v>3.7634408602150539E-2</v>
      </c>
      <c r="AV407" s="97">
        <v>4.9618320610687022E-2</v>
      </c>
      <c r="AW407" s="17"/>
      <c r="AX407" s="97">
        <v>6.0490064610508348E-2</v>
      </c>
      <c r="AY407" s="98">
        <v>9.0326177864510748E-2</v>
      </c>
      <c r="AZ407" s="97">
        <v>0</v>
      </c>
      <c r="BA407" s="97">
        <v>4.5912976659302655E-2</v>
      </c>
      <c r="BB407" s="17"/>
      <c r="BC407" s="88">
        <v>0.82858585858585865</v>
      </c>
      <c r="BD407" s="89">
        <v>0.7971111111111111</v>
      </c>
      <c r="BE407" s="88">
        <v>0.77436827956989251</v>
      </c>
      <c r="BF407" s="88">
        <v>0.79473282442748105</v>
      </c>
      <c r="BG407" s="16"/>
    </row>
    <row r="408" spans="1:59" hidden="1" outlineLevel="3" x14ac:dyDescent="0.2">
      <c r="A408" s="57"/>
      <c r="B408" s="58"/>
      <c r="C408" s="20">
        <v>43995</v>
      </c>
      <c r="D408" s="53" t="s">
        <v>416</v>
      </c>
      <c r="E408" s="14">
        <v>1004.09</v>
      </c>
      <c r="F408" s="16">
        <v>2404.9046101445088</v>
      </c>
      <c r="G408" s="17">
        <v>0.12157383998990991</v>
      </c>
      <c r="H408" s="16"/>
      <c r="I408" s="14">
        <v>177.13</v>
      </c>
      <c r="J408" s="15">
        <v>1874.9060718116637</v>
      </c>
      <c r="K408" s="17">
        <v>6.0774892135533894E-2</v>
      </c>
      <c r="L408" s="16"/>
      <c r="M408" s="14">
        <v>418.33</v>
      </c>
      <c r="N408" s="16">
        <v>1787.1578897043</v>
      </c>
      <c r="O408" s="17">
        <v>2.965413291419905E-2</v>
      </c>
      <c r="P408" s="16"/>
      <c r="Q408" s="13">
        <v>1599.55</v>
      </c>
      <c r="R408" s="15">
        <v>2184.6547732174677</v>
      </c>
      <c r="S408" s="17">
        <v>0.15966820353981986</v>
      </c>
      <c r="T408" s="16"/>
      <c r="U408" s="13">
        <v>10.039999999999999</v>
      </c>
      <c r="V408" s="15">
        <v>2308.6710657370518</v>
      </c>
      <c r="W408" s="17">
        <v>-1</v>
      </c>
      <c r="X408" s="16"/>
      <c r="Y408" s="16">
        <v>39.37000000000031</v>
      </c>
      <c r="Z408" s="16">
        <v>1592.6867538735191</v>
      </c>
      <c r="AA408" s="17">
        <v>0.17810101140069345</v>
      </c>
      <c r="AB408" s="16"/>
      <c r="AC408" s="16">
        <v>1648.9600000000003</v>
      </c>
      <c r="AD408" s="15">
        <v>2171.2762453303903</v>
      </c>
      <c r="AE408" s="17">
        <v>0.17810101140069345</v>
      </c>
      <c r="AF408" s="16"/>
      <c r="AG408" s="16"/>
      <c r="AH408" s="16">
        <f t="shared" si="36"/>
        <v>2404.9046101445088</v>
      </c>
      <c r="AI408" s="15">
        <f t="shared" si="37"/>
        <v>1874.9060718116637</v>
      </c>
      <c r="AJ408" s="16">
        <f t="shared" si="38"/>
        <v>1787.1578897043</v>
      </c>
      <c r="AK408" s="16">
        <v>2184.6547732174677</v>
      </c>
      <c r="AL408" s="16"/>
      <c r="AM408" s="17">
        <f t="shared" si="39"/>
        <v>0.12157383998990991</v>
      </c>
      <c r="AN408" s="80">
        <f t="shared" si="40"/>
        <v>6.0774892135533894E-2</v>
      </c>
      <c r="AO408" s="17">
        <f t="shared" si="41"/>
        <v>2.965413291419905E-2</v>
      </c>
      <c r="AP408" s="17">
        <v>0.15966820353981986</v>
      </c>
      <c r="AQ408" s="16"/>
      <c r="AR408" s="16"/>
      <c r="AS408" s="97">
        <v>0.14358974358974358</v>
      </c>
      <c r="AT408" s="98">
        <v>0.14883720930232558</v>
      </c>
      <c r="AU408" s="97">
        <v>6.9767441860465115E-2</v>
      </c>
      <c r="AV408" s="97">
        <v>0.1205311542390194</v>
      </c>
      <c r="AW408" s="17"/>
      <c r="AX408" s="97">
        <v>0.14621199294883924</v>
      </c>
      <c r="AY408" s="98">
        <v>0.134138768136397</v>
      </c>
      <c r="AZ408" s="97">
        <v>4.5538211459852262E-2</v>
      </c>
      <c r="BA408" s="97">
        <v>0.12057903163205896</v>
      </c>
      <c r="BB408" s="17"/>
      <c r="BC408" s="88">
        <v>0.85819658119658127</v>
      </c>
      <c r="BD408" s="89">
        <v>0.82386046511627908</v>
      </c>
      <c r="BE408" s="88">
        <v>0.81071705426356588</v>
      </c>
      <c r="BF408" s="88">
        <v>0.84216547497446392</v>
      </c>
      <c r="BG408" s="16"/>
    </row>
    <row r="409" spans="1:59" hidden="1" outlineLevel="3" x14ac:dyDescent="0.2">
      <c r="A409" s="57"/>
      <c r="B409" s="58"/>
      <c r="C409" s="20">
        <v>43996</v>
      </c>
      <c r="D409" s="53" t="s">
        <v>417</v>
      </c>
      <c r="E409" s="14">
        <v>501.92999999999995</v>
      </c>
      <c r="F409" s="16">
        <v>2251.3077670193061</v>
      </c>
      <c r="G409" s="17">
        <v>0.22567593065900596</v>
      </c>
      <c r="H409" s="16"/>
      <c r="I409" s="14">
        <v>25.72</v>
      </c>
      <c r="J409" s="15">
        <v>1878.8914269051324</v>
      </c>
      <c r="K409" s="17">
        <v>-1</v>
      </c>
      <c r="L409" s="16"/>
      <c r="M409" s="14">
        <v>124.31</v>
      </c>
      <c r="N409" s="16">
        <v>1953.7171184940873</v>
      </c>
      <c r="O409" s="17">
        <v>0.12802932216121007</v>
      </c>
      <c r="P409" s="16"/>
      <c r="Q409" s="13">
        <v>651.96</v>
      </c>
      <c r="R409" s="15">
        <v>2179.8738726302231</v>
      </c>
      <c r="S409" s="17">
        <v>0.16092026566617088</v>
      </c>
      <c r="T409" s="16"/>
      <c r="U409" s="13">
        <v>10.69</v>
      </c>
      <c r="V409" s="15">
        <v>2044.8344246959773</v>
      </c>
      <c r="W409" s="17">
        <v>-1</v>
      </c>
      <c r="X409" s="16"/>
      <c r="Y409" s="16">
        <v>3.4199999999999005</v>
      </c>
      <c r="Z409" s="16">
        <v>1819.0277777778469</v>
      </c>
      <c r="AA409" s="17">
        <v>0.21994237329005023</v>
      </c>
      <c r="AB409" s="16"/>
      <c r="AC409" s="16">
        <v>666.06999999999994</v>
      </c>
      <c r="AD409" s="15">
        <v>2175.8537766300847</v>
      </c>
      <c r="AE409" s="17">
        <v>0.21994237329005023</v>
      </c>
      <c r="AF409" s="16"/>
      <c r="AG409" s="16"/>
      <c r="AH409" s="16">
        <f t="shared" si="36"/>
        <v>2251.3077670193061</v>
      </c>
      <c r="AI409" s="15">
        <f t="shared" si="37"/>
        <v>1878.8914269051324</v>
      </c>
      <c r="AJ409" s="16">
        <f t="shared" si="38"/>
        <v>1953.7171184940873</v>
      </c>
      <c r="AK409" s="16">
        <v>2179.8738726302231</v>
      </c>
      <c r="AL409" s="16"/>
      <c r="AM409" s="17">
        <f t="shared" si="39"/>
        <v>0.22567593065900596</v>
      </c>
      <c r="AN409" s="80">
        <f t="shared" si="40"/>
        <v>-1</v>
      </c>
      <c r="AO409" s="17">
        <f t="shared" si="41"/>
        <v>0.12802932216121007</v>
      </c>
      <c r="AP409" s="17">
        <v>0.16092026566617088</v>
      </c>
      <c r="AQ409" s="16"/>
      <c r="AR409" s="16"/>
      <c r="AS409" s="97">
        <v>7.8498293515358364E-2</v>
      </c>
      <c r="AT409" s="98">
        <v>0</v>
      </c>
      <c r="AU409" s="97">
        <v>6.8322981366459631E-2</v>
      </c>
      <c r="AV409" s="97">
        <v>7.1788413098236775E-2</v>
      </c>
      <c r="AW409" s="17"/>
      <c r="AX409" s="97">
        <v>7.6683999760922855E-2</v>
      </c>
      <c r="AY409" s="98">
        <v>0</v>
      </c>
      <c r="AZ409" s="97">
        <v>0.22733488858498915</v>
      </c>
      <c r="BA409" s="97">
        <v>6.894170282402752E-2</v>
      </c>
      <c r="BB409" s="17"/>
      <c r="BC409" s="88">
        <v>0.85653583617747431</v>
      </c>
      <c r="BD409" s="89">
        <v>0.91857142857142848</v>
      </c>
      <c r="BE409" s="88">
        <v>0.772111801242236</v>
      </c>
      <c r="BF409" s="88">
        <v>0.83887909319899234</v>
      </c>
      <c r="BG409" s="16"/>
    </row>
    <row r="410" spans="1:59" hidden="1" outlineLevel="3" x14ac:dyDescent="0.2">
      <c r="A410" s="57"/>
      <c r="B410" s="58"/>
      <c r="C410" s="18">
        <v>43999</v>
      </c>
      <c r="D410" s="24" t="s">
        <v>418</v>
      </c>
      <c r="E410" s="14">
        <v>6788.1100000000015</v>
      </c>
      <c r="F410" s="16">
        <v>2447.5883725366857</v>
      </c>
      <c r="G410" s="17">
        <v>0.21339946519819389</v>
      </c>
      <c r="H410" s="16"/>
      <c r="I410" s="14">
        <v>416.87</v>
      </c>
      <c r="J410" s="15">
        <v>2116.9463082015977</v>
      </c>
      <c r="K410" s="17">
        <v>0.14514136270449729</v>
      </c>
      <c r="L410" s="16"/>
      <c r="M410" s="14">
        <v>2598.4400000000005</v>
      </c>
      <c r="N410" s="16">
        <v>2212.821993195917</v>
      </c>
      <c r="O410" s="17">
        <v>-2.7433663854785489E-2</v>
      </c>
      <c r="P410" s="16"/>
      <c r="Q410" s="13">
        <v>9803.4200000000019</v>
      </c>
      <c r="R410" s="15">
        <v>2371.3026367328953</v>
      </c>
      <c r="S410" s="17">
        <v>0.23670811438201511</v>
      </c>
      <c r="T410" s="16"/>
      <c r="U410" s="13">
        <v>272.49</v>
      </c>
      <c r="V410" s="15">
        <v>2458.8747935704059</v>
      </c>
      <c r="W410" s="17">
        <v>0.2896633891303575</v>
      </c>
      <c r="X410" s="16"/>
      <c r="Y410" s="16">
        <v>131.66999999999621</v>
      </c>
      <c r="Z410" s="16">
        <v>1953.2077732209721</v>
      </c>
      <c r="AA410" s="17">
        <v>0.24061798600064332</v>
      </c>
      <c r="AB410" s="16"/>
      <c r="AC410" s="16">
        <v>10207.579999999998</v>
      </c>
      <c r="AD410" s="15">
        <v>2368.2472588997598</v>
      </c>
      <c r="AE410" s="17">
        <v>0.24061798600064332</v>
      </c>
      <c r="AF410" s="16"/>
      <c r="AG410" s="16"/>
      <c r="AH410" s="16">
        <f t="shared" si="36"/>
        <v>2447.5883725366857</v>
      </c>
      <c r="AI410" s="15">
        <f t="shared" si="37"/>
        <v>2116.9463082015977</v>
      </c>
      <c r="AJ410" s="16">
        <f t="shared" si="38"/>
        <v>2212.821993195917</v>
      </c>
      <c r="AK410" s="16">
        <v>2371.3026367328953</v>
      </c>
      <c r="AL410" s="16"/>
      <c r="AM410" s="17">
        <f t="shared" si="39"/>
        <v>0.21339946519819389</v>
      </c>
      <c r="AN410" s="80">
        <f t="shared" si="40"/>
        <v>0.14514136270449729</v>
      </c>
      <c r="AO410" s="17">
        <f t="shared" si="41"/>
        <v>-2.7433663854785489E-2</v>
      </c>
      <c r="AP410" s="17">
        <v>0.23670811438201511</v>
      </c>
      <c r="AQ410" s="16"/>
      <c r="AR410" s="16"/>
      <c r="AS410" s="97">
        <v>9.9471830985915499E-2</v>
      </c>
      <c r="AT410" s="98">
        <v>9.33572710951526E-2</v>
      </c>
      <c r="AU410" s="97">
        <v>6.9687499999999999E-2</v>
      </c>
      <c r="AV410" s="97">
        <v>8.8722300024713735E-2</v>
      </c>
      <c r="AW410" s="17"/>
      <c r="AX410" s="97">
        <v>9.2024142213370116E-2</v>
      </c>
      <c r="AY410" s="98">
        <v>8.9572288723103133E-2</v>
      </c>
      <c r="AZ410" s="97">
        <v>2.8594079524637854E-3</v>
      </c>
      <c r="BA410" s="97">
        <v>8.2890361868337079E-2</v>
      </c>
      <c r="BB410" s="17"/>
      <c r="BC410" s="88">
        <v>0.8536355633802819</v>
      </c>
      <c r="BD410" s="89">
        <v>0.74842010771992817</v>
      </c>
      <c r="BE410" s="88">
        <v>0.81201250000000014</v>
      </c>
      <c r="BF410" s="88">
        <v>0.84089134195567994</v>
      </c>
      <c r="BG410" s="16"/>
    </row>
    <row r="411" spans="1:59" ht="12" collapsed="1" x14ac:dyDescent="0.25">
      <c r="A411" s="54" t="s">
        <v>419</v>
      </c>
      <c r="B411" s="21"/>
      <c r="C411" s="35"/>
      <c r="D411" s="21"/>
      <c r="E411" s="75">
        <v>880391.1100000001</v>
      </c>
      <c r="F411" s="76">
        <v>3008.7188398915105</v>
      </c>
      <c r="G411" s="77">
        <v>-0.15842966177761075</v>
      </c>
      <c r="H411" s="76"/>
      <c r="I411" s="75">
        <v>148930.28</v>
      </c>
      <c r="J411" s="78">
        <v>3019.4399337730379</v>
      </c>
      <c r="K411" s="77">
        <v>-0.12357651401870162</v>
      </c>
      <c r="L411" s="76"/>
      <c r="M411" s="75">
        <v>351373.51</v>
      </c>
      <c r="N411" s="76">
        <v>2744.2449969549498</v>
      </c>
      <c r="O411" s="77">
        <v>-0.13941845077890291</v>
      </c>
      <c r="P411" s="76"/>
      <c r="Q411" s="75">
        <v>1380694.9000000001</v>
      </c>
      <c r="R411" s="78">
        <v>2942.5692459572342</v>
      </c>
      <c r="S411" s="77">
        <v>-0.14913291912829441</v>
      </c>
      <c r="T411" s="76"/>
      <c r="U411" s="75">
        <v>20851.73</v>
      </c>
      <c r="V411" s="78">
        <v>2658.1802597434357</v>
      </c>
      <c r="W411" s="77">
        <v>-0.19403095393829289</v>
      </c>
      <c r="X411" s="76"/>
      <c r="Y411" s="76">
        <v>8652.1299999996372</v>
      </c>
      <c r="Z411" s="76">
        <v>2670.9131297728668</v>
      </c>
      <c r="AA411" s="77">
        <v>-0.14877738539163635</v>
      </c>
      <c r="AB411" s="76"/>
      <c r="AC411" s="76">
        <v>1410198.7599999998</v>
      </c>
      <c r="AD411" s="78">
        <v>2936.6974450289549</v>
      </c>
      <c r="AE411" s="77">
        <v>-0.14877738539163635</v>
      </c>
      <c r="AF411" s="76"/>
      <c r="AG411" s="76"/>
      <c r="AH411" s="76">
        <f t="shared" si="36"/>
        <v>3008.7188398915105</v>
      </c>
      <c r="AI411" s="78">
        <f t="shared" si="37"/>
        <v>3019.4399337730379</v>
      </c>
      <c r="AJ411" s="76">
        <f t="shared" si="38"/>
        <v>2744.2449969549498</v>
      </c>
      <c r="AK411" s="76">
        <v>2942.5692459572342</v>
      </c>
      <c r="AL411" s="76"/>
      <c r="AM411" s="77">
        <f t="shared" si="39"/>
        <v>-0.15842966177761075</v>
      </c>
      <c r="AN411" s="79">
        <f t="shared" si="40"/>
        <v>-0.12357651401870162</v>
      </c>
      <c r="AO411" s="77">
        <f t="shared" si="41"/>
        <v>-0.13941845077890291</v>
      </c>
      <c r="AP411" s="77">
        <v>-0.14913291912829441</v>
      </c>
      <c r="AQ411" s="76"/>
      <c r="AR411" s="76"/>
      <c r="AS411" s="95">
        <v>0.46182858540163835</v>
      </c>
      <c r="AT411" s="96">
        <v>0.45800283006635434</v>
      </c>
      <c r="AU411" s="95">
        <v>0.45498845737448129</v>
      </c>
      <c r="AV411" s="95">
        <v>0.45725736678098122</v>
      </c>
      <c r="AW411" s="77"/>
      <c r="AX411" s="95">
        <v>0.42129848403398806</v>
      </c>
      <c r="AY411" s="96">
        <v>0.42743369582062157</v>
      </c>
      <c r="AZ411" s="95">
        <v>0.4054932029452078</v>
      </c>
      <c r="BA411" s="95">
        <v>0.41571076122631107</v>
      </c>
      <c r="BB411" s="77"/>
      <c r="BC411" s="86">
        <v>0.86112347230712816</v>
      </c>
      <c r="BD411" s="87">
        <v>0.83960672225322897</v>
      </c>
      <c r="BE411" s="86">
        <v>0.82518267408463342</v>
      </c>
      <c r="BF411" s="86">
        <v>0.84964630775274308</v>
      </c>
      <c r="BG411" s="76"/>
    </row>
    <row r="412" spans="1:59" ht="12" hidden="1" outlineLevel="1" collapsed="1" x14ac:dyDescent="0.25">
      <c r="A412" s="59"/>
      <c r="B412" s="52" t="s">
        <v>420</v>
      </c>
      <c r="C412" s="36"/>
      <c r="D412" s="52"/>
      <c r="E412" s="14">
        <v>266435.15000000002</v>
      </c>
      <c r="F412" s="16">
        <v>3099.1482750868263</v>
      </c>
      <c r="G412" s="17">
        <v>-0.17863054100008458</v>
      </c>
      <c r="H412" s="16"/>
      <c r="I412" s="14">
        <v>31118.25</v>
      </c>
      <c r="J412" s="15">
        <v>3039.71144199947</v>
      </c>
      <c r="K412" s="17">
        <v>-4.0014735249120588E-2</v>
      </c>
      <c r="L412" s="16"/>
      <c r="M412" s="14">
        <v>116322.93</v>
      </c>
      <c r="N412" s="16">
        <v>2655.1564577379545</v>
      </c>
      <c r="O412" s="17">
        <v>-0.13516082832961221</v>
      </c>
      <c r="P412" s="16"/>
      <c r="Q412" s="13">
        <v>413876.33</v>
      </c>
      <c r="R412" s="15">
        <v>2969.8922740942921</v>
      </c>
      <c r="S412" s="17">
        <v>-0.15734138833144193</v>
      </c>
      <c r="T412" s="16"/>
      <c r="U412" s="13">
        <v>5845.32</v>
      </c>
      <c r="V412" s="15">
        <v>2822.2108426057089</v>
      </c>
      <c r="W412" s="17">
        <v>-0.15536224345721678</v>
      </c>
      <c r="X412" s="16"/>
      <c r="Y412" s="16">
        <v>1487.2600000000166</v>
      </c>
      <c r="Z412" s="16">
        <v>2968.7600335516922</v>
      </c>
      <c r="AA412" s="17">
        <v>-0.15699298969276215</v>
      </c>
      <c r="AB412" s="16"/>
      <c r="AC412" s="16">
        <v>421208.91000000003</v>
      </c>
      <c r="AD412" s="15">
        <v>2967.838829495558</v>
      </c>
      <c r="AE412" s="17">
        <v>-0.15699298969276215</v>
      </c>
      <c r="AF412" s="16"/>
      <c r="AG412" s="16"/>
      <c r="AH412" s="16">
        <f t="shared" si="36"/>
        <v>3099.1482750868263</v>
      </c>
      <c r="AI412" s="15">
        <f t="shared" si="37"/>
        <v>3039.71144199947</v>
      </c>
      <c r="AJ412" s="16">
        <f t="shared" si="38"/>
        <v>2655.1564577379545</v>
      </c>
      <c r="AK412" s="16">
        <v>2969.8922740942921</v>
      </c>
      <c r="AL412" s="16"/>
      <c r="AM412" s="17">
        <f t="shared" si="39"/>
        <v>-0.17863054100008458</v>
      </c>
      <c r="AN412" s="80">
        <f t="shared" si="40"/>
        <v>-4.0014735249120588E-2</v>
      </c>
      <c r="AO412" s="17">
        <f t="shared" si="41"/>
        <v>-0.13516082832961221</v>
      </c>
      <c r="AP412" s="17">
        <v>-0.15734138833144193</v>
      </c>
      <c r="AQ412" s="16"/>
      <c r="AR412" s="16"/>
      <c r="AS412" s="97">
        <v>0.47238012653755984</v>
      </c>
      <c r="AT412" s="98">
        <v>0.43564753004005341</v>
      </c>
      <c r="AU412" s="97">
        <v>0.47063482522328848</v>
      </c>
      <c r="AV412" s="97">
        <v>0.46761613630669008</v>
      </c>
      <c r="AW412" s="17"/>
      <c r="AX412" s="97">
        <v>0.43675141962312408</v>
      </c>
      <c r="AY412" s="98">
        <v>0.41464189020912168</v>
      </c>
      <c r="AZ412" s="97">
        <v>0.43077611611055533</v>
      </c>
      <c r="BA412" s="97">
        <v>0.43171123801725841</v>
      </c>
      <c r="BB412" s="17"/>
      <c r="BC412" s="88">
        <v>0.85568664290072916</v>
      </c>
      <c r="BD412" s="89">
        <v>0.83092790387182913</v>
      </c>
      <c r="BE412" s="88">
        <v>0.82259919807084414</v>
      </c>
      <c r="BF412" s="88">
        <v>0.84431753445251823</v>
      </c>
      <c r="BG412" s="16"/>
    </row>
    <row r="413" spans="1:59" ht="12" hidden="1" outlineLevel="2" collapsed="1" x14ac:dyDescent="0.25">
      <c r="A413" s="56"/>
      <c r="B413" s="37" t="s">
        <v>421</v>
      </c>
      <c r="C413" s="12"/>
      <c r="D413" s="37"/>
      <c r="E413" s="14">
        <v>32542.459999999995</v>
      </c>
      <c r="F413" s="16">
        <v>3132.4232932912878</v>
      </c>
      <c r="G413" s="17">
        <v>1.2010312529969589E-2</v>
      </c>
      <c r="H413" s="16"/>
      <c r="I413" s="14">
        <v>2729.6200000000003</v>
      </c>
      <c r="J413" s="15">
        <v>3098.1761050988775</v>
      </c>
      <c r="K413" s="17">
        <v>0.24630912630396856</v>
      </c>
      <c r="L413" s="16"/>
      <c r="M413" s="14">
        <v>15468.14</v>
      </c>
      <c r="N413" s="16">
        <v>2640.4137317091772</v>
      </c>
      <c r="O413" s="17">
        <v>4.2348358190111172E-2</v>
      </c>
      <c r="P413" s="16"/>
      <c r="Q413" s="13">
        <v>50740.219999999994</v>
      </c>
      <c r="R413" s="15">
        <v>2980.5919730935348</v>
      </c>
      <c r="S413" s="17">
        <v>4.0377258413308678E-2</v>
      </c>
      <c r="T413" s="16"/>
      <c r="U413" s="13">
        <v>776.74000000000012</v>
      </c>
      <c r="V413" s="15">
        <v>2794.9550139042663</v>
      </c>
      <c r="W413" s="17">
        <v>2.5073262237457431E-2</v>
      </c>
      <c r="X413" s="16"/>
      <c r="Y413" s="16">
        <v>200.10999999999842</v>
      </c>
      <c r="Z413" s="16">
        <v>2633.6016815749585</v>
      </c>
      <c r="AA413" s="17">
        <v>4.1486170234041719E-2</v>
      </c>
      <c r="AB413" s="16"/>
      <c r="AC413" s="16">
        <v>51717.069999999992</v>
      </c>
      <c r="AD413" s="15">
        <v>2976.4612696542936</v>
      </c>
      <c r="AE413" s="17">
        <v>4.1486170234041719E-2</v>
      </c>
      <c r="AF413" s="16"/>
      <c r="AG413" s="16"/>
      <c r="AH413" s="16">
        <f t="shared" si="36"/>
        <v>3132.4232932912878</v>
      </c>
      <c r="AI413" s="15">
        <f t="shared" si="37"/>
        <v>3098.1761050988775</v>
      </c>
      <c r="AJ413" s="16">
        <f t="shared" si="38"/>
        <v>2640.4137317091772</v>
      </c>
      <c r="AK413" s="16">
        <v>2980.5919730935348</v>
      </c>
      <c r="AL413" s="16"/>
      <c r="AM413" s="17">
        <f t="shared" si="39"/>
        <v>1.2010312529969589E-2</v>
      </c>
      <c r="AN413" s="80">
        <f t="shared" si="40"/>
        <v>0.24630912630396856</v>
      </c>
      <c r="AO413" s="17">
        <f t="shared" si="41"/>
        <v>4.2348358190111172E-2</v>
      </c>
      <c r="AP413" s="17">
        <v>4.0377258413308678E-2</v>
      </c>
      <c r="AQ413" s="16"/>
      <c r="AR413" s="16"/>
      <c r="AS413" s="97">
        <v>0.17808705143948697</v>
      </c>
      <c r="AT413" s="98">
        <v>0.1436220472440945</v>
      </c>
      <c r="AU413" s="97">
        <v>0.13400737347782371</v>
      </c>
      <c r="AV413" s="97">
        <v>0.16115765681559405</v>
      </c>
      <c r="AW413" s="17"/>
      <c r="AX413" s="97">
        <v>0.16527545858549111</v>
      </c>
      <c r="AY413" s="98">
        <v>0.14586279408855443</v>
      </c>
      <c r="AZ413" s="97">
        <v>0.13202880242873419</v>
      </c>
      <c r="BA413" s="97">
        <v>0.15010479131938453</v>
      </c>
      <c r="BB413" s="17"/>
      <c r="BC413" s="88">
        <v>0.8880463910492562</v>
      </c>
      <c r="BD413" s="89">
        <v>0.85972283464566945</v>
      </c>
      <c r="BE413" s="88">
        <v>0.86404535806055183</v>
      </c>
      <c r="BF413" s="88">
        <v>0.87889927434019322</v>
      </c>
      <c r="BG413" s="16"/>
    </row>
    <row r="414" spans="1:59" hidden="1" outlineLevel="3" x14ac:dyDescent="0.2">
      <c r="A414" s="57"/>
      <c r="B414" s="58"/>
      <c r="C414" s="18">
        <v>45111</v>
      </c>
      <c r="D414" s="24" t="s">
        <v>422</v>
      </c>
      <c r="E414" s="14">
        <v>3389.51</v>
      </c>
      <c r="F414" s="16">
        <v>4182.4859861749919</v>
      </c>
      <c r="G414" s="17">
        <v>-4.3429256703866999E-2</v>
      </c>
      <c r="H414" s="16"/>
      <c r="I414" s="14">
        <v>585.79</v>
      </c>
      <c r="J414" s="15">
        <v>4282.4206114819308</v>
      </c>
      <c r="K414" s="17">
        <v>8.6144771952630997E-2</v>
      </c>
      <c r="L414" s="16"/>
      <c r="M414" s="14">
        <v>690.24</v>
      </c>
      <c r="N414" s="16">
        <v>4472.7765233831715</v>
      </c>
      <c r="O414" s="17">
        <v>-0.36275523463003972</v>
      </c>
      <c r="P414" s="16"/>
      <c r="Q414" s="13">
        <v>4665.54</v>
      </c>
      <c r="R414" s="15">
        <v>4237.980279346013</v>
      </c>
      <c r="S414" s="17">
        <v>-8.1005875442083666E-2</v>
      </c>
      <c r="T414" s="16"/>
      <c r="U414" s="13">
        <v>22.13</v>
      </c>
      <c r="V414" s="15">
        <v>4085.8385675553554</v>
      </c>
      <c r="W414" s="17">
        <v>0.35685594789398978</v>
      </c>
      <c r="X414" s="16"/>
      <c r="Y414" s="16">
        <v>13.220000000000365</v>
      </c>
      <c r="Z414" s="16">
        <v>2759.2263615733373</v>
      </c>
      <c r="AA414" s="17">
        <v>-1.2937849987498159E-2</v>
      </c>
      <c r="AB414" s="16"/>
      <c r="AC414" s="16">
        <v>4700.8900000000003</v>
      </c>
      <c r="AD414" s="15">
        <v>4233.1054529035991</v>
      </c>
      <c r="AE414" s="17">
        <v>-1.2937849987498159E-2</v>
      </c>
      <c r="AF414" s="16"/>
      <c r="AG414" s="16"/>
      <c r="AH414" s="16">
        <f t="shared" si="36"/>
        <v>4182.4859861749919</v>
      </c>
      <c r="AI414" s="15">
        <f t="shared" si="37"/>
        <v>4282.4206114819308</v>
      </c>
      <c r="AJ414" s="16">
        <f t="shared" si="38"/>
        <v>4472.7765233831715</v>
      </c>
      <c r="AK414" s="16">
        <v>4237.980279346013</v>
      </c>
      <c r="AL414" s="16"/>
      <c r="AM414" s="17">
        <f t="shared" si="39"/>
        <v>-4.3429256703866999E-2</v>
      </c>
      <c r="AN414" s="80">
        <f t="shared" si="40"/>
        <v>8.6144771952630997E-2</v>
      </c>
      <c r="AO414" s="17">
        <f t="shared" si="41"/>
        <v>-0.36275523463003972</v>
      </c>
      <c r="AP414" s="17">
        <v>-8.1005875442083666E-2</v>
      </c>
      <c r="AQ414" s="16"/>
      <c r="AR414" s="16"/>
      <c r="AS414" s="97">
        <v>0.22321670735014917</v>
      </c>
      <c r="AT414" s="98">
        <v>0.24646781789638933</v>
      </c>
      <c r="AU414" s="97">
        <v>0.2034805890227577</v>
      </c>
      <c r="AV414" s="97">
        <v>0.22354781928417758</v>
      </c>
      <c r="AW414" s="17"/>
      <c r="AX414" s="97">
        <v>0.21316650489303759</v>
      </c>
      <c r="AY414" s="98">
        <v>0.2471192748254494</v>
      </c>
      <c r="AZ414" s="97">
        <v>0.25350602688919793</v>
      </c>
      <c r="BA414" s="97">
        <v>0.21482315050979706</v>
      </c>
      <c r="BB414" s="17"/>
      <c r="BC414" s="88">
        <v>0.91931380526173045</v>
      </c>
      <c r="BD414" s="89">
        <v>0.91960753532182093</v>
      </c>
      <c r="BE414" s="88">
        <v>0.92401606425702809</v>
      </c>
      <c r="BF414" s="88">
        <v>0.91939956972423242</v>
      </c>
      <c r="BG414" s="16"/>
    </row>
    <row r="415" spans="1:59" hidden="1" outlineLevel="3" x14ac:dyDescent="0.2">
      <c r="A415" s="57"/>
      <c r="B415" s="58"/>
      <c r="C415" s="18">
        <v>45112</v>
      </c>
      <c r="D415" s="24" t="s">
        <v>423</v>
      </c>
      <c r="E415" s="14">
        <v>73.73</v>
      </c>
      <c r="F415" s="16">
        <v>3529.8381255933809</v>
      </c>
      <c r="G415" s="17">
        <v>-0.23152192207678621</v>
      </c>
      <c r="H415" s="16"/>
      <c r="I415" s="14">
        <v>3.87</v>
      </c>
      <c r="J415" s="15">
        <v>1431.0658914728685</v>
      </c>
      <c r="K415" s="17">
        <v>0.48839226269474562</v>
      </c>
      <c r="L415" s="16"/>
      <c r="M415" s="14">
        <v>12.57</v>
      </c>
      <c r="N415" s="16">
        <v>2369.8295544948287</v>
      </c>
      <c r="O415" s="17">
        <v>0.84873365940256917</v>
      </c>
      <c r="P415" s="16"/>
      <c r="Q415" s="13">
        <v>90.170000000000016</v>
      </c>
      <c r="R415" s="15">
        <v>3278.0519851391805</v>
      </c>
      <c r="S415" s="17">
        <v>0.28434804566496452</v>
      </c>
      <c r="T415" s="16"/>
      <c r="U415" s="13">
        <v>2.0499999999999998</v>
      </c>
      <c r="V415" s="15">
        <v>1598.6512195121954</v>
      </c>
      <c r="W415" s="17">
        <v>-1</v>
      </c>
      <c r="X415" s="16"/>
      <c r="Y415" s="16">
        <v>-3.1086244689504383E-14</v>
      </c>
      <c r="Z415" s="16">
        <v>-2428.5714285714284</v>
      </c>
      <c r="AA415" s="17">
        <v>-0.2438217542259529</v>
      </c>
      <c r="AB415" s="16"/>
      <c r="AC415" s="16">
        <v>92.219999999999985</v>
      </c>
      <c r="AD415" s="15">
        <v>3240.7198275862079</v>
      </c>
      <c r="AE415" s="17">
        <v>-0.2438217542259529</v>
      </c>
      <c r="AF415" s="16"/>
      <c r="AG415" s="16"/>
      <c r="AH415" s="16">
        <f t="shared" si="36"/>
        <v>3529.8381255933809</v>
      </c>
      <c r="AI415" s="15">
        <f t="shared" si="37"/>
        <v>1431.0658914728685</v>
      </c>
      <c r="AJ415" s="16">
        <f t="shared" si="38"/>
        <v>2369.8295544948287</v>
      </c>
      <c r="AK415" s="16">
        <v>3278.0519851391805</v>
      </c>
      <c r="AL415" s="16"/>
      <c r="AM415" s="17">
        <f t="shared" si="39"/>
        <v>-0.23152192207678621</v>
      </c>
      <c r="AN415" s="80">
        <f t="shared" si="40"/>
        <v>0.48839226269474562</v>
      </c>
      <c r="AO415" s="17">
        <f t="shared" si="41"/>
        <v>0.84873365940256917</v>
      </c>
      <c r="AP415" s="17">
        <v>0.28434804566496452</v>
      </c>
      <c r="AQ415" s="16"/>
      <c r="AR415" s="16"/>
      <c r="AS415" s="97">
        <v>0.19480519480519481</v>
      </c>
      <c r="AT415" s="98">
        <v>0.7142857142857143</v>
      </c>
      <c r="AU415" s="97">
        <v>0.2</v>
      </c>
      <c r="AV415" s="97">
        <v>0.22772277227722773</v>
      </c>
      <c r="AW415" s="17"/>
      <c r="AX415" s="97">
        <v>0.17211447172114469</v>
      </c>
      <c r="AY415" s="98">
        <v>0.4857881136950904</v>
      </c>
      <c r="AZ415" s="97">
        <v>10.581543357199681</v>
      </c>
      <c r="BA415" s="97">
        <v>0.18249837345478206</v>
      </c>
      <c r="BB415" s="17"/>
      <c r="BC415" s="88">
        <v>0.95753246753246757</v>
      </c>
      <c r="BD415" s="89">
        <v>0.55285714285714282</v>
      </c>
      <c r="BE415" s="88">
        <v>0.83799999999999997</v>
      </c>
      <c r="BF415" s="88">
        <v>0.91306930693069288</v>
      </c>
      <c r="BG415" s="16"/>
    </row>
    <row r="416" spans="1:59" hidden="1" outlineLevel="3" x14ac:dyDescent="0.2">
      <c r="A416" s="57"/>
      <c r="B416" s="58"/>
      <c r="C416" s="18">
        <v>45113</v>
      </c>
      <c r="D416" s="24" t="s">
        <v>424</v>
      </c>
      <c r="E416" s="14">
        <v>12513.44</v>
      </c>
      <c r="F416" s="16">
        <v>2957.0219593892648</v>
      </c>
      <c r="G416" s="17">
        <v>-3.9145069359380037E-2</v>
      </c>
      <c r="H416" s="16"/>
      <c r="I416" s="14">
        <v>807.45</v>
      </c>
      <c r="J416" s="15">
        <v>2649.3643662146269</v>
      </c>
      <c r="K416" s="17">
        <v>-3.1661278325290372E-2</v>
      </c>
      <c r="L416" s="16"/>
      <c r="M416" s="14">
        <v>7706.5000000000009</v>
      </c>
      <c r="N416" s="16">
        <v>2631.8692558230064</v>
      </c>
      <c r="O416" s="17">
        <v>-0.31720515372781549</v>
      </c>
      <c r="P416" s="16"/>
      <c r="Q416" s="13">
        <v>21027.390000000003</v>
      </c>
      <c r="R416" s="15">
        <v>2826.0400622711613</v>
      </c>
      <c r="S416" s="17">
        <v>2.6558094723610004E-3</v>
      </c>
      <c r="T416" s="16"/>
      <c r="U416" s="13">
        <v>369.71</v>
      </c>
      <c r="V416" s="15">
        <v>2781.6975534878693</v>
      </c>
      <c r="W416" s="17">
        <v>-0.13877945549920501</v>
      </c>
      <c r="X416" s="16"/>
      <c r="Y416" s="16">
        <v>61.489999999993472</v>
      </c>
      <c r="Z416" s="16">
        <v>2466.4217352415467</v>
      </c>
      <c r="AA416" s="17">
        <v>-3.0227155242031907E-2</v>
      </c>
      <c r="AB416" s="16"/>
      <c r="AC416" s="16">
        <v>21458.589999999997</v>
      </c>
      <c r="AD416" s="15">
        <v>2824.2455920915586</v>
      </c>
      <c r="AE416" s="17">
        <v>-3.0227155242031907E-2</v>
      </c>
      <c r="AF416" s="16"/>
      <c r="AG416" s="16"/>
      <c r="AH416" s="16">
        <f t="shared" si="36"/>
        <v>2957.0219593892648</v>
      </c>
      <c r="AI416" s="15">
        <f t="shared" si="37"/>
        <v>2649.3643662146269</v>
      </c>
      <c r="AJ416" s="16">
        <f t="shared" si="38"/>
        <v>2631.8692558230064</v>
      </c>
      <c r="AK416" s="16">
        <v>2826.0400622711613</v>
      </c>
      <c r="AL416" s="16"/>
      <c r="AM416" s="17">
        <f t="shared" si="39"/>
        <v>-3.9145069359380037E-2</v>
      </c>
      <c r="AN416" s="80">
        <f t="shared" si="40"/>
        <v>-3.1661278325290372E-2</v>
      </c>
      <c r="AO416" s="17">
        <f t="shared" si="41"/>
        <v>-0.31720515372781549</v>
      </c>
      <c r="AP416" s="17">
        <v>2.6558094723610004E-3</v>
      </c>
      <c r="AQ416" s="16"/>
      <c r="AR416" s="16"/>
      <c r="AS416" s="97">
        <v>0.16250896057347669</v>
      </c>
      <c r="AT416" s="98">
        <v>0.10287610619469026</v>
      </c>
      <c r="AU416" s="97">
        <v>0.13658592061867394</v>
      </c>
      <c r="AV416" s="97">
        <v>0.14910717984836558</v>
      </c>
      <c r="AW416" s="17"/>
      <c r="AX416" s="97">
        <v>0.14878162999143321</v>
      </c>
      <c r="AY416" s="98">
        <v>9.7554028113195856E-2</v>
      </c>
      <c r="AZ416" s="97">
        <v>2.9325893726075383E-4</v>
      </c>
      <c r="BA416" s="97">
        <v>0.13655370646440426</v>
      </c>
      <c r="BB416" s="17"/>
      <c r="BC416" s="88">
        <v>0.89702078853046596</v>
      </c>
      <c r="BD416" s="89">
        <v>0.89319690265486729</v>
      </c>
      <c r="BE416" s="88">
        <v>0.87643580120550446</v>
      </c>
      <c r="BF416" s="88">
        <v>0.88903301984505101</v>
      </c>
      <c r="BG416" s="16"/>
    </row>
    <row r="417" spans="1:59" hidden="1" outlineLevel="3" x14ac:dyDescent="0.2">
      <c r="A417" s="57"/>
      <c r="B417" s="58"/>
      <c r="C417" s="20">
        <v>45191</v>
      </c>
      <c r="D417" s="53" t="s">
        <v>425</v>
      </c>
      <c r="E417" s="14">
        <v>1365.6200000000003</v>
      </c>
      <c r="F417" s="16">
        <v>3572.0837458443775</v>
      </c>
      <c r="G417" s="17">
        <v>-0.10851310006640762</v>
      </c>
      <c r="H417" s="16"/>
      <c r="I417" s="14">
        <v>20.169999999999998</v>
      </c>
      <c r="J417" s="15">
        <v>3992.5392910262767</v>
      </c>
      <c r="K417" s="17">
        <v>-1</v>
      </c>
      <c r="L417" s="16"/>
      <c r="M417" s="14">
        <v>237.62</v>
      </c>
      <c r="N417" s="16">
        <v>3206.4000294588004</v>
      </c>
      <c r="O417" s="17">
        <v>-0.21084680686010601</v>
      </c>
      <c r="P417" s="16"/>
      <c r="Q417" s="13">
        <v>1623.4100000000003</v>
      </c>
      <c r="R417" s="15">
        <v>3523.7822222975092</v>
      </c>
      <c r="S417" s="17">
        <v>-0.2542602032367261</v>
      </c>
      <c r="T417" s="16"/>
      <c r="U417" s="13">
        <v>15.98</v>
      </c>
      <c r="V417" s="15">
        <v>2997.4388297872342</v>
      </c>
      <c r="W417" s="17">
        <v>-1</v>
      </c>
      <c r="X417" s="16"/>
      <c r="Y417" s="16">
        <v>0.23999999999979948</v>
      </c>
      <c r="Z417" s="16">
        <v>1840.6250000027178</v>
      </c>
      <c r="AA417" s="17">
        <v>-0.10991719082980538</v>
      </c>
      <c r="AB417" s="16"/>
      <c r="AC417" s="16">
        <v>1639.63</v>
      </c>
      <c r="AD417" s="15">
        <v>3518.4060550246095</v>
      </c>
      <c r="AE417" s="17">
        <v>-0.10991719082980538</v>
      </c>
      <c r="AF417" s="16"/>
      <c r="AG417" s="16"/>
      <c r="AH417" s="16">
        <f t="shared" si="36"/>
        <v>3572.0837458443775</v>
      </c>
      <c r="AI417" s="15">
        <f t="shared" si="37"/>
        <v>3992.5392910262767</v>
      </c>
      <c r="AJ417" s="16">
        <f t="shared" si="38"/>
        <v>3206.4000294588004</v>
      </c>
      <c r="AK417" s="16">
        <v>3523.7822222975092</v>
      </c>
      <c r="AL417" s="16"/>
      <c r="AM417" s="17">
        <f t="shared" si="39"/>
        <v>-0.10851310006640762</v>
      </c>
      <c r="AN417" s="80">
        <f t="shared" si="40"/>
        <v>-1</v>
      </c>
      <c r="AO417" s="17">
        <f t="shared" si="41"/>
        <v>-0.21084680686010601</v>
      </c>
      <c r="AP417" s="17">
        <v>-0.2542602032367261</v>
      </c>
      <c r="AQ417" s="16"/>
      <c r="AR417" s="16"/>
      <c r="AS417" s="97">
        <v>0.125</v>
      </c>
      <c r="AT417" s="98">
        <v>0</v>
      </c>
      <c r="AU417" s="97">
        <v>0.12318840579710146</v>
      </c>
      <c r="AV417" s="97">
        <v>0.12176724137931035</v>
      </c>
      <c r="AW417" s="17"/>
      <c r="AX417" s="97">
        <v>0.11967458004422897</v>
      </c>
      <c r="AY417" s="98">
        <v>0</v>
      </c>
      <c r="AZ417" s="97">
        <v>4.0505428835956572</v>
      </c>
      <c r="BA417" s="97">
        <v>0.11644700328732702</v>
      </c>
      <c r="BB417" s="17"/>
      <c r="BC417" s="88">
        <v>0.88907552083333352</v>
      </c>
      <c r="BD417" s="89">
        <v>0.8769565217391303</v>
      </c>
      <c r="BE417" s="88">
        <v>0.86094202898550731</v>
      </c>
      <c r="BF417" s="88">
        <v>0.88342133620689656</v>
      </c>
      <c r="BG417" s="16"/>
    </row>
    <row r="418" spans="1:59" hidden="1" outlineLevel="3" x14ac:dyDescent="0.2">
      <c r="A418" s="57"/>
      <c r="B418" s="58"/>
      <c r="C418" s="20">
        <v>45192</v>
      </c>
      <c r="D418" s="53" t="s">
        <v>426</v>
      </c>
      <c r="E418" s="14">
        <v>29.89</v>
      </c>
      <c r="F418" s="16">
        <v>2996.2031615925057</v>
      </c>
      <c r="G418" s="17">
        <v>-0.11937818977465708</v>
      </c>
      <c r="H418" s="16"/>
      <c r="I418" s="14"/>
      <c r="J418" s="15"/>
      <c r="K418" s="17"/>
      <c r="L418" s="16"/>
      <c r="M418" s="14">
        <v>2</v>
      </c>
      <c r="N418" s="16">
        <v>2464.3112500000002</v>
      </c>
      <c r="O418" s="17"/>
      <c r="P418" s="16"/>
      <c r="Q418" s="13">
        <v>31.89</v>
      </c>
      <c r="R418" s="15">
        <v>2962.8452492944498</v>
      </c>
      <c r="S418" s="17">
        <v>-6.1886900778171654E-2</v>
      </c>
      <c r="T418" s="16"/>
      <c r="U418" s="13"/>
      <c r="V418" s="15"/>
      <c r="W418" s="17"/>
      <c r="X418" s="16"/>
      <c r="Y418" s="16">
        <v>0</v>
      </c>
      <c r="Z418" s="16" t="e">
        <v>#DIV/0!</v>
      </c>
      <c r="AA418" s="17">
        <v>-0.10650328218026987</v>
      </c>
      <c r="AB418" s="16"/>
      <c r="AC418" s="16">
        <v>31.89</v>
      </c>
      <c r="AD418" s="15">
        <v>2962.8452492944502</v>
      </c>
      <c r="AE418" s="17">
        <v>-0.10650328218026987</v>
      </c>
      <c r="AF418" s="16"/>
      <c r="AG418" s="16"/>
      <c r="AH418" s="16">
        <f t="shared" si="36"/>
        <v>2996.2031615925057</v>
      </c>
      <c r="AI418" s="15">
        <f t="shared" si="37"/>
        <v>0</v>
      </c>
      <c r="AJ418" s="16">
        <f t="shared" si="38"/>
        <v>2464.3112500000002</v>
      </c>
      <c r="AK418" s="16">
        <v>2962.8452492944498</v>
      </c>
      <c r="AL418" s="16"/>
      <c r="AM418" s="17">
        <f t="shared" si="39"/>
        <v>-0.11937818977465708</v>
      </c>
      <c r="AN418" s="80">
        <f t="shared" si="40"/>
        <v>0</v>
      </c>
      <c r="AO418" s="17">
        <f t="shared" si="41"/>
        <v>0</v>
      </c>
      <c r="AP418" s="17">
        <v>-6.1886900778171654E-2</v>
      </c>
      <c r="AQ418" s="16"/>
      <c r="AR418" s="16"/>
      <c r="AS418" s="97">
        <v>0.15789473684210525</v>
      </c>
      <c r="AT418" s="98" t="e">
        <v>#DIV/0!</v>
      </c>
      <c r="AU418" s="97">
        <v>0</v>
      </c>
      <c r="AV418" s="97">
        <v>0.15</v>
      </c>
      <c r="AW418" s="17"/>
      <c r="AX418" s="97">
        <v>0.16661090665774508</v>
      </c>
      <c r="AY418" s="98" t="e">
        <v>#DIV/0!</v>
      </c>
      <c r="AZ418" s="97">
        <v>13.75</v>
      </c>
      <c r="BA418" s="97">
        <v>0.1561618062088429</v>
      </c>
      <c r="BB418" s="17"/>
      <c r="BC418" s="88">
        <v>0.78657894736842104</v>
      </c>
      <c r="BD418" s="89" t="e">
        <v>#DIV/0!</v>
      </c>
      <c r="BE418" s="88">
        <v>1</v>
      </c>
      <c r="BF418" s="88">
        <v>0.79725000000000001</v>
      </c>
      <c r="BG418" s="16"/>
    </row>
    <row r="419" spans="1:59" hidden="1" outlineLevel="3" x14ac:dyDescent="0.2">
      <c r="A419" s="57"/>
      <c r="B419" s="58"/>
      <c r="C419" s="20">
        <v>45193</v>
      </c>
      <c r="D419" s="53" t="s">
        <v>427</v>
      </c>
      <c r="E419" s="14">
        <v>176.85999999999999</v>
      </c>
      <c r="F419" s="16">
        <v>3317.6185966301032</v>
      </c>
      <c r="G419" s="17">
        <v>-0.11263054582031</v>
      </c>
      <c r="H419" s="16"/>
      <c r="I419" s="14">
        <v>1.2300000000000002</v>
      </c>
      <c r="J419" s="15">
        <v>3167.4512195121943</v>
      </c>
      <c r="K419" s="17">
        <v>1.3452771193706188</v>
      </c>
      <c r="L419" s="16"/>
      <c r="M419" s="14">
        <v>172.00000000000003</v>
      </c>
      <c r="N419" s="16">
        <v>3094.780174418604</v>
      </c>
      <c r="O419" s="17" t="e">
        <v>#DIV/0!</v>
      </c>
      <c r="P419" s="16"/>
      <c r="Q419" s="13">
        <v>350.09000000000003</v>
      </c>
      <c r="R419" s="15">
        <v>3207.6099860035988</v>
      </c>
      <c r="S419" s="17">
        <v>-6.9376244569919546E-2</v>
      </c>
      <c r="T419" s="16"/>
      <c r="U419" s="13">
        <v>4.07</v>
      </c>
      <c r="V419" s="15">
        <v>2915.3028255528257</v>
      </c>
      <c r="W419" s="17">
        <v>-0.45417055181564903</v>
      </c>
      <c r="X419" s="16"/>
      <c r="Y419" s="16">
        <v>-7.1054273576010019E-15</v>
      </c>
      <c r="Z419" s="16">
        <v>11250</v>
      </c>
      <c r="AA419" s="17">
        <v>-0.10054342906290191</v>
      </c>
      <c r="AB419" s="16"/>
      <c r="AC419" s="16">
        <v>354.16</v>
      </c>
      <c r="AD419" s="15">
        <v>3204.2507976620732</v>
      </c>
      <c r="AE419" s="17">
        <v>-0.10054342906290191</v>
      </c>
      <c r="AF419" s="16"/>
      <c r="AG419" s="16"/>
      <c r="AH419" s="16">
        <f t="shared" si="36"/>
        <v>3317.6185966301032</v>
      </c>
      <c r="AI419" s="15">
        <f t="shared" si="37"/>
        <v>3167.4512195121943</v>
      </c>
      <c r="AJ419" s="16">
        <f t="shared" si="38"/>
        <v>3094.780174418604</v>
      </c>
      <c r="AK419" s="16">
        <v>3207.6099860035988</v>
      </c>
      <c r="AL419" s="16"/>
      <c r="AM419" s="17">
        <f t="shared" si="39"/>
        <v>-0.11263054582031</v>
      </c>
      <c r="AN419" s="80">
        <f t="shared" si="40"/>
        <v>1.3452771193706188</v>
      </c>
      <c r="AO419" s="17" t="e">
        <f t="shared" si="41"/>
        <v>#DIV/0!</v>
      </c>
      <c r="AP419" s="17">
        <v>-6.9376244569919546E-2</v>
      </c>
      <c r="AQ419" s="16"/>
      <c r="AR419" s="16"/>
      <c r="AS419" s="97">
        <v>0.18932038834951456</v>
      </c>
      <c r="AT419" s="98">
        <v>0.5</v>
      </c>
      <c r="AU419" s="97">
        <v>0.11320754716981132</v>
      </c>
      <c r="AV419" s="97">
        <v>0.15294117647058825</v>
      </c>
      <c r="AW419" s="17"/>
      <c r="AX419" s="97">
        <v>0.16911681556033023</v>
      </c>
      <c r="AY419" s="98">
        <v>0.16260162601626013</v>
      </c>
      <c r="AZ419" s="97">
        <v>0</v>
      </c>
      <c r="BA419" s="97">
        <v>0.13177659814772982</v>
      </c>
      <c r="BB419" s="17"/>
      <c r="BC419" s="88">
        <v>0.85854368932038827</v>
      </c>
      <c r="BD419" s="89">
        <v>0.6150000000000001</v>
      </c>
      <c r="BE419" s="88">
        <v>0.81132075471698128</v>
      </c>
      <c r="BF419" s="88">
        <v>0.83331764705882361</v>
      </c>
      <c r="BG419" s="16"/>
    </row>
    <row r="420" spans="1:59" hidden="1" outlineLevel="3" x14ac:dyDescent="0.2">
      <c r="A420" s="57"/>
      <c r="B420" s="58"/>
      <c r="C420" s="18">
        <v>45194</v>
      </c>
      <c r="D420" s="24" t="s">
        <v>428</v>
      </c>
      <c r="E420" s="14">
        <v>73.75</v>
      </c>
      <c r="F420" s="16">
        <v>2952.5484406779665</v>
      </c>
      <c r="G420" s="17">
        <v>-0.16457424187288014</v>
      </c>
      <c r="H420" s="16"/>
      <c r="I420" s="14"/>
      <c r="J420" s="15"/>
      <c r="K420" s="17"/>
      <c r="L420" s="16"/>
      <c r="M420" s="14">
        <v>67.179999999999993</v>
      </c>
      <c r="N420" s="16">
        <v>2675.8299717177738</v>
      </c>
      <c r="O420" s="17"/>
      <c r="P420" s="16"/>
      <c r="Q420" s="13">
        <v>140.93</v>
      </c>
      <c r="R420" s="15">
        <v>2820.63935996594</v>
      </c>
      <c r="S420" s="17">
        <v>-7.1278237964631022E-2</v>
      </c>
      <c r="T420" s="16"/>
      <c r="U420" s="13">
        <v>3.96</v>
      </c>
      <c r="V420" s="15">
        <v>3373.6237373737376</v>
      </c>
      <c r="W420" s="17">
        <v>-1</v>
      </c>
      <c r="X420" s="16"/>
      <c r="Y420" s="16">
        <v>1.0399999999999716</v>
      </c>
      <c r="Z420" s="16">
        <v>2258.4086538462898</v>
      </c>
      <c r="AA420" s="17">
        <v>-9.2442861329264381E-2</v>
      </c>
      <c r="AB420" s="16"/>
      <c r="AC420" s="16">
        <v>145.92999999999998</v>
      </c>
      <c r="AD420" s="15">
        <v>2831.6384567943542</v>
      </c>
      <c r="AE420" s="17">
        <v>-9.2442861329264381E-2</v>
      </c>
      <c r="AF420" s="16"/>
      <c r="AG420" s="16"/>
      <c r="AH420" s="16">
        <f t="shared" si="36"/>
        <v>2952.5484406779665</v>
      </c>
      <c r="AI420" s="15">
        <f t="shared" si="37"/>
        <v>0</v>
      </c>
      <c r="AJ420" s="16">
        <f t="shared" si="38"/>
        <v>2675.8299717177738</v>
      </c>
      <c r="AK420" s="16">
        <v>2820.63935996594</v>
      </c>
      <c r="AL420" s="16"/>
      <c r="AM420" s="17">
        <f t="shared" si="39"/>
        <v>-0.16457424187288014</v>
      </c>
      <c r="AN420" s="80">
        <f t="shared" si="40"/>
        <v>0</v>
      </c>
      <c r="AO420" s="17">
        <f t="shared" si="41"/>
        <v>0</v>
      </c>
      <c r="AP420" s="17">
        <v>-7.1278237964631022E-2</v>
      </c>
      <c r="AQ420" s="16"/>
      <c r="AR420" s="16"/>
      <c r="AS420" s="97">
        <v>0.25301204819277107</v>
      </c>
      <c r="AT420" s="98" t="e">
        <v>#DIV/0!</v>
      </c>
      <c r="AU420" s="97">
        <v>0.23456790123456789</v>
      </c>
      <c r="AV420" s="97">
        <v>0.23668639053254437</v>
      </c>
      <c r="AW420" s="17"/>
      <c r="AX420" s="97">
        <v>0.2391864406779661</v>
      </c>
      <c r="AY420" s="98" t="e">
        <v>#DIV/0!</v>
      </c>
      <c r="AZ420" s="97">
        <v>0.23161655254540045</v>
      </c>
      <c r="BA420" s="97">
        <v>0.228123072706092</v>
      </c>
      <c r="BB420" s="17"/>
      <c r="BC420" s="88">
        <v>0.88855421686746983</v>
      </c>
      <c r="BD420" s="89" t="e">
        <v>#DIV/0!</v>
      </c>
      <c r="BE420" s="88">
        <v>0.82938271604938263</v>
      </c>
      <c r="BF420" s="88">
        <v>0.8634911242603549</v>
      </c>
      <c r="BG420" s="16"/>
    </row>
    <row r="421" spans="1:59" hidden="1" outlineLevel="3" x14ac:dyDescent="0.2">
      <c r="A421" s="57"/>
      <c r="B421" s="58"/>
      <c r="C421" s="18">
        <v>45201</v>
      </c>
      <c r="D421" s="24" t="s">
        <v>429</v>
      </c>
      <c r="E421" s="14">
        <v>2970.82</v>
      </c>
      <c r="F421" s="16">
        <v>2729.8597802963486</v>
      </c>
      <c r="G421" s="17">
        <v>-1.9267189811707563E-2</v>
      </c>
      <c r="H421" s="16"/>
      <c r="I421" s="14">
        <v>227.22</v>
      </c>
      <c r="J421" s="15">
        <v>2012.6096514391336</v>
      </c>
      <c r="K421" s="17">
        <v>5.7918542865838855E-2</v>
      </c>
      <c r="L421" s="16"/>
      <c r="M421" s="14">
        <v>2066.3599999999997</v>
      </c>
      <c r="N421" s="16">
        <v>2310.2599220368184</v>
      </c>
      <c r="O421" s="17">
        <v>0.17933027396646156</v>
      </c>
      <c r="P421" s="16"/>
      <c r="Q421" s="13">
        <v>5264.4</v>
      </c>
      <c r="R421" s="15">
        <v>2534.2025472988375</v>
      </c>
      <c r="S421" s="17">
        <v>5.4858905027729936E-2</v>
      </c>
      <c r="T421" s="16"/>
      <c r="U421" s="13">
        <v>117.9</v>
      </c>
      <c r="V421" s="15">
        <v>2571.6843723494489</v>
      </c>
      <c r="W421" s="17">
        <v>-5.7270541311272127E-2</v>
      </c>
      <c r="X421" s="16"/>
      <c r="Y421" s="16">
        <v>39.059999999999121</v>
      </c>
      <c r="Z421" s="16">
        <v>1922.5873015872976</v>
      </c>
      <c r="AA421" s="17">
        <v>3.6718115557739905E-2</v>
      </c>
      <c r="AB421" s="16"/>
      <c r="AC421" s="16">
        <v>5421.3599999999988</v>
      </c>
      <c r="AD421" s="15">
        <v>2530.6110897450085</v>
      </c>
      <c r="AE421" s="17">
        <v>3.6718115557739905E-2</v>
      </c>
      <c r="AF421" s="16"/>
      <c r="AG421" s="16"/>
      <c r="AH421" s="16">
        <f t="shared" si="36"/>
        <v>2729.8597802963486</v>
      </c>
      <c r="AI421" s="15">
        <f t="shared" si="37"/>
        <v>2012.6096514391336</v>
      </c>
      <c r="AJ421" s="16">
        <f t="shared" si="38"/>
        <v>2310.2599220368184</v>
      </c>
      <c r="AK421" s="16">
        <v>2534.2025472988375</v>
      </c>
      <c r="AL421" s="16"/>
      <c r="AM421" s="17">
        <f t="shared" si="39"/>
        <v>-1.9267189811707563E-2</v>
      </c>
      <c r="AN421" s="80">
        <f t="shared" si="40"/>
        <v>5.7918542865838855E-2</v>
      </c>
      <c r="AO421" s="17">
        <f t="shared" si="41"/>
        <v>0.17933027396646156</v>
      </c>
      <c r="AP421" s="17">
        <v>5.4858905027729936E-2</v>
      </c>
      <c r="AQ421" s="16"/>
      <c r="AR421" s="16"/>
      <c r="AS421" s="97">
        <v>0.14323144104803492</v>
      </c>
      <c r="AT421" s="98">
        <v>8.1355932203389825E-2</v>
      </c>
      <c r="AU421" s="97">
        <v>0.12452987881320518</v>
      </c>
      <c r="AV421" s="97">
        <v>0.13132434575733545</v>
      </c>
      <c r="AW421" s="17"/>
      <c r="AX421" s="97">
        <v>0.12936159040264977</v>
      </c>
      <c r="AY421" s="98">
        <v>7.3761112578118113E-2</v>
      </c>
      <c r="AZ421" s="97">
        <v>7.5737044851816732E-3</v>
      </c>
      <c r="BA421" s="97">
        <v>0.11928003305443657</v>
      </c>
      <c r="BB421" s="17"/>
      <c r="BC421" s="88">
        <v>0.86486754002911215</v>
      </c>
      <c r="BD421" s="89">
        <v>0.77023728813559322</v>
      </c>
      <c r="BE421" s="88">
        <v>0.86350188048474708</v>
      </c>
      <c r="BF421" s="88">
        <v>0.85985091197462316</v>
      </c>
      <c r="BG421" s="16"/>
    </row>
    <row r="422" spans="1:59" hidden="1" outlineLevel="3" x14ac:dyDescent="0.2">
      <c r="A422" s="57"/>
      <c r="B422" s="58"/>
      <c r="C422" s="20">
        <v>45202</v>
      </c>
      <c r="D422" s="53" t="s">
        <v>430</v>
      </c>
      <c r="E422" s="14">
        <v>615.91000000000008</v>
      </c>
      <c r="F422" s="16">
        <v>2955.0841681414486</v>
      </c>
      <c r="G422" s="17">
        <v>0.11979687071416018</v>
      </c>
      <c r="H422" s="16"/>
      <c r="I422" s="14">
        <v>19.02</v>
      </c>
      <c r="J422" s="15">
        <v>2123.7371188222924</v>
      </c>
      <c r="K422" s="17">
        <v>0.27698124257083362</v>
      </c>
      <c r="L422" s="16"/>
      <c r="M422" s="14">
        <v>197.55</v>
      </c>
      <c r="N422" s="16">
        <v>2637.8306125031636</v>
      </c>
      <c r="O422" s="17">
        <v>-4.8966867631451277E-2</v>
      </c>
      <c r="P422" s="16"/>
      <c r="Q422" s="13">
        <v>832.48</v>
      </c>
      <c r="R422" s="15">
        <v>2860.8048331491441</v>
      </c>
      <c r="S422" s="17">
        <v>-4.9232442421507566E-2</v>
      </c>
      <c r="T422" s="16"/>
      <c r="U422" s="13">
        <v>8.9700000000000006</v>
      </c>
      <c r="V422" s="15">
        <v>2696.6335005574133</v>
      </c>
      <c r="W422" s="17">
        <v>-1</v>
      </c>
      <c r="X422" s="16"/>
      <c r="Y422" s="16">
        <v>5.4400000000000812</v>
      </c>
      <c r="Z422" s="16">
        <v>2472.7058823530556</v>
      </c>
      <c r="AA422" s="17">
        <v>7.5302927811681575E-2</v>
      </c>
      <c r="AB422" s="16"/>
      <c r="AC422" s="16">
        <v>846.8900000000001</v>
      </c>
      <c r="AD422" s="15">
        <v>2856.5730260128234</v>
      </c>
      <c r="AE422" s="17">
        <v>7.5302927811681575E-2</v>
      </c>
      <c r="AF422" s="16"/>
      <c r="AG422" s="16"/>
      <c r="AH422" s="16">
        <f t="shared" si="36"/>
        <v>2955.0841681414486</v>
      </c>
      <c r="AI422" s="15">
        <f t="shared" si="37"/>
        <v>2123.7371188222924</v>
      </c>
      <c r="AJ422" s="16">
        <f t="shared" si="38"/>
        <v>2637.8306125031636</v>
      </c>
      <c r="AK422" s="16">
        <v>2860.8048331491441</v>
      </c>
      <c r="AL422" s="16"/>
      <c r="AM422" s="17">
        <f t="shared" si="39"/>
        <v>0.11979687071416018</v>
      </c>
      <c r="AN422" s="80">
        <f t="shared" si="40"/>
        <v>0.27698124257083362</v>
      </c>
      <c r="AO422" s="17">
        <f t="shared" si="41"/>
        <v>-4.8966867631451277E-2</v>
      </c>
      <c r="AP422" s="17">
        <v>-4.9232442421507566E-2</v>
      </c>
      <c r="AQ422" s="16"/>
      <c r="AR422" s="16"/>
      <c r="AS422" s="97">
        <v>0.12108262108262108</v>
      </c>
      <c r="AT422" s="98">
        <v>0.10526315789473684</v>
      </c>
      <c r="AU422" s="97">
        <v>0.11814345991561181</v>
      </c>
      <c r="AV422" s="97">
        <v>0.11806981519507187</v>
      </c>
      <c r="AW422" s="17"/>
      <c r="AX422" s="97">
        <v>0.10852234904450325</v>
      </c>
      <c r="AY422" s="98">
        <v>8.3070452155625654E-2</v>
      </c>
      <c r="AZ422" s="97">
        <v>1.1918501645153126</v>
      </c>
      <c r="BA422" s="97">
        <v>0.10572801662553576</v>
      </c>
      <c r="BB422" s="17"/>
      <c r="BC422" s="88">
        <v>0.87736467236467253</v>
      </c>
      <c r="BD422" s="89">
        <v>1.0010526315789474</v>
      </c>
      <c r="BE422" s="88">
        <v>0.83354430379746836</v>
      </c>
      <c r="BF422" s="88">
        <v>0.8694969199178646</v>
      </c>
      <c r="BG422" s="16"/>
    </row>
    <row r="423" spans="1:59" hidden="1" outlineLevel="3" x14ac:dyDescent="0.2">
      <c r="A423" s="57"/>
      <c r="B423" s="58"/>
      <c r="C423" s="20">
        <v>45203</v>
      </c>
      <c r="D423" s="53" t="s">
        <v>431</v>
      </c>
      <c r="E423" s="14">
        <v>794.97</v>
      </c>
      <c r="F423" s="16">
        <v>3099.1047460910481</v>
      </c>
      <c r="G423" s="17">
        <v>4.1279976771945275E-2</v>
      </c>
      <c r="H423" s="16"/>
      <c r="I423" s="14">
        <v>31.740000000000002</v>
      </c>
      <c r="J423" s="15">
        <v>2683.56884057971</v>
      </c>
      <c r="K423" s="17">
        <v>0.23833610111717027</v>
      </c>
      <c r="L423" s="16"/>
      <c r="M423" s="14">
        <v>244.66</v>
      </c>
      <c r="N423" s="16">
        <v>2613.1277895855474</v>
      </c>
      <c r="O423" s="17">
        <v>-9.7751987246657512E-2</v>
      </c>
      <c r="P423" s="16"/>
      <c r="Q423" s="13">
        <v>1071.3700000000001</v>
      </c>
      <c r="R423" s="15">
        <v>2975.8156565892277</v>
      </c>
      <c r="S423" s="17">
        <v>5.4370253155554653E-2</v>
      </c>
      <c r="T423" s="16"/>
      <c r="U423" s="13">
        <v>9.41</v>
      </c>
      <c r="V423" s="15">
        <v>2790.809511158342</v>
      </c>
      <c r="W423" s="17">
        <v>-1</v>
      </c>
      <c r="X423" s="16"/>
      <c r="Y423" s="16">
        <v>5.6099999999999817</v>
      </c>
      <c r="Z423" s="16">
        <v>2387.0788770051022</v>
      </c>
      <c r="AA423" s="17">
        <v>5.2599459693765491E-2</v>
      </c>
      <c r="AB423" s="16"/>
      <c r="AC423" s="16">
        <v>1086.3900000000001</v>
      </c>
      <c r="AD423" s="15">
        <v>2971.17301337457</v>
      </c>
      <c r="AE423" s="17">
        <v>5.2599459693765491E-2</v>
      </c>
      <c r="AF423" s="16"/>
      <c r="AG423" s="16"/>
      <c r="AH423" s="16">
        <f t="shared" si="36"/>
        <v>3099.1047460910481</v>
      </c>
      <c r="AI423" s="15">
        <f t="shared" si="37"/>
        <v>2683.56884057971</v>
      </c>
      <c r="AJ423" s="16">
        <f t="shared" si="38"/>
        <v>2613.1277895855474</v>
      </c>
      <c r="AK423" s="16">
        <v>2975.8156565892277</v>
      </c>
      <c r="AL423" s="16"/>
      <c r="AM423" s="17">
        <f t="shared" si="39"/>
        <v>4.1279976771945275E-2</v>
      </c>
      <c r="AN423" s="80">
        <f t="shared" si="40"/>
        <v>0.23833610111717027</v>
      </c>
      <c r="AO423" s="17">
        <f t="shared" si="41"/>
        <v>-9.7751987246657512E-2</v>
      </c>
      <c r="AP423" s="17">
        <v>5.4370253155554653E-2</v>
      </c>
      <c r="AQ423" s="16"/>
      <c r="AR423" s="16"/>
      <c r="AS423" s="97">
        <v>0.23634336677814938</v>
      </c>
      <c r="AT423" s="98">
        <v>5.8823529411764705E-2</v>
      </c>
      <c r="AU423" s="97">
        <v>8.6330935251798566E-2</v>
      </c>
      <c r="AV423" s="97">
        <v>0.19412724306688417</v>
      </c>
      <c r="AW423" s="17"/>
      <c r="AX423" s="97">
        <v>0.21242311030604924</v>
      </c>
      <c r="AY423" s="98">
        <v>3.1505986137366097E-2</v>
      </c>
      <c r="AZ423" s="97">
        <v>8.6323878034823845E-2</v>
      </c>
      <c r="BA423" s="97">
        <v>0.17688859433536758</v>
      </c>
      <c r="BB423" s="17"/>
      <c r="BC423" s="88">
        <v>0.88625418060200667</v>
      </c>
      <c r="BD423" s="89">
        <v>0.93352941176470594</v>
      </c>
      <c r="BE423" s="88">
        <v>0.88007194244604314</v>
      </c>
      <c r="BF423" s="88">
        <v>0.88612561174551396</v>
      </c>
      <c r="BG423" s="16"/>
    </row>
    <row r="424" spans="1:59" hidden="1" outlineLevel="3" x14ac:dyDescent="0.2">
      <c r="A424" s="57"/>
      <c r="B424" s="58"/>
      <c r="C424" s="20">
        <v>45204</v>
      </c>
      <c r="D424" s="53" t="s">
        <v>432</v>
      </c>
      <c r="E424" s="14">
        <v>1831.07</v>
      </c>
      <c r="F424" s="16">
        <v>2630.3217777037471</v>
      </c>
      <c r="G424" s="17">
        <v>1.0328168925680267E-2</v>
      </c>
      <c r="H424" s="16"/>
      <c r="I424" s="14">
        <v>213.37999999999997</v>
      </c>
      <c r="J424" s="15">
        <v>2249.7265324772707</v>
      </c>
      <c r="K424" s="17">
        <v>-4.6533256235964361E-2</v>
      </c>
      <c r="L424" s="16"/>
      <c r="M424" s="14">
        <v>1134.9000000000001</v>
      </c>
      <c r="N424" s="16">
        <v>2071.4000352453959</v>
      </c>
      <c r="O424" s="17">
        <v>0.13317248987400354</v>
      </c>
      <c r="P424" s="16"/>
      <c r="Q424" s="13">
        <v>3179.35</v>
      </c>
      <c r="R424" s="15">
        <v>2405.2658074763713</v>
      </c>
      <c r="S424" s="17">
        <v>8.3559975873166673E-2</v>
      </c>
      <c r="T424" s="16"/>
      <c r="U424" s="13">
        <v>53.7</v>
      </c>
      <c r="V424" s="15">
        <v>2304.6632681564242</v>
      </c>
      <c r="W424" s="17">
        <v>0.25545252894004566</v>
      </c>
      <c r="X424" s="16"/>
      <c r="Y424" s="16">
        <v>7.6899999999994151</v>
      </c>
      <c r="Z424" s="16">
        <v>1459.4105981794789</v>
      </c>
      <c r="AA424" s="17">
        <v>5.1271665088298821E-2</v>
      </c>
      <c r="AB424" s="16"/>
      <c r="AC424" s="16">
        <v>3240.7399999999993</v>
      </c>
      <c r="AD424" s="15">
        <v>2401.3543604238544</v>
      </c>
      <c r="AE424" s="17">
        <v>5.1271665088298821E-2</v>
      </c>
      <c r="AF424" s="16"/>
      <c r="AG424" s="16"/>
      <c r="AH424" s="16">
        <f t="shared" si="36"/>
        <v>2630.3217777037471</v>
      </c>
      <c r="AI424" s="15">
        <f t="shared" si="37"/>
        <v>2249.7265324772707</v>
      </c>
      <c r="AJ424" s="16">
        <f t="shared" si="38"/>
        <v>2071.4000352453959</v>
      </c>
      <c r="AK424" s="16">
        <v>2405.2658074763713</v>
      </c>
      <c r="AL424" s="16"/>
      <c r="AM424" s="17">
        <f t="shared" si="39"/>
        <v>1.0328168925680267E-2</v>
      </c>
      <c r="AN424" s="80">
        <f t="shared" si="40"/>
        <v>-4.6533256235964361E-2</v>
      </c>
      <c r="AO424" s="17">
        <f t="shared" si="41"/>
        <v>0.13317248987400354</v>
      </c>
      <c r="AP424" s="17">
        <v>8.3559975873166673E-2</v>
      </c>
      <c r="AQ424" s="16"/>
      <c r="AR424" s="16"/>
      <c r="AS424" s="97">
        <v>9.1778202676864248E-2</v>
      </c>
      <c r="AT424" s="98">
        <v>3.8910505836575876E-2</v>
      </c>
      <c r="AU424" s="97">
        <v>8.5629188384214447E-2</v>
      </c>
      <c r="AV424" s="97">
        <v>8.4908171413361724E-2</v>
      </c>
      <c r="AW424" s="17"/>
      <c r="AX424" s="97">
        <v>8.2667511345825118E-2</v>
      </c>
      <c r="AY424" s="98">
        <v>3.0040303683569223E-2</v>
      </c>
      <c r="AZ424" s="97">
        <v>1.9649308309102123E-2</v>
      </c>
      <c r="BA424" s="97">
        <v>7.427007411887411E-2</v>
      </c>
      <c r="BB424" s="17"/>
      <c r="BC424" s="88">
        <v>0.87527246653919688</v>
      </c>
      <c r="BD424" s="89">
        <v>0.83027237354085592</v>
      </c>
      <c r="BE424" s="88">
        <v>0.84504839910647811</v>
      </c>
      <c r="BF424" s="88">
        <v>0.86258717061485213</v>
      </c>
      <c r="BG424" s="16"/>
    </row>
    <row r="425" spans="1:59" hidden="1" outlineLevel="3" x14ac:dyDescent="0.2">
      <c r="A425" s="57"/>
      <c r="B425" s="58"/>
      <c r="C425" s="20">
        <v>45205</v>
      </c>
      <c r="D425" s="53" t="s">
        <v>433</v>
      </c>
      <c r="E425" s="14">
        <v>717.53</v>
      </c>
      <c r="F425" s="16">
        <v>2681.921766337296</v>
      </c>
      <c r="G425" s="17">
        <v>-5.3113355546192204E-2</v>
      </c>
      <c r="H425" s="16"/>
      <c r="I425" s="14">
        <v>54.39</v>
      </c>
      <c r="J425" s="15">
        <v>2216.8535576392719</v>
      </c>
      <c r="K425" s="17">
        <v>-0.22557685773834352</v>
      </c>
      <c r="L425" s="16"/>
      <c r="M425" s="14">
        <v>356.92</v>
      </c>
      <c r="N425" s="16">
        <v>2208.4228888826628</v>
      </c>
      <c r="O425" s="17">
        <v>3.8602024434311911E-2</v>
      </c>
      <c r="P425" s="16"/>
      <c r="Q425" s="13">
        <v>1128.8399999999999</v>
      </c>
      <c r="R425" s="15">
        <v>2509.8014665497326</v>
      </c>
      <c r="S425" s="17">
        <v>-4.2907430073488878E-2</v>
      </c>
      <c r="T425" s="16"/>
      <c r="U425" s="13">
        <v>26.380000000000003</v>
      </c>
      <c r="V425" s="15">
        <v>2207.6736163760424</v>
      </c>
      <c r="W425" s="17">
        <v>-2.593547999729794E-2</v>
      </c>
      <c r="X425" s="16"/>
      <c r="Y425" s="16">
        <v>9.6600000000004158</v>
      </c>
      <c r="Z425" s="16">
        <v>2106.9409937887808</v>
      </c>
      <c r="AA425" s="17">
        <v>-1.3706142018372397E-2</v>
      </c>
      <c r="AB425" s="16"/>
      <c r="AC425" s="16">
        <v>1164.8800000000003</v>
      </c>
      <c r="AD425" s="15">
        <v>2499.6186452681814</v>
      </c>
      <c r="AE425" s="17">
        <v>-1.3706142018372397E-2</v>
      </c>
      <c r="AF425" s="16"/>
      <c r="AG425" s="16"/>
      <c r="AH425" s="16">
        <f t="shared" si="36"/>
        <v>2681.921766337296</v>
      </c>
      <c r="AI425" s="15">
        <f t="shared" si="37"/>
        <v>2216.8535576392719</v>
      </c>
      <c r="AJ425" s="16">
        <f t="shared" si="38"/>
        <v>2208.4228888826628</v>
      </c>
      <c r="AK425" s="16">
        <v>2509.8014665497326</v>
      </c>
      <c r="AL425" s="16"/>
      <c r="AM425" s="17">
        <f t="shared" si="39"/>
        <v>-5.3113355546192204E-2</v>
      </c>
      <c r="AN425" s="80">
        <f t="shared" si="40"/>
        <v>-0.22557685773834352</v>
      </c>
      <c r="AO425" s="17">
        <f t="shared" si="41"/>
        <v>3.8602024434311911E-2</v>
      </c>
      <c r="AP425" s="17">
        <v>-4.2907430073488878E-2</v>
      </c>
      <c r="AQ425" s="16"/>
      <c r="AR425" s="16"/>
      <c r="AS425" s="97">
        <v>0.13205128205128205</v>
      </c>
      <c r="AT425" s="98">
        <v>6.4516129032258063E-2</v>
      </c>
      <c r="AU425" s="97">
        <v>0.12655086848635236</v>
      </c>
      <c r="AV425" s="97">
        <v>0.12441679626749612</v>
      </c>
      <c r="AW425" s="17"/>
      <c r="AX425" s="97">
        <v>0.12204367761626692</v>
      </c>
      <c r="AY425" s="98">
        <v>6.5085493656922233E-2</v>
      </c>
      <c r="AZ425" s="97">
        <v>0.22688557659979824</v>
      </c>
      <c r="BA425" s="97">
        <v>0.11391731337133437</v>
      </c>
      <c r="BB425" s="17"/>
      <c r="BC425" s="88">
        <v>0.91991025641025637</v>
      </c>
      <c r="BD425" s="89">
        <v>0.87725806451612909</v>
      </c>
      <c r="BE425" s="88">
        <v>0.8856575682382134</v>
      </c>
      <c r="BF425" s="88">
        <v>0.90581648522550573</v>
      </c>
      <c r="BG425" s="16"/>
    </row>
    <row r="426" spans="1:59" hidden="1" outlineLevel="3" x14ac:dyDescent="0.2">
      <c r="A426" s="57"/>
      <c r="B426" s="58"/>
      <c r="C426" s="20">
        <v>45206</v>
      </c>
      <c r="D426" s="53" t="s">
        <v>434</v>
      </c>
      <c r="E426" s="14">
        <v>386.8</v>
      </c>
      <c r="F426" s="16">
        <v>2124.9220139607032</v>
      </c>
      <c r="G426" s="17">
        <v>2.7340933487165112E-2</v>
      </c>
      <c r="H426" s="16"/>
      <c r="I426" s="14">
        <v>130.39000000000004</v>
      </c>
      <c r="J426" s="15">
        <v>1909.6559360380393</v>
      </c>
      <c r="K426" s="17">
        <v>-0.25467143677457099</v>
      </c>
      <c r="L426" s="16"/>
      <c r="M426" s="14">
        <v>207.35999999999999</v>
      </c>
      <c r="N426" s="16">
        <v>1961.1109664351854</v>
      </c>
      <c r="O426" s="17">
        <v>0.2089960693738678</v>
      </c>
      <c r="P426" s="16"/>
      <c r="Q426" s="13">
        <v>724.55000000000007</v>
      </c>
      <c r="R426" s="15">
        <v>2039.3014181215924</v>
      </c>
      <c r="S426" s="17">
        <v>6.1178122522971098E-2</v>
      </c>
      <c r="T426" s="16"/>
      <c r="U426" s="13">
        <v>6.08</v>
      </c>
      <c r="V426" s="15">
        <v>2129.2820723684208</v>
      </c>
      <c r="W426" s="17">
        <v>-3.5013538266893421E-2</v>
      </c>
      <c r="X426" s="16"/>
      <c r="Y426" s="16">
        <v>9.7300000000001727</v>
      </c>
      <c r="Z426" s="16">
        <v>1767.4380781089349</v>
      </c>
      <c r="AA426" s="17">
        <v>6.8978488457874373E-4</v>
      </c>
      <c r="AB426" s="16"/>
      <c r="AC426" s="16">
        <v>740.36000000000024</v>
      </c>
      <c r="AD426" s="15">
        <v>2036.4674617753521</v>
      </c>
      <c r="AE426" s="17">
        <v>6.8978488457874373E-4</v>
      </c>
      <c r="AF426" s="16"/>
      <c r="AG426" s="16"/>
      <c r="AH426" s="16">
        <f t="shared" si="36"/>
        <v>2124.9220139607032</v>
      </c>
      <c r="AI426" s="15">
        <f t="shared" si="37"/>
        <v>1909.6559360380393</v>
      </c>
      <c r="AJ426" s="16">
        <f t="shared" si="38"/>
        <v>1961.1109664351854</v>
      </c>
      <c r="AK426" s="16">
        <v>2039.3014181215924</v>
      </c>
      <c r="AL426" s="16"/>
      <c r="AM426" s="17">
        <f t="shared" si="39"/>
        <v>2.7340933487165112E-2</v>
      </c>
      <c r="AN426" s="80">
        <f t="shared" si="40"/>
        <v>-0.25467143677457099</v>
      </c>
      <c r="AO426" s="17">
        <f t="shared" si="41"/>
        <v>0.2089960693738678</v>
      </c>
      <c r="AP426" s="17">
        <v>6.1178122522971098E-2</v>
      </c>
      <c r="AQ426" s="16"/>
      <c r="AR426" s="16"/>
      <c r="AS426" s="97">
        <v>0.13050075872534142</v>
      </c>
      <c r="AT426" s="98">
        <v>6.8669527896995708E-2</v>
      </c>
      <c r="AU426" s="97">
        <v>9.9255583126550875E-2</v>
      </c>
      <c r="AV426" s="97">
        <v>0.11060948081264109</v>
      </c>
      <c r="AW426" s="17"/>
      <c r="AX426" s="97">
        <v>0.17370734229576007</v>
      </c>
      <c r="AY426" s="98">
        <v>9.2568448500651865E-2</v>
      </c>
      <c r="AZ426" s="97">
        <v>0.19000771604938271</v>
      </c>
      <c r="BA426" s="97">
        <v>0.15913879734183364</v>
      </c>
      <c r="BB426" s="17"/>
      <c r="BC426" s="88">
        <v>0.58694992412746583</v>
      </c>
      <c r="BD426" s="89">
        <v>0.55961373390557956</v>
      </c>
      <c r="BE426" s="88">
        <v>0.51454094292803965</v>
      </c>
      <c r="BF426" s="88">
        <v>0.55708051166290462</v>
      </c>
      <c r="BG426" s="16"/>
    </row>
    <row r="427" spans="1:59" hidden="1" outlineLevel="3" x14ac:dyDescent="0.2">
      <c r="A427" s="57"/>
      <c r="B427" s="58"/>
      <c r="C427" s="20">
        <v>45209</v>
      </c>
      <c r="D427" s="53" t="s">
        <v>435</v>
      </c>
      <c r="E427" s="14">
        <v>200.35</v>
      </c>
      <c r="F427" s="16">
        <v>2659.2818817070129</v>
      </c>
      <c r="G427" s="17">
        <v>3.2608744285316786E-2</v>
      </c>
      <c r="H427" s="16"/>
      <c r="I427" s="14">
        <v>12.729999999999999</v>
      </c>
      <c r="J427" s="15">
        <v>2063.4045561665357</v>
      </c>
      <c r="K427" s="17">
        <v>0.15988623401932606</v>
      </c>
      <c r="L427" s="16"/>
      <c r="M427" s="14">
        <v>46.23</v>
      </c>
      <c r="N427" s="16">
        <v>2266.1998161367078</v>
      </c>
      <c r="O427" s="17">
        <v>-0.12858306973955136</v>
      </c>
      <c r="P427" s="16"/>
      <c r="Q427" s="13">
        <v>259.31</v>
      </c>
      <c r="R427" s="15">
        <v>2559.9501851066289</v>
      </c>
      <c r="S427" s="17">
        <v>-0.10043104723651766</v>
      </c>
      <c r="T427" s="16"/>
      <c r="U427" s="13">
        <v>2.08</v>
      </c>
      <c r="V427" s="15">
        <v>3947.4290865384614</v>
      </c>
      <c r="W427" s="17">
        <v>-1</v>
      </c>
      <c r="X427" s="16"/>
      <c r="Y427" s="16">
        <v>-1.5987211554602254E-14</v>
      </c>
      <c r="Z427" s="16">
        <v>-2333.3333333333335</v>
      </c>
      <c r="AA427" s="17">
        <v>3.2769116486170792E-2</v>
      </c>
      <c r="AB427" s="16"/>
      <c r="AC427" s="16">
        <v>261.39</v>
      </c>
      <c r="AD427" s="15">
        <v>2570.9909904740048</v>
      </c>
      <c r="AE427" s="17">
        <v>3.2769116486170792E-2</v>
      </c>
      <c r="AF427" s="16"/>
      <c r="AG427" s="16"/>
      <c r="AH427" s="16">
        <f t="shared" si="36"/>
        <v>2659.2818817070129</v>
      </c>
      <c r="AI427" s="15">
        <f t="shared" si="37"/>
        <v>2063.4045561665357</v>
      </c>
      <c r="AJ427" s="16">
        <f t="shared" si="38"/>
        <v>2266.1998161367078</v>
      </c>
      <c r="AK427" s="16">
        <v>2559.9501851066289</v>
      </c>
      <c r="AL427" s="16"/>
      <c r="AM427" s="17">
        <f t="shared" si="39"/>
        <v>3.2608744285316786E-2</v>
      </c>
      <c r="AN427" s="80">
        <f t="shared" si="40"/>
        <v>0.15988623401932606</v>
      </c>
      <c r="AO427" s="17">
        <f t="shared" si="41"/>
        <v>-0.12858306973955136</v>
      </c>
      <c r="AP427" s="17">
        <v>-0.10043104723651766</v>
      </c>
      <c r="AQ427" s="16"/>
      <c r="AR427" s="16"/>
      <c r="AS427" s="97">
        <v>0.15217391304347827</v>
      </c>
      <c r="AT427" s="98">
        <v>0.125</v>
      </c>
      <c r="AU427" s="97">
        <v>0.1</v>
      </c>
      <c r="AV427" s="97">
        <v>0.14046822742474915</v>
      </c>
      <c r="AW427" s="17"/>
      <c r="AX427" s="97">
        <v>0.12383329173945597</v>
      </c>
      <c r="AY427" s="98">
        <v>0.14611154752553027</v>
      </c>
      <c r="AZ427" s="97">
        <v>0.75989617131732656</v>
      </c>
      <c r="BA427" s="97">
        <v>0.11737250851218488</v>
      </c>
      <c r="BB427" s="17"/>
      <c r="BC427" s="88">
        <v>0.87108695652173906</v>
      </c>
      <c r="BD427" s="89">
        <v>0.79562499999999992</v>
      </c>
      <c r="BE427" s="88">
        <v>0.92459999999999998</v>
      </c>
      <c r="BF427" s="88">
        <v>0.8742140468227424</v>
      </c>
      <c r="BG427" s="16"/>
    </row>
    <row r="428" spans="1:59" hidden="1" outlineLevel="3" x14ac:dyDescent="0.2">
      <c r="A428" s="57"/>
      <c r="B428" s="58"/>
      <c r="C428" s="18">
        <v>45310</v>
      </c>
      <c r="D428" s="24" t="s">
        <v>436</v>
      </c>
      <c r="E428" s="14">
        <v>6166.329999999999</v>
      </c>
      <c r="F428" s="16">
        <v>3380.3297739498216</v>
      </c>
      <c r="G428" s="17">
        <v>2.3105775457550042E-2</v>
      </c>
      <c r="H428" s="16"/>
      <c r="I428" s="14">
        <v>432.6</v>
      </c>
      <c r="J428" s="15">
        <v>4194.8699433656948</v>
      </c>
      <c r="K428" s="17">
        <v>8.1511805395416803E-2</v>
      </c>
      <c r="L428" s="16"/>
      <c r="M428" s="14">
        <v>1328.3400000000001</v>
      </c>
      <c r="N428" s="16">
        <v>3031.0419056867968</v>
      </c>
      <c r="O428" s="17">
        <v>-0.26065209696148361</v>
      </c>
      <c r="P428" s="16"/>
      <c r="Q428" s="13">
        <v>7927.2699999999995</v>
      </c>
      <c r="R428" s="15">
        <v>3366.2514128445232</v>
      </c>
      <c r="S428" s="17">
        <v>5.0453659261272557E-2</v>
      </c>
      <c r="T428" s="16"/>
      <c r="U428" s="13">
        <v>82.45</v>
      </c>
      <c r="V428" s="15">
        <v>3444.3528502122495</v>
      </c>
      <c r="W428" s="17">
        <v>-3.3018180531582696E-2</v>
      </c>
      <c r="X428" s="16"/>
      <c r="Y428" s="16">
        <v>37.109999999999488</v>
      </c>
      <c r="Z428" s="16">
        <v>4482.0884532472537</v>
      </c>
      <c r="AA428" s="17">
        <v>3.6232812311963604E-2</v>
      </c>
      <c r="AB428" s="16"/>
      <c r="AC428" s="16">
        <v>8046.829999999999</v>
      </c>
      <c r="AD428" s="15">
        <v>3372.1976272022657</v>
      </c>
      <c r="AE428" s="17">
        <v>3.6232812311963604E-2</v>
      </c>
      <c r="AF428" s="16"/>
      <c r="AG428" s="16"/>
      <c r="AH428" s="16">
        <f t="shared" si="36"/>
        <v>3380.3297739498216</v>
      </c>
      <c r="AI428" s="15">
        <f t="shared" si="37"/>
        <v>4194.8699433656948</v>
      </c>
      <c r="AJ428" s="16">
        <f t="shared" si="38"/>
        <v>3031.0419056867968</v>
      </c>
      <c r="AK428" s="16">
        <v>3366.2514128445232</v>
      </c>
      <c r="AL428" s="16"/>
      <c r="AM428" s="17">
        <f t="shared" si="39"/>
        <v>2.3105775457550042E-2</v>
      </c>
      <c r="AN428" s="80">
        <f t="shared" si="40"/>
        <v>8.1511805395416803E-2</v>
      </c>
      <c r="AO428" s="17">
        <f t="shared" si="41"/>
        <v>-0.26065209696148361</v>
      </c>
      <c r="AP428" s="17">
        <v>5.0453659261272557E-2</v>
      </c>
      <c r="AQ428" s="16"/>
      <c r="AR428" s="16"/>
      <c r="AS428" s="97">
        <v>0.25302257829570285</v>
      </c>
      <c r="AT428" s="98">
        <v>0.24301075268817204</v>
      </c>
      <c r="AU428" s="97">
        <v>0.15814266487213996</v>
      </c>
      <c r="AV428" s="97">
        <v>0.23555058692006708</v>
      </c>
      <c r="AW428" s="17"/>
      <c r="AX428" s="97">
        <v>0.23342247333503074</v>
      </c>
      <c r="AY428" s="98">
        <v>0.24717984281091077</v>
      </c>
      <c r="AZ428" s="97">
        <v>3.0188054263215738E-3</v>
      </c>
      <c r="BA428" s="97">
        <v>0.21713146667693989</v>
      </c>
      <c r="BB428" s="17"/>
      <c r="BC428" s="88">
        <v>0.89822723962126716</v>
      </c>
      <c r="BD428" s="89">
        <v>0.93032258064516138</v>
      </c>
      <c r="BE428" s="88">
        <v>0.89390309555854652</v>
      </c>
      <c r="BF428" s="88">
        <v>0.89958971492453876</v>
      </c>
      <c r="BG428" s="16"/>
    </row>
    <row r="429" spans="1:59" hidden="1" outlineLevel="3" x14ac:dyDescent="0.2">
      <c r="A429" s="57"/>
      <c r="B429" s="58"/>
      <c r="C429" s="18">
        <v>45320</v>
      </c>
      <c r="D429" s="24" t="s">
        <v>437</v>
      </c>
      <c r="E429" s="14">
        <v>823.7399999999999</v>
      </c>
      <c r="F429" s="16">
        <v>2666.9679480175787</v>
      </c>
      <c r="G429" s="17">
        <v>9.572504692535665E-3</v>
      </c>
      <c r="H429" s="16"/>
      <c r="I429" s="14">
        <v>154.24999999999997</v>
      </c>
      <c r="J429" s="15">
        <v>2365.7210372771483</v>
      </c>
      <c r="K429" s="17">
        <v>9.3466767265655129E-2</v>
      </c>
      <c r="L429" s="16"/>
      <c r="M429" s="14">
        <v>749.34</v>
      </c>
      <c r="N429" s="16">
        <v>2383.0893953345612</v>
      </c>
      <c r="O429" s="17">
        <v>0.31673174124243608</v>
      </c>
      <c r="P429" s="16"/>
      <c r="Q429" s="13">
        <v>1727.33</v>
      </c>
      <c r="R429" s="15">
        <v>2516.9161972524071</v>
      </c>
      <c r="S429" s="17">
        <v>0.17611069141684624</v>
      </c>
      <c r="T429" s="16"/>
      <c r="U429" s="13">
        <v>47.040000000000006</v>
      </c>
      <c r="V429" s="15">
        <v>2607.6728847789109</v>
      </c>
      <c r="W429" s="17">
        <v>-0.10854414733838477</v>
      </c>
      <c r="X429" s="16"/>
      <c r="Y429" s="16">
        <v>5.2300000000004303</v>
      </c>
      <c r="Z429" s="16">
        <v>2044.3274378582541</v>
      </c>
      <c r="AA429" s="17">
        <v>3.0997686617973346E-2</v>
      </c>
      <c r="AB429" s="16"/>
      <c r="AC429" s="16">
        <v>1779.6000000000004</v>
      </c>
      <c r="AD429" s="15">
        <v>2517.9262868060232</v>
      </c>
      <c r="AE429" s="17">
        <v>3.0997686617973346E-2</v>
      </c>
      <c r="AF429" s="16"/>
      <c r="AG429" s="16"/>
      <c r="AH429" s="16">
        <f t="shared" si="36"/>
        <v>2666.9679480175787</v>
      </c>
      <c r="AI429" s="15">
        <f t="shared" si="37"/>
        <v>2365.7210372771483</v>
      </c>
      <c r="AJ429" s="16">
        <f t="shared" si="38"/>
        <v>2383.0893953345612</v>
      </c>
      <c r="AK429" s="16">
        <v>2516.9161972524071</v>
      </c>
      <c r="AL429" s="16"/>
      <c r="AM429" s="17">
        <f t="shared" si="39"/>
        <v>9.572504692535665E-3</v>
      </c>
      <c r="AN429" s="80">
        <f t="shared" si="40"/>
        <v>9.3466767265655129E-2</v>
      </c>
      <c r="AO429" s="17">
        <f t="shared" si="41"/>
        <v>0.31673174124243608</v>
      </c>
      <c r="AP429" s="17">
        <v>0.17611069141684624</v>
      </c>
      <c r="AQ429" s="16"/>
      <c r="AR429" s="16"/>
      <c r="AS429" s="97">
        <v>0.13001083423618634</v>
      </c>
      <c r="AT429" s="98">
        <v>0.11602209944751381</v>
      </c>
      <c r="AU429" s="97">
        <v>0.13522727272727272</v>
      </c>
      <c r="AV429" s="97">
        <v>0.13081822635962764</v>
      </c>
      <c r="AW429" s="17"/>
      <c r="AX429" s="97">
        <v>0.11122441547090102</v>
      </c>
      <c r="AY429" s="98">
        <v>0.11215559157212321</v>
      </c>
      <c r="AZ429" s="97">
        <v>0.24199962633784397</v>
      </c>
      <c r="BA429" s="97">
        <v>0.11554281861092378</v>
      </c>
      <c r="BB429" s="17"/>
      <c r="BC429" s="88">
        <v>0.89245937161430111</v>
      </c>
      <c r="BD429" s="89">
        <v>0.85220994475138101</v>
      </c>
      <c r="BE429" s="88">
        <v>0.85152272727272726</v>
      </c>
      <c r="BF429" s="88">
        <v>0.87192552670259693</v>
      </c>
      <c r="BG429" s="16"/>
    </row>
    <row r="430" spans="1:59" hidden="1" outlineLevel="3" x14ac:dyDescent="0.2">
      <c r="A430" s="57"/>
      <c r="B430" s="58"/>
      <c r="C430" s="20">
        <v>45401</v>
      </c>
      <c r="D430" s="53" t="s">
        <v>438</v>
      </c>
      <c r="E430" s="14">
        <v>61.199999999999989</v>
      </c>
      <c r="F430" s="16">
        <v>3234.7332516339875</v>
      </c>
      <c r="G430" s="17">
        <v>-0.11409916168962665</v>
      </c>
      <c r="H430" s="16"/>
      <c r="I430" s="14">
        <v>0.86</v>
      </c>
      <c r="J430" s="15">
        <v>7346.0581395348845</v>
      </c>
      <c r="K430" s="17">
        <v>-1</v>
      </c>
      <c r="L430" s="16"/>
      <c r="M430" s="14">
        <v>7.24</v>
      </c>
      <c r="N430" s="16">
        <v>4081.3387430939229</v>
      </c>
      <c r="O430" s="17">
        <v>-0.39363020801152054</v>
      </c>
      <c r="P430" s="16"/>
      <c r="Q430" s="13">
        <v>69.299999999999983</v>
      </c>
      <c r="R430" s="15">
        <v>3374.2016955266959</v>
      </c>
      <c r="S430" s="17">
        <v>-0.26284140749833157</v>
      </c>
      <c r="T430" s="16"/>
      <c r="U430" s="13"/>
      <c r="V430" s="15"/>
      <c r="W430" s="17"/>
      <c r="X430" s="16"/>
      <c r="Y430" s="16">
        <v>1.3500000000000085</v>
      </c>
      <c r="Z430" s="16">
        <v>2580.9407407407525</v>
      </c>
      <c r="AA430" s="17">
        <v>-0.14214807395373064</v>
      </c>
      <c r="AB430" s="16"/>
      <c r="AC430" s="16">
        <v>70.649999999999991</v>
      </c>
      <c r="AD430" s="15">
        <v>3359.0438428874736</v>
      </c>
      <c r="AE430" s="17">
        <v>-0.14214807395373064</v>
      </c>
      <c r="AF430" s="16"/>
      <c r="AG430" s="16"/>
      <c r="AH430" s="16">
        <f t="shared" si="36"/>
        <v>3234.7332516339875</v>
      </c>
      <c r="AI430" s="15">
        <f t="shared" si="37"/>
        <v>7346.0581395348845</v>
      </c>
      <c r="AJ430" s="16">
        <f t="shared" si="38"/>
        <v>4081.3387430939229</v>
      </c>
      <c r="AK430" s="16">
        <v>3374.2016955266959</v>
      </c>
      <c r="AL430" s="16"/>
      <c r="AM430" s="17">
        <f t="shared" si="39"/>
        <v>-0.11409916168962665</v>
      </c>
      <c r="AN430" s="80">
        <f t="shared" si="40"/>
        <v>-1</v>
      </c>
      <c r="AO430" s="17">
        <f t="shared" si="41"/>
        <v>-0.39363020801152054</v>
      </c>
      <c r="AP430" s="17">
        <v>-0.26284140749833157</v>
      </c>
      <c r="AQ430" s="16"/>
      <c r="AR430" s="16"/>
      <c r="AS430" s="97">
        <v>0.20588235294117646</v>
      </c>
      <c r="AT430" s="98">
        <v>0</v>
      </c>
      <c r="AU430" s="97">
        <v>0.125</v>
      </c>
      <c r="AV430" s="97">
        <v>0.189873417721519</v>
      </c>
      <c r="AW430" s="17"/>
      <c r="AX430" s="97">
        <v>0.17189542483660133</v>
      </c>
      <c r="AY430" s="98">
        <v>0</v>
      </c>
      <c r="AZ430" s="97">
        <v>12.508287292817677</v>
      </c>
      <c r="BA430" s="97">
        <v>0.15598018400566172</v>
      </c>
      <c r="BB430" s="17"/>
      <c r="BC430" s="88">
        <v>0.8999999999999998</v>
      </c>
      <c r="BD430" s="89">
        <v>0.86</v>
      </c>
      <c r="BE430" s="88">
        <v>0.90500000000000003</v>
      </c>
      <c r="BF430" s="88">
        <v>0.89430379746835431</v>
      </c>
      <c r="BG430" s="16"/>
    </row>
    <row r="431" spans="1:59" hidden="1" outlineLevel="3" x14ac:dyDescent="0.2">
      <c r="A431" s="57"/>
      <c r="B431" s="58"/>
      <c r="C431" s="18">
        <v>45402</v>
      </c>
      <c r="D431" s="24" t="s">
        <v>439</v>
      </c>
      <c r="E431" s="14">
        <v>350.94000000000005</v>
      </c>
      <c r="F431" s="16">
        <v>2841.2386020402341</v>
      </c>
      <c r="G431" s="17">
        <v>3.0071133234649355E-3</v>
      </c>
      <c r="H431" s="16"/>
      <c r="I431" s="14">
        <v>34.53</v>
      </c>
      <c r="J431" s="15">
        <v>2153.3998696785407</v>
      </c>
      <c r="K431" s="17">
        <v>0.21045472968477444</v>
      </c>
      <c r="L431" s="16"/>
      <c r="M431" s="14">
        <v>241.13</v>
      </c>
      <c r="N431" s="16">
        <v>2229.1755691950402</v>
      </c>
      <c r="O431" s="17">
        <v>0.54947866892642427</v>
      </c>
      <c r="P431" s="16"/>
      <c r="Q431" s="13">
        <v>626.6</v>
      </c>
      <c r="R431" s="15">
        <v>2567.798080912863</v>
      </c>
      <c r="S431" s="17">
        <v>0.10927365868332696</v>
      </c>
      <c r="T431" s="16"/>
      <c r="U431" s="13">
        <v>4.83</v>
      </c>
      <c r="V431" s="15">
        <v>2536.6335403726707</v>
      </c>
      <c r="W431" s="17">
        <v>-1</v>
      </c>
      <c r="X431" s="16"/>
      <c r="Y431" s="16">
        <v>3.24000000000005</v>
      </c>
      <c r="Z431" s="16">
        <v>1501.0817901234759</v>
      </c>
      <c r="AA431" s="17">
        <v>3.5644738006795414E-2</v>
      </c>
      <c r="AB431" s="16"/>
      <c r="AC431" s="16">
        <v>634.67000000000007</v>
      </c>
      <c r="AD431" s="15">
        <v>2562.1153079553155</v>
      </c>
      <c r="AE431" s="17">
        <v>3.5644738006795414E-2</v>
      </c>
      <c r="AF431" s="16"/>
      <c r="AG431" s="16"/>
      <c r="AH431" s="16">
        <f t="shared" si="36"/>
        <v>2841.2386020402341</v>
      </c>
      <c r="AI431" s="15">
        <f t="shared" si="37"/>
        <v>2153.3998696785407</v>
      </c>
      <c r="AJ431" s="16">
        <f t="shared" si="38"/>
        <v>2229.1755691950402</v>
      </c>
      <c r="AK431" s="16">
        <v>2567.798080912863</v>
      </c>
      <c r="AL431" s="16"/>
      <c r="AM431" s="17">
        <f t="shared" si="39"/>
        <v>3.0071133234649355E-3</v>
      </c>
      <c r="AN431" s="80">
        <f t="shared" si="40"/>
        <v>0.21045472968477444</v>
      </c>
      <c r="AO431" s="17">
        <f t="shared" si="41"/>
        <v>0.54947866892642427</v>
      </c>
      <c r="AP431" s="17">
        <v>0.10927365868332696</v>
      </c>
      <c r="AQ431" s="16"/>
      <c r="AR431" s="16"/>
      <c r="AS431" s="97">
        <v>0.20863309352517986</v>
      </c>
      <c r="AT431" s="98">
        <v>0.15384615384615385</v>
      </c>
      <c r="AU431" s="97">
        <v>0.16949152542372881</v>
      </c>
      <c r="AV431" s="97">
        <v>0.18791064388961892</v>
      </c>
      <c r="AW431" s="17"/>
      <c r="AX431" s="97">
        <v>0.20818373511141502</v>
      </c>
      <c r="AY431" s="98">
        <v>0.14740805097017085</v>
      </c>
      <c r="AZ431" s="97">
        <v>2.0735702732965619E-3</v>
      </c>
      <c r="BA431" s="97">
        <v>0.18285093040477726</v>
      </c>
      <c r="BB431" s="17"/>
      <c r="BC431" s="88">
        <v>0.84158273381294979</v>
      </c>
      <c r="BD431" s="89">
        <v>0.88538461538461544</v>
      </c>
      <c r="BE431" s="88">
        <v>0.81738983050847458</v>
      </c>
      <c r="BF431" s="88">
        <v>0.83399474375821292</v>
      </c>
      <c r="BG431" s="16"/>
    </row>
    <row r="432" spans="1:59" ht="12" hidden="1" outlineLevel="2" collapsed="1" x14ac:dyDescent="0.2">
      <c r="A432" s="56"/>
      <c r="B432" s="26" t="s">
        <v>440</v>
      </c>
      <c r="C432" s="12"/>
      <c r="D432" s="26"/>
      <c r="E432" s="14">
        <v>120127.93000000001</v>
      </c>
      <c r="F432" s="16">
        <v>3727.1473662910862</v>
      </c>
      <c r="G432" s="17">
        <v>-8.3054697959150658E-2</v>
      </c>
      <c r="H432" s="16"/>
      <c r="I432" s="14">
        <v>10482.11</v>
      </c>
      <c r="J432" s="15">
        <v>4212.3028245267415</v>
      </c>
      <c r="K432" s="17">
        <v>7.1841976689523662E-2</v>
      </c>
      <c r="L432" s="16"/>
      <c r="M432" s="14">
        <v>33948.44</v>
      </c>
      <c r="N432" s="16">
        <v>3425.1024963886412</v>
      </c>
      <c r="O432" s="17">
        <v>-2.2381256722338826E-2</v>
      </c>
      <c r="P432" s="16"/>
      <c r="Q432" s="13">
        <v>164558.48000000001</v>
      </c>
      <c r="R432" s="15">
        <v>3695.7390835768538</v>
      </c>
      <c r="S432" s="17">
        <v>-5.6895438398277751E-2</v>
      </c>
      <c r="T432" s="16"/>
      <c r="U432" s="13">
        <v>2210.38</v>
      </c>
      <c r="V432" s="15">
        <v>3328.4676254761621</v>
      </c>
      <c r="W432" s="17">
        <v>-3.1171439912929731E-2</v>
      </c>
      <c r="X432" s="16"/>
      <c r="Y432" s="16">
        <v>610.67999999996846</v>
      </c>
      <c r="Z432" s="16">
        <v>4018.7944995743487</v>
      </c>
      <c r="AA432" s="17">
        <v>-5.5728856730781505E-2</v>
      </c>
      <c r="AB432" s="16"/>
      <c r="AC432" s="16">
        <v>167379.53999999998</v>
      </c>
      <c r="AD432" s="15">
        <v>3692.0676312349769</v>
      </c>
      <c r="AE432" s="17">
        <v>-5.5728856730781505E-2</v>
      </c>
      <c r="AF432" s="16"/>
      <c r="AG432" s="16"/>
      <c r="AH432" s="16">
        <f t="shared" si="36"/>
        <v>3727.1473662910862</v>
      </c>
      <c r="AI432" s="15">
        <f t="shared" si="37"/>
        <v>4212.3028245267415</v>
      </c>
      <c r="AJ432" s="16">
        <f t="shared" si="38"/>
        <v>3425.1024963886412</v>
      </c>
      <c r="AK432" s="16">
        <v>3695.7390835768538</v>
      </c>
      <c r="AL432" s="16"/>
      <c r="AM432" s="17">
        <f t="shared" si="39"/>
        <v>-8.3054697959150658E-2</v>
      </c>
      <c r="AN432" s="80">
        <f t="shared" si="40"/>
        <v>7.1841976689523662E-2</v>
      </c>
      <c r="AO432" s="17">
        <f t="shared" si="41"/>
        <v>-2.2381256722338826E-2</v>
      </c>
      <c r="AP432" s="17">
        <v>-5.6895438398277751E-2</v>
      </c>
      <c r="AQ432" s="16"/>
      <c r="AR432" s="16"/>
      <c r="AS432" s="97">
        <v>0.34676303593434593</v>
      </c>
      <c r="AT432" s="98">
        <v>0.36733811705714531</v>
      </c>
      <c r="AU432" s="97">
        <v>0.30460573145975589</v>
      </c>
      <c r="AV432" s="97">
        <v>0.33747153297306653</v>
      </c>
      <c r="AW432" s="17"/>
      <c r="AX432" s="97">
        <v>0.32670620396106048</v>
      </c>
      <c r="AY432" s="98">
        <v>0.36000003816025594</v>
      </c>
      <c r="AZ432" s="97">
        <v>0.28541635491940137</v>
      </c>
      <c r="BA432" s="97">
        <v>0.31879183082950285</v>
      </c>
      <c r="BB432" s="17"/>
      <c r="BC432" s="88">
        <v>0.90820925538107955</v>
      </c>
      <c r="BD432" s="89">
        <v>0.90620817843866175</v>
      </c>
      <c r="BE432" s="88">
        <v>0.89500514091376449</v>
      </c>
      <c r="BF432" s="88">
        <v>0.90542477402184307</v>
      </c>
      <c r="BG432" s="16"/>
    </row>
    <row r="433" spans="1:59" ht="12" hidden="1" outlineLevel="3" collapsed="1" x14ac:dyDescent="0.2">
      <c r="A433" s="56"/>
      <c r="B433" s="26" t="s">
        <v>441</v>
      </c>
      <c r="C433" s="12"/>
      <c r="D433" s="26"/>
      <c r="E433" s="14">
        <v>2104.25</v>
      </c>
      <c r="F433" s="16">
        <v>3863.9059296661521</v>
      </c>
      <c r="G433" s="17">
        <v>-0.22756018439901302</v>
      </c>
      <c r="H433" s="16"/>
      <c r="I433" s="14">
        <v>358.45000000000005</v>
      </c>
      <c r="J433" s="15">
        <v>4163.1652043520708</v>
      </c>
      <c r="K433" s="17">
        <v>-7.051297061682571E-2</v>
      </c>
      <c r="L433" s="16"/>
      <c r="M433" s="14">
        <v>737.4899999999999</v>
      </c>
      <c r="N433" s="16">
        <v>3126.5579363787983</v>
      </c>
      <c r="O433" s="17">
        <v>-0.18212422798291134</v>
      </c>
      <c r="P433" s="16"/>
      <c r="Q433" s="13">
        <v>3200.1899999999996</v>
      </c>
      <c r="R433" s="15">
        <v>3727.5023772026043</v>
      </c>
      <c r="S433" s="17">
        <v>-0.18949141225281585</v>
      </c>
      <c r="T433" s="16"/>
      <c r="U433" s="13">
        <v>39.85</v>
      </c>
      <c r="V433" s="15">
        <v>5729.1279171894603</v>
      </c>
      <c r="W433" s="17">
        <v>1.3142594345176091</v>
      </c>
      <c r="X433" s="16"/>
      <c r="Y433" s="16">
        <v>23.349999999999817</v>
      </c>
      <c r="Z433" s="16">
        <v>4550.2342612419643</v>
      </c>
      <c r="AA433" s="17">
        <v>-0.17911279426494905</v>
      </c>
      <c r="AB433" s="16"/>
      <c r="AC433" s="16">
        <v>3263.3899999999994</v>
      </c>
      <c r="AD433" s="15">
        <v>3757.8314421506475</v>
      </c>
      <c r="AE433" s="17">
        <v>-0.17911279426494905</v>
      </c>
      <c r="AF433" s="16"/>
      <c r="AG433" s="16"/>
      <c r="AH433" s="16">
        <f t="shared" si="36"/>
        <v>3863.9059296661521</v>
      </c>
      <c r="AI433" s="15">
        <f t="shared" si="37"/>
        <v>4163.1652043520708</v>
      </c>
      <c r="AJ433" s="16">
        <f t="shared" si="38"/>
        <v>3126.5579363787983</v>
      </c>
      <c r="AK433" s="16">
        <v>3727.5023772026043</v>
      </c>
      <c r="AL433" s="16"/>
      <c r="AM433" s="17">
        <f t="shared" si="39"/>
        <v>-0.22756018439901302</v>
      </c>
      <c r="AN433" s="80">
        <f t="shared" si="40"/>
        <v>-7.051297061682571E-2</v>
      </c>
      <c r="AO433" s="17">
        <f t="shared" si="41"/>
        <v>-0.18212422798291134</v>
      </c>
      <c r="AP433" s="17">
        <v>-0.18949141225281585</v>
      </c>
      <c r="AQ433" s="16"/>
      <c r="AR433" s="16"/>
      <c r="AS433" s="97">
        <v>0.54709677419354841</v>
      </c>
      <c r="AT433" s="98">
        <v>0.54452926208651398</v>
      </c>
      <c r="AU433" s="97">
        <v>0.47831474597273854</v>
      </c>
      <c r="AV433" s="97">
        <v>0.5269744160177976</v>
      </c>
      <c r="AW433" s="17"/>
      <c r="AX433" s="97">
        <v>0.52229535463942023</v>
      </c>
      <c r="AY433" s="98">
        <v>0.54819361138234057</v>
      </c>
      <c r="AZ433" s="97">
        <v>0.42335489294770107</v>
      </c>
      <c r="BA433" s="97">
        <v>0.50828433009845597</v>
      </c>
      <c r="BB433" s="17"/>
      <c r="BC433" s="88">
        <v>0.90505376344086019</v>
      </c>
      <c r="BD433" s="89">
        <v>0.91208651399491103</v>
      </c>
      <c r="BE433" s="88">
        <v>0.91386617100371736</v>
      </c>
      <c r="BF433" s="88">
        <v>0.9075055617352612</v>
      </c>
      <c r="BG433" s="16"/>
    </row>
    <row r="434" spans="1:59" hidden="1" outlineLevel="4" x14ac:dyDescent="0.2">
      <c r="A434" s="57"/>
      <c r="B434" s="58"/>
      <c r="C434" s="18">
        <v>46110</v>
      </c>
      <c r="D434" s="24" t="s">
        <v>442</v>
      </c>
      <c r="E434" s="14">
        <v>31.979999999999997</v>
      </c>
      <c r="F434" s="16">
        <v>3636.4023608505327</v>
      </c>
      <c r="G434" s="17">
        <v>-0.23234095913625458</v>
      </c>
      <c r="H434" s="16"/>
      <c r="I434" s="14">
        <v>2.42</v>
      </c>
      <c r="J434" s="15">
        <v>3917.2623966942147</v>
      </c>
      <c r="K434" s="17">
        <v>-0.61119210681277658</v>
      </c>
      <c r="L434" s="16"/>
      <c r="M434" s="14">
        <v>32.22</v>
      </c>
      <c r="N434" s="16">
        <v>2338.8034605834891</v>
      </c>
      <c r="O434" s="17">
        <v>-6.5923829378450469E-2</v>
      </c>
      <c r="P434" s="16"/>
      <c r="Q434" s="13">
        <v>66.62</v>
      </c>
      <c r="R434" s="15">
        <v>3019.0358751125791</v>
      </c>
      <c r="S434" s="17">
        <v>-0.26660876652258447</v>
      </c>
      <c r="T434" s="16"/>
      <c r="U434" s="13">
        <v>1</v>
      </c>
      <c r="V434" s="15">
        <v>2799.36</v>
      </c>
      <c r="W434" s="17">
        <v>-1</v>
      </c>
      <c r="X434" s="16"/>
      <c r="Y434" s="16">
        <v>0.31999999999997897</v>
      </c>
      <c r="Z434" s="16">
        <v>1526.1718750000935</v>
      </c>
      <c r="AA434" s="17">
        <v>-0.21008707631259227</v>
      </c>
      <c r="AB434" s="16"/>
      <c r="AC434" s="16">
        <v>67.939999999999984</v>
      </c>
      <c r="AD434" s="15">
        <v>3008.7710479835155</v>
      </c>
      <c r="AE434" s="17">
        <v>-0.21008707631259227</v>
      </c>
      <c r="AF434" s="16"/>
      <c r="AG434" s="16"/>
      <c r="AH434" s="16">
        <f t="shared" si="36"/>
        <v>3636.4023608505327</v>
      </c>
      <c r="AI434" s="15">
        <f t="shared" si="37"/>
        <v>3917.2623966942147</v>
      </c>
      <c r="AJ434" s="16">
        <f t="shared" si="38"/>
        <v>2338.8034605834891</v>
      </c>
      <c r="AK434" s="16">
        <v>3019.0358751125791</v>
      </c>
      <c r="AL434" s="16"/>
      <c r="AM434" s="17">
        <f t="shared" si="39"/>
        <v>-0.23234095913625458</v>
      </c>
      <c r="AN434" s="80">
        <f t="shared" si="40"/>
        <v>-0.61119210681277658</v>
      </c>
      <c r="AO434" s="17">
        <f t="shared" si="41"/>
        <v>-6.5923829378450469E-2</v>
      </c>
      <c r="AP434" s="17">
        <v>-0.26660876652258447</v>
      </c>
      <c r="AQ434" s="16"/>
      <c r="AR434" s="16"/>
      <c r="AS434" s="97">
        <v>0.3888888888888889</v>
      </c>
      <c r="AT434" s="98">
        <v>0.33333333333333331</v>
      </c>
      <c r="AU434" s="97">
        <v>0.41176470588235292</v>
      </c>
      <c r="AV434" s="97">
        <v>0.38666666666666666</v>
      </c>
      <c r="AW434" s="17"/>
      <c r="AX434" s="97">
        <v>0.31957473420888055</v>
      </c>
      <c r="AY434" s="98">
        <v>0.17355371900826447</v>
      </c>
      <c r="AZ434" s="97">
        <v>1.1762880198634389</v>
      </c>
      <c r="BA434" s="97">
        <v>0.35310568148366211</v>
      </c>
      <c r="BB434" s="17"/>
      <c r="BC434" s="88">
        <v>0.8883333333333332</v>
      </c>
      <c r="BD434" s="89">
        <v>0.80666666666666664</v>
      </c>
      <c r="BE434" s="88">
        <v>0.9476470588235294</v>
      </c>
      <c r="BF434" s="88">
        <v>0.90586666666666649</v>
      </c>
      <c r="BG434" s="16"/>
    </row>
    <row r="435" spans="1:59" hidden="1" outlineLevel="4" x14ac:dyDescent="0.2">
      <c r="A435" s="57"/>
      <c r="B435" s="58"/>
      <c r="C435" s="18">
        <v>46120</v>
      </c>
      <c r="D435" s="24" t="s">
        <v>443</v>
      </c>
      <c r="E435" s="14">
        <v>302.46000000000004</v>
      </c>
      <c r="F435" s="16">
        <v>3884.130529656813</v>
      </c>
      <c r="G435" s="17">
        <v>-0.29597595546819322</v>
      </c>
      <c r="H435" s="16"/>
      <c r="I435" s="14">
        <v>22.490000000000002</v>
      </c>
      <c r="J435" s="15">
        <v>4922.7052023121378</v>
      </c>
      <c r="K435" s="17">
        <v>7.618188562018581E-2</v>
      </c>
      <c r="L435" s="16"/>
      <c r="M435" s="14">
        <v>65.88</v>
      </c>
      <c r="N435" s="16">
        <v>4056.3132589556776</v>
      </c>
      <c r="O435" s="17">
        <v>-0.59320059791555813</v>
      </c>
      <c r="P435" s="16"/>
      <c r="Q435" s="13">
        <v>390.83000000000004</v>
      </c>
      <c r="R435" s="15">
        <v>3972.9183468515712</v>
      </c>
      <c r="S435" s="17">
        <v>-0.31832965994433354</v>
      </c>
      <c r="T435" s="16"/>
      <c r="U435" s="13">
        <v>2.92</v>
      </c>
      <c r="V435" s="15">
        <v>4846.4332191780832</v>
      </c>
      <c r="W435" s="17">
        <v>0.19199433324599324</v>
      </c>
      <c r="X435" s="16"/>
      <c r="Y435" s="16">
        <v>1.5987211554602254E-14</v>
      </c>
      <c r="Z435" s="16">
        <v>4222.2222222222226</v>
      </c>
      <c r="AA435" s="17">
        <v>-0.30500653716607401</v>
      </c>
      <c r="AB435" s="16"/>
      <c r="AC435" s="16">
        <v>393.75000000000006</v>
      </c>
      <c r="AD435" s="15">
        <v>3979.3962222222212</v>
      </c>
      <c r="AE435" s="17">
        <v>-0.30500653716607401</v>
      </c>
      <c r="AF435" s="16"/>
      <c r="AG435" s="16"/>
      <c r="AH435" s="16">
        <f t="shared" si="36"/>
        <v>3884.130529656813</v>
      </c>
      <c r="AI435" s="15">
        <f t="shared" si="37"/>
        <v>4922.7052023121378</v>
      </c>
      <c r="AJ435" s="16">
        <f t="shared" si="38"/>
        <v>4056.3132589556776</v>
      </c>
      <c r="AK435" s="16">
        <v>3972.9183468515712</v>
      </c>
      <c r="AL435" s="16"/>
      <c r="AM435" s="17">
        <f t="shared" si="39"/>
        <v>-0.29597595546819322</v>
      </c>
      <c r="AN435" s="80">
        <f t="shared" si="40"/>
        <v>7.618188562018581E-2</v>
      </c>
      <c r="AO435" s="17">
        <f t="shared" si="41"/>
        <v>-0.59320059791555813</v>
      </c>
      <c r="AP435" s="17">
        <v>-0.31832965994433354</v>
      </c>
      <c r="AQ435" s="16"/>
      <c r="AR435" s="16"/>
      <c r="AS435" s="97">
        <v>0.52681388012618302</v>
      </c>
      <c r="AT435" s="98">
        <v>0.30434782608695654</v>
      </c>
      <c r="AU435" s="97">
        <v>0.62686567164179108</v>
      </c>
      <c r="AV435" s="97">
        <v>0.53170731707317076</v>
      </c>
      <c r="AW435" s="17"/>
      <c r="AX435" s="97">
        <v>0.51762216491436874</v>
      </c>
      <c r="AY435" s="98">
        <v>0.29124055135615828</v>
      </c>
      <c r="AZ435" s="97">
        <v>0.20264116575591987</v>
      </c>
      <c r="BA435" s="97">
        <v>0.52195555555555539</v>
      </c>
      <c r="BB435" s="17"/>
      <c r="BC435" s="88">
        <v>0.95413249211356477</v>
      </c>
      <c r="BD435" s="89">
        <v>0.97782608695652184</v>
      </c>
      <c r="BE435" s="88">
        <v>0.98328358208955213</v>
      </c>
      <c r="BF435" s="88">
        <v>0.96036585365853677</v>
      </c>
      <c r="BG435" s="16"/>
    </row>
    <row r="436" spans="1:59" hidden="1" outlineLevel="4" x14ac:dyDescent="0.2">
      <c r="A436" s="57"/>
      <c r="B436" s="58"/>
      <c r="C436" s="18">
        <v>46130</v>
      </c>
      <c r="D436" s="24" t="s">
        <v>444</v>
      </c>
      <c r="E436" s="14">
        <v>86.13000000000001</v>
      </c>
      <c r="F436" s="16">
        <v>3205.5913735051658</v>
      </c>
      <c r="G436" s="17">
        <v>-0.16156650531602848</v>
      </c>
      <c r="H436" s="16"/>
      <c r="I436" s="14">
        <v>3.95</v>
      </c>
      <c r="J436" s="15">
        <v>3572.7341772151899</v>
      </c>
      <c r="K436" s="17">
        <v>-1</v>
      </c>
      <c r="L436" s="16"/>
      <c r="M436" s="14">
        <v>47.56</v>
      </c>
      <c r="N436" s="16">
        <v>3353.8480866274176</v>
      </c>
      <c r="O436" s="17">
        <v>-0.12538869711605191</v>
      </c>
      <c r="P436" s="16"/>
      <c r="Q436" s="13">
        <v>137.64000000000001</v>
      </c>
      <c r="R436" s="15">
        <v>3267.3561464690492</v>
      </c>
      <c r="S436" s="17">
        <v>-0.13368579375065573</v>
      </c>
      <c r="T436" s="16"/>
      <c r="U436" s="13">
        <v>1.79</v>
      </c>
      <c r="V436" s="15">
        <v>1504.1997206703911</v>
      </c>
      <c r="W436" s="17">
        <v>-1</v>
      </c>
      <c r="X436" s="16"/>
      <c r="Y436" s="16">
        <v>0.8499999999999579</v>
      </c>
      <c r="Z436" s="16">
        <v>3465.1029411767113</v>
      </c>
      <c r="AA436" s="17">
        <v>-0.15356552054205669</v>
      </c>
      <c r="AB436" s="16"/>
      <c r="AC436" s="16">
        <v>140.27999999999997</v>
      </c>
      <c r="AD436" s="15">
        <v>3246.0561377245517</v>
      </c>
      <c r="AE436" s="17">
        <v>-0.15356552054205669</v>
      </c>
      <c r="AF436" s="16"/>
      <c r="AG436" s="16"/>
      <c r="AH436" s="16">
        <f t="shared" si="36"/>
        <v>3205.5913735051658</v>
      </c>
      <c r="AI436" s="15">
        <f t="shared" si="37"/>
        <v>3572.7341772151899</v>
      </c>
      <c r="AJ436" s="16">
        <f t="shared" si="38"/>
        <v>3353.8480866274176</v>
      </c>
      <c r="AK436" s="16">
        <v>3267.3561464690492</v>
      </c>
      <c r="AL436" s="16"/>
      <c r="AM436" s="17">
        <f t="shared" si="39"/>
        <v>-0.16156650531602848</v>
      </c>
      <c r="AN436" s="80">
        <f t="shared" si="40"/>
        <v>-1</v>
      </c>
      <c r="AO436" s="17">
        <f t="shared" si="41"/>
        <v>-0.12538869711605191</v>
      </c>
      <c r="AP436" s="17">
        <v>-0.13368579375065573</v>
      </c>
      <c r="AQ436" s="16"/>
      <c r="AR436" s="16"/>
      <c r="AS436" s="97">
        <v>0.39393939393939392</v>
      </c>
      <c r="AT436" s="98">
        <v>0</v>
      </c>
      <c r="AU436" s="97">
        <v>0.40384615384615385</v>
      </c>
      <c r="AV436" s="97">
        <v>0.379746835443038</v>
      </c>
      <c r="AW436" s="17"/>
      <c r="AX436" s="97">
        <v>0.36920933472657608</v>
      </c>
      <c r="AY436" s="98">
        <v>0</v>
      </c>
      <c r="AZ436" s="97">
        <v>0.84966358284272492</v>
      </c>
      <c r="BA436" s="97">
        <v>0.35422013116623907</v>
      </c>
      <c r="BB436" s="17"/>
      <c r="BC436" s="88">
        <v>0.87000000000000011</v>
      </c>
      <c r="BD436" s="89">
        <v>0.98750000000000004</v>
      </c>
      <c r="BE436" s="88">
        <v>0.91461538461538461</v>
      </c>
      <c r="BF436" s="88">
        <v>0.88784810126582259</v>
      </c>
      <c r="BG436" s="16"/>
    </row>
    <row r="437" spans="1:59" hidden="1" outlineLevel="4" x14ac:dyDescent="0.2">
      <c r="A437" s="57"/>
      <c r="B437" s="58"/>
      <c r="C437" s="18">
        <v>46140</v>
      </c>
      <c r="D437" s="24" t="s">
        <v>445</v>
      </c>
      <c r="E437" s="14">
        <v>185.76</v>
      </c>
      <c r="F437" s="16">
        <v>4162.9428025409134</v>
      </c>
      <c r="G437" s="17">
        <v>-0.16248560883750174</v>
      </c>
      <c r="H437" s="16"/>
      <c r="I437" s="14">
        <v>13.3</v>
      </c>
      <c r="J437" s="15">
        <v>4633.4706766917288</v>
      </c>
      <c r="K437" s="17">
        <v>0.36863954192248377</v>
      </c>
      <c r="L437" s="16"/>
      <c r="M437" s="14">
        <v>38.799999999999997</v>
      </c>
      <c r="N437" s="16">
        <v>4307.511920103093</v>
      </c>
      <c r="O437" s="17">
        <v>-0.31353527324578401</v>
      </c>
      <c r="P437" s="16"/>
      <c r="Q437" s="13">
        <v>237.86</v>
      </c>
      <c r="R437" s="15">
        <v>4212.8347662490532</v>
      </c>
      <c r="S437" s="17">
        <v>-0.15911144746022998</v>
      </c>
      <c r="T437" s="16"/>
      <c r="U437" s="13">
        <v>3.39</v>
      </c>
      <c r="V437" s="15">
        <v>5130.4572271386432</v>
      </c>
      <c r="W437" s="17">
        <v>-1</v>
      </c>
      <c r="X437" s="16"/>
      <c r="Y437" s="16">
        <v>0.64999999999999192</v>
      </c>
      <c r="Z437" s="16">
        <v>2496.3538461537964</v>
      </c>
      <c r="AA437" s="17">
        <v>-0.10630651309498224</v>
      </c>
      <c r="AB437" s="16"/>
      <c r="AC437" s="16">
        <v>241.9</v>
      </c>
      <c r="AD437" s="15">
        <v>4221.0820897064905</v>
      </c>
      <c r="AE437" s="17">
        <v>-0.10630651309498224</v>
      </c>
      <c r="AF437" s="16"/>
      <c r="AG437" s="16"/>
      <c r="AH437" s="16">
        <f t="shared" si="36"/>
        <v>4162.9428025409134</v>
      </c>
      <c r="AI437" s="15">
        <f t="shared" si="37"/>
        <v>4633.4706766917288</v>
      </c>
      <c r="AJ437" s="16">
        <f t="shared" si="38"/>
        <v>4307.511920103093</v>
      </c>
      <c r="AK437" s="16">
        <v>4212.8347662490532</v>
      </c>
      <c r="AL437" s="16"/>
      <c r="AM437" s="17">
        <f t="shared" si="39"/>
        <v>-0.16248560883750174</v>
      </c>
      <c r="AN437" s="80">
        <f t="shared" si="40"/>
        <v>0.36863954192248377</v>
      </c>
      <c r="AO437" s="17">
        <f t="shared" si="41"/>
        <v>-0.31353527324578401</v>
      </c>
      <c r="AP437" s="17">
        <v>-0.15911144746022998</v>
      </c>
      <c r="AQ437" s="16"/>
      <c r="AR437" s="16"/>
      <c r="AS437" s="97">
        <v>0.2878787878787879</v>
      </c>
      <c r="AT437" s="98">
        <v>0.5</v>
      </c>
      <c r="AU437" s="97">
        <v>0.2558139534883721</v>
      </c>
      <c r="AV437" s="97">
        <v>0.28846153846153844</v>
      </c>
      <c r="AW437" s="17"/>
      <c r="AX437" s="97">
        <v>0.27336347975882863</v>
      </c>
      <c r="AY437" s="98">
        <v>0.53909774436090219</v>
      </c>
      <c r="AZ437" s="97">
        <v>0.46108247422680415</v>
      </c>
      <c r="BA437" s="97">
        <v>0.27296403472509301</v>
      </c>
      <c r="BB437" s="17"/>
      <c r="BC437" s="88">
        <v>0.93818181818181812</v>
      </c>
      <c r="BD437" s="89">
        <v>0.95000000000000007</v>
      </c>
      <c r="BE437" s="88">
        <v>0.9023255813953488</v>
      </c>
      <c r="BF437" s="88">
        <v>0.93038461538461537</v>
      </c>
      <c r="BG437" s="16"/>
    </row>
    <row r="438" spans="1:59" hidden="1" outlineLevel="4" x14ac:dyDescent="0.2">
      <c r="A438" s="57"/>
      <c r="B438" s="58"/>
      <c r="C438" s="18">
        <v>46150</v>
      </c>
      <c r="D438" s="24" t="s">
        <v>446</v>
      </c>
      <c r="E438" s="14">
        <v>263.84999999999997</v>
      </c>
      <c r="F438" s="16">
        <v>3671.6910081485694</v>
      </c>
      <c r="G438" s="17">
        <v>-0.19156208935034749</v>
      </c>
      <c r="H438" s="16"/>
      <c r="I438" s="14">
        <v>13.020000000000001</v>
      </c>
      <c r="J438" s="15">
        <v>3492.7661290322571</v>
      </c>
      <c r="K438" s="17">
        <v>-8.1838545765526238E-2</v>
      </c>
      <c r="L438" s="16"/>
      <c r="M438" s="14">
        <v>41.220000000000006</v>
      </c>
      <c r="N438" s="16">
        <v>3675.9290393013093</v>
      </c>
      <c r="O438" s="17">
        <v>-4.1950754295023242E-2</v>
      </c>
      <c r="P438" s="16"/>
      <c r="Q438" s="13">
        <v>318.08999999999997</v>
      </c>
      <c r="R438" s="15">
        <v>3664.9164780408059</v>
      </c>
      <c r="S438" s="17">
        <v>-0.18288479258555407</v>
      </c>
      <c r="T438" s="16"/>
      <c r="U438" s="13">
        <v>4.5600000000000005</v>
      </c>
      <c r="V438" s="15">
        <v>3816.8311403508769</v>
      </c>
      <c r="W438" s="17">
        <v>-0.39464075984513164</v>
      </c>
      <c r="X438" s="16"/>
      <c r="Y438" s="16">
        <v>1.3699999999999495</v>
      </c>
      <c r="Z438" s="16">
        <v>1629.335766423487</v>
      </c>
      <c r="AA438" s="17">
        <v>-0.199924428081311</v>
      </c>
      <c r="AB438" s="16"/>
      <c r="AC438" s="16">
        <v>324.01999999999992</v>
      </c>
      <c r="AD438" s="15">
        <v>3658.4476961298692</v>
      </c>
      <c r="AE438" s="17">
        <v>-0.199924428081311</v>
      </c>
      <c r="AF438" s="16"/>
      <c r="AG438" s="16"/>
      <c r="AH438" s="16">
        <f t="shared" si="36"/>
        <v>3671.6910081485694</v>
      </c>
      <c r="AI438" s="15">
        <f t="shared" si="37"/>
        <v>3492.7661290322571</v>
      </c>
      <c r="AJ438" s="16">
        <f t="shared" si="38"/>
        <v>3675.9290393013093</v>
      </c>
      <c r="AK438" s="16">
        <v>3664.9164780408059</v>
      </c>
      <c r="AL438" s="16"/>
      <c r="AM438" s="17">
        <f t="shared" si="39"/>
        <v>-0.19156208935034749</v>
      </c>
      <c r="AN438" s="80">
        <f t="shared" si="40"/>
        <v>-8.1838545765526238E-2</v>
      </c>
      <c r="AO438" s="17">
        <f t="shared" si="41"/>
        <v>-4.1950754295023242E-2</v>
      </c>
      <c r="AP438" s="17">
        <v>-0.18288479258555407</v>
      </c>
      <c r="AQ438" s="16"/>
      <c r="AR438" s="16"/>
      <c r="AS438" s="97">
        <v>0.5714285714285714</v>
      </c>
      <c r="AT438" s="98">
        <v>0.53333333333333333</v>
      </c>
      <c r="AU438" s="97">
        <v>0.56818181818181823</v>
      </c>
      <c r="AV438" s="97">
        <v>0.56666666666666665</v>
      </c>
      <c r="AW438" s="17"/>
      <c r="AX438" s="97">
        <v>0.53901838165624405</v>
      </c>
      <c r="AY438" s="98">
        <v>0.54454685099846378</v>
      </c>
      <c r="AZ438" s="97">
        <v>0.19602134885977679</v>
      </c>
      <c r="BA438" s="97">
        <v>0.5338867971112895</v>
      </c>
      <c r="BB438" s="17"/>
      <c r="BC438" s="88">
        <v>0.89744897959183667</v>
      </c>
      <c r="BD438" s="89">
        <v>0.8680000000000001</v>
      </c>
      <c r="BE438" s="88">
        <v>0.93681818181818199</v>
      </c>
      <c r="BF438" s="88">
        <v>0.90005555555555539</v>
      </c>
      <c r="BG438" s="16"/>
    </row>
    <row r="439" spans="1:59" hidden="1" outlineLevel="4" x14ac:dyDescent="0.2">
      <c r="A439" s="57"/>
      <c r="B439" s="58"/>
      <c r="C439" s="18">
        <v>46160</v>
      </c>
      <c r="D439" s="24" t="s">
        <v>447</v>
      </c>
      <c r="E439" s="14">
        <v>428.22</v>
      </c>
      <c r="F439" s="16">
        <v>4168.2158119658116</v>
      </c>
      <c r="G439" s="17">
        <v>-0.33751869634515597</v>
      </c>
      <c r="H439" s="16"/>
      <c r="I439" s="14">
        <v>125.36</v>
      </c>
      <c r="J439" s="15">
        <v>4586.6328374282066</v>
      </c>
      <c r="K439" s="17">
        <v>-7.7371211248540309E-2</v>
      </c>
      <c r="L439" s="16"/>
      <c r="M439" s="14">
        <v>22.86</v>
      </c>
      <c r="N439" s="16">
        <v>3175.6412948381458</v>
      </c>
      <c r="O439" s="17">
        <v>4.2539546321937755E-3</v>
      </c>
      <c r="P439" s="16"/>
      <c r="Q439" s="13">
        <v>576.44000000000005</v>
      </c>
      <c r="R439" s="15">
        <v>4219.8473865449996</v>
      </c>
      <c r="S439" s="17">
        <v>-0.27181475966014057</v>
      </c>
      <c r="T439" s="16"/>
      <c r="U439" s="13">
        <v>5.5</v>
      </c>
      <c r="V439" s="15">
        <v>17181.503181818181</v>
      </c>
      <c r="W439" s="17">
        <v>4.3019744318932247</v>
      </c>
      <c r="X439" s="16"/>
      <c r="Y439" s="16">
        <v>1.4499999999999318</v>
      </c>
      <c r="Z439" s="16">
        <v>3668.115517240949</v>
      </c>
      <c r="AA439" s="17">
        <v>-0.23751473332745313</v>
      </c>
      <c r="AB439" s="16"/>
      <c r="AC439" s="16">
        <v>583.39</v>
      </c>
      <c r="AD439" s="15">
        <v>4340.6740988018291</v>
      </c>
      <c r="AE439" s="17">
        <v>-0.23751473332745313</v>
      </c>
      <c r="AF439" s="16"/>
      <c r="AG439" s="16"/>
      <c r="AH439" s="16">
        <f t="shared" si="36"/>
        <v>4168.2158119658116</v>
      </c>
      <c r="AI439" s="15">
        <f t="shared" si="37"/>
        <v>4586.6328374282066</v>
      </c>
      <c r="AJ439" s="16">
        <f t="shared" si="38"/>
        <v>3175.6412948381458</v>
      </c>
      <c r="AK439" s="16">
        <v>4219.8473865449996</v>
      </c>
      <c r="AL439" s="16"/>
      <c r="AM439" s="17">
        <f t="shared" si="39"/>
        <v>-0.33751869634515597</v>
      </c>
      <c r="AN439" s="80">
        <f t="shared" si="40"/>
        <v>-7.7371211248540309E-2</v>
      </c>
      <c r="AO439" s="17">
        <f t="shared" si="41"/>
        <v>4.2539546321937755E-3</v>
      </c>
      <c r="AP439" s="17">
        <v>-0.27181475966014057</v>
      </c>
      <c r="AQ439" s="16"/>
      <c r="AR439" s="16"/>
      <c r="AS439" s="97">
        <v>0.80125523012552302</v>
      </c>
      <c r="AT439" s="98">
        <v>0.67375886524822692</v>
      </c>
      <c r="AU439" s="97">
        <v>0.69230769230769229</v>
      </c>
      <c r="AV439" s="97">
        <v>0.76804915514592931</v>
      </c>
      <c r="AW439" s="17"/>
      <c r="AX439" s="97">
        <v>0.78669842604268836</v>
      </c>
      <c r="AY439" s="98">
        <v>0.69176770899808548</v>
      </c>
      <c r="AZ439" s="97">
        <v>0.95013123359580065</v>
      </c>
      <c r="BA439" s="97">
        <v>0.76180599598896115</v>
      </c>
      <c r="BB439" s="17"/>
      <c r="BC439" s="88">
        <v>0.89585774058577416</v>
      </c>
      <c r="BD439" s="89">
        <v>0.88907801418439714</v>
      </c>
      <c r="BE439" s="88">
        <v>0.87923076923076926</v>
      </c>
      <c r="BF439" s="88">
        <v>0.89614439324116746</v>
      </c>
      <c r="BG439" s="16"/>
    </row>
    <row r="440" spans="1:59" hidden="1" outlineLevel="4" x14ac:dyDescent="0.2">
      <c r="A440" s="57"/>
      <c r="B440" s="58"/>
      <c r="C440" s="18">
        <v>46170</v>
      </c>
      <c r="D440" s="24" t="s">
        <v>448</v>
      </c>
      <c r="E440" s="14">
        <v>145.96</v>
      </c>
      <c r="F440" s="16">
        <v>3531.570978350233</v>
      </c>
      <c r="G440" s="17">
        <v>-4.0084969246244412E-2</v>
      </c>
      <c r="H440" s="16"/>
      <c r="I440" s="14">
        <v>7.97</v>
      </c>
      <c r="J440" s="15">
        <v>2669.998117942283</v>
      </c>
      <c r="K440" s="17">
        <v>-0.13949798097684632</v>
      </c>
      <c r="L440" s="16"/>
      <c r="M440" s="14">
        <v>39.18</v>
      </c>
      <c r="N440" s="16">
        <v>3037.3125957120978</v>
      </c>
      <c r="O440" s="17">
        <v>1.6266468633272333E-2</v>
      </c>
      <c r="P440" s="16"/>
      <c r="Q440" s="13">
        <v>193.11</v>
      </c>
      <c r="R440" s="15">
        <v>3395.7324452384655</v>
      </c>
      <c r="S440" s="17">
        <v>-3.0854308533383074E-2</v>
      </c>
      <c r="T440" s="16"/>
      <c r="U440" s="13">
        <v>3.8699999999999997</v>
      </c>
      <c r="V440" s="15">
        <v>2679.9218346253233</v>
      </c>
      <c r="W440" s="17">
        <v>1.3539020010205396</v>
      </c>
      <c r="X440" s="16"/>
      <c r="Y440" s="16">
        <v>0.30999999999997874</v>
      </c>
      <c r="Z440" s="16">
        <v>2285.3870967743565</v>
      </c>
      <c r="AA440" s="17">
        <v>-3.7248167816149307E-2</v>
      </c>
      <c r="AB440" s="16"/>
      <c r="AC440" s="16">
        <v>197.29</v>
      </c>
      <c r="AD440" s="15">
        <v>3379.9465761062402</v>
      </c>
      <c r="AE440" s="17">
        <v>-3.7248167816149307E-2</v>
      </c>
      <c r="AF440" s="16"/>
      <c r="AG440" s="16"/>
      <c r="AH440" s="16">
        <f t="shared" si="36"/>
        <v>3531.570978350233</v>
      </c>
      <c r="AI440" s="15">
        <f t="shared" si="37"/>
        <v>2669.998117942283</v>
      </c>
      <c r="AJ440" s="16">
        <f t="shared" si="38"/>
        <v>3037.3125957120978</v>
      </c>
      <c r="AK440" s="16">
        <v>3395.7324452384655</v>
      </c>
      <c r="AL440" s="16"/>
      <c r="AM440" s="17">
        <f t="shared" si="39"/>
        <v>-4.0084969246244412E-2</v>
      </c>
      <c r="AN440" s="80">
        <f t="shared" si="40"/>
        <v>-0.13949798097684632</v>
      </c>
      <c r="AO440" s="17">
        <f t="shared" si="41"/>
        <v>1.6266468633272333E-2</v>
      </c>
      <c r="AP440" s="17">
        <v>-3.0854308533383074E-2</v>
      </c>
      <c r="AQ440" s="16"/>
      <c r="AR440" s="16"/>
      <c r="AS440" s="97">
        <v>0.38372093023255816</v>
      </c>
      <c r="AT440" s="98">
        <v>0.33333333333333331</v>
      </c>
      <c r="AU440" s="97">
        <v>0.36363636363636365</v>
      </c>
      <c r="AV440" s="97">
        <v>0.37229437229437229</v>
      </c>
      <c r="AW440" s="17"/>
      <c r="AX440" s="97">
        <v>0.36571663469443677</v>
      </c>
      <c r="AY440" s="98">
        <v>0.29234629861982431</v>
      </c>
      <c r="AZ440" s="97">
        <v>0.40530883103624293</v>
      </c>
      <c r="BA440" s="97">
        <v>0.36149830199199151</v>
      </c>
      <c r="BB440" s="17"/>
      <c r="BC440" s="88">
        <v>0.84860465116279071</v>
      </c>
      <c r="BD440" s="89">
        <v>0.88555555555555554</v>
      </c>
      <c r="BE440" s="88">
        <v>0.8904545454545455</v>
      </c>
      <c r="BF440" s="88">
        <v>0.85406926406926409</v>
      </c>
      <c r="BG440" s="16"/>
    </row>
    <row r="441" spans="1:59" hidden="1" outlineLevel="4" x14ac:dyDescent="0.2">
      <c r="A441" s="57"/>
      <c r="B441" s="58"/>
      <c r="C441" s="18">
        <v>46180</v>
      </c>
      <c r="D441" s="24" t="s">
        <v>449</v>
      </c>
      <c r="E441" s="14">
        <v>417.53999999999996</v>
      </c>
      <c r="F441" s="16">
        <v>4282.698873161854</v>
      </c>
      <c r="G441" s="17">
        <v>-0.3176099400248158</v>
      </c>
      <c r="H441" s="16"/>
      <c r="I441" s="14">
        <v>106.71000000000001</v>
      </c>
      <c r="J441" s="15">
        <v>4306.0312529284965</v>
      </c>
      <c r="K441" s="17">
        <v>-8.9931498715241406E-2</v>
      </c>
      <c r="L441" s="16"/>
      <c r="M441" s="14">
        <v>318.72999999999996</v>
      </c>
      <c r="N441" s="16">
        <v>2865.6478837887876</v>
      </c>
      <c r="O441" s="17">
        <v>-6.4601568493887637E-2</v>
      </c>
      <c r="P441" s="16"/>
      <c r="Q441" s="13">
        <v>842.98</v>
      </c>
      <c r="R441" s="15">
        <v>3749.8667020569883</v>
      </c>
      <c r="S441" s="17">
        <v>-0.16283418996106411</v>
      </c>
      <c r="T441" s="16"/>
      <c r="U441" s="13">
        <v>13.309999999999999</v>
      </c>
      <c r="V441" s="15">
        <v>3547.753193087904</v>
      </c>
      <c r="W441" s="17">
        <v>5.4356427079184443E-2</v>
      </c>
      <c r="X441" s="16"/>
      <c r="Y441" s="16">
        <v>16.660000000000029</v>
      </c>
      <c r="Z441" s="16">
        <v>5367.1497599039558</v>
      </c>
      <c r="AA441" s="17">
        <v>-0.23304591019626225</v>
      </c>
      <c r="AB441" s="16"/>
      <c r="AC441" s="16">
        <v>872.95</v>
      </c>
      <c r="AD441" s="15">
        <v>3777.6504295778682</v>
      </c>
      <c r="AE441" s="17">
        <v>-0.23304591019626225</v>
      </c>
      <c r="AF441" s="16"/>
      <c r="AG441" s="16"/>
      <c r="AH441" s="16">
        <f t="shared" si="36"/>
        <v>4282.698873161854</v>
      </c>
      <c r="AI441" s="15">
        <f t="shared" si="37"/>
        <v>4306.0312529284965</v>
      </c>
      <c r="AJ441" s="16">
        <f t="shared" si="38"/>
        <v>2865.6478837887876</v>
      </c>
      <c r="AK441" s="16">
        <v>3749.8667020569883</v>
      </c>
      <c r="AL441" s="16"/>
      <c r="AM441" s="17">
        <f t="shared" si="39"/>
        <v>-0.3176099400248158</v>
      </c>
      <c r="AN441" s="80">
        <f t="shared" si="40"/>
        <v>-8.9931498715241406E-2</v>
      </c>
      <c r="AO441" s="17">
        <f t="shared" si="41"/>
        <v>-6.4601568493887637E-2</v>
      </c>
      <c r="AP441" s="17">
        <v>-0.16283418996106411</v>
      </c>
      <c r="AQ441" s="16"/>
      <c r="AR441" s="16"/>
      <c r="AS441" s="97">
        <v>0.48458149779735682</v>
      </c>
      <c r="AT441" s="98">
        <v>0.44827586206896552</v>
      </c>
      <c r="AU441" s="97">
        <v>0.45217391304347826</v>
      </c>
      <c r="AV441" s="97">
        <v>0.4651898734177215</v>
      </c>
      <c r="AW441" s="17"/>
      <c r="AX441" s="97">
        <v>0.44759783493797006</v>
      </c>
      <c r="AY441" s="98">
        <v>0.45028582138506223</v>
      </c>
      <c r="AZ441" s="97">
        <v>4.5744046685282216E-2</v>
      </c>
      <c r="BA441" s="97">
        <v>0.44433243599289762</v>
      </c>
      <c r="BB441" s="17"/>
      <c r="BC441" s="88">
        <v>0.91969162995594711</v>
      </c>
      <c r="BD441" s="89">
        <v>0.91991379310344834</v>
      </c>
      <c r="BE441" s="88">
        <v>0.92385507246376797</v>
      </c>
      <c r="BF441" s="88">
        <v>0.92083333333333339</v>
      </c>
      <c r="BG441" s="16"/>
    </row>
    <row r="442" spans="1:59" hidden="1" outlineLevel="4" x14ac:dyDescent="0.2">
      <c r="A442" s="57"/>
      <c r="B442" s="58"/>
      <c r="C442" s="18">
        <v>46190</v>
      </c>
      <c r="D442" s="24" t="s">
        <v>450</v>
      </c>
      <c r="E442" s="14">
        <v>242.34999999999997</v>
      </c>
      <c r="F442" s="16">
        <v>3023.6299154115954</v>
      </c>
      <c r="G442" s="17">
        <v>-0.20312478050260177</v>
      </c>
      <c r="H442" s="16"/>
      <c r="I442" s="14">
        <v>63.23</v>
      </c>
      <c r="J442" s="15">
        <v>3085.9576941325322</v>
      </c>
      <c r="K442" s="17">
        <v>-0.23502302935320821</v>
      </c>
      <c r="L442" s="16"/>
      <c r="M442" s="14">
        <v>131.04</v>
      </c>
      <c r="N442" s="16">
        <v>2900.578125</v>
      </c>
      <c r="O442" s="17">
        <v>-0.15599688373547385</v>
      </c>
      <c r="P442" s="16"/>
      <c r="Q442" s="13">
        <v>436.62</v>
      </c>
      <c r="R442" s="15">
        <v>2995.7252817094959</v>
      </c>
      <c r="S442" s="17">
        <v>-0.1951673330711492</v>
      </c>
      <c r="T442" s="16"/>
      <c r="U442" s="13">
        <v>3.5100000000000002</v>
      </c>
      <c r="V442" s="15">
        <v>6203.7393162393155</v>
      </c>
      <c r="W442" s="17">
        <v>-1</v>
      </c>
      <c r="X442" s="16"/>
      <c r="Y442" s="16">
        <v>1.7399999999999998</v>
      </c>
      <c r="Z442" s="16">
        <v>2020.3936781606676</v>
      </c>
      <c r="AA442" s="17">
        <v>-0.20313778743692545</v>
      </c>
      <c r="AB442" s="16"/>
      <c r="AC442" s="16">
        <v>441.87</v>
      </c>
      <c r="AD442" s="15">
        <v>3017.3675119378995</v>
      </c>
      <c r="AE442" s="17">
        <v>-0.20313778743692545</v>
      </c>
      <c r="AF442" s="16"/>
      <c r="AG442" s="16"/>
      <c r="AH442" s="16">
        <f t="shared" si="36"/>
        <v>3023.6299154115954</v>
      </c>
      <c r="AI442" s="15">
        <f t="shared" si="37"/>
        <v>3085.9576941325322</v>
      </c>
      <c r="AJ442" s="16">
        <f t="shared" si="38"/>
        <v>2900.578125</v>
      </c>
      <c r="AK442" s="16">
        <v>2995.7252817094959</v>
      </c>
      <c r="AL442" s="16"/>
      <c r="AM442" s="17">
        <f t="shared" si="39"/>
        <v>-0.20312478050260177</v>
      </c>
      <c r="AN442" s="80">
        <f t="shared" si="40"/>
        <v>-0.23502302935320821</v>
      </c>
      <c r="AO442" s="17">
        <f t="shared" si="41"/>
        <v>-0.15599688373547385</v>
      </c>
      <c r="AP442" s="17">
        <v>-0.1951673330711492</v>
      </c>
      <c r="AQ442" s="16"/>
      <c r="AR442" s="16"/>
      <c r="AS442" s="97">
        <v>0.5703971119133574</v>
      </c>
      <c r="AT442" s="98">
        <v>0.6029411764705882</v>
      </c>
      <c r="AU442" s="97">
        <v>0.54605263157894735</v>
      </c>
      <c r="AV442" s="97">
        <v>0.56063618290258455</v>
      </c>
      <c r="AW442" s="17"/>
      <c r="AX442" s="97">
        <v>0.53769341860944919</v>
      </c>
      <c r="AY442" s="98">
        <v>0.60366914439348418</v>
      </c>
      <c r="AZ442" s="97">
        <v>1.0867673992673994</v>
      </c>
      <c r="BA442" s="97">
        <v>0.53608527394935157</v>
      </c>
      <c r="BB442" s="17"/>
      <c r="BC442" s="88">
        <v>0.87490974729241866</v>
      </c>
      <c r="BD442" s="89">
        <v>0.92985294117647055</v>
      </c>
      <c r="BE442" s="88">
        <v>0.86210526315789471</v>
      </c>
      <c r="BF442" s="88">
        <v>0.87846918489065606</v>
      </c>
      <c r="BG442" s="16"/>
    </row>
    <row r="443" spans="1:59" ht="12" hidden="1" outlineLevel="3" collapsed="1" x14ac:dyDescent="0.2">
      <c r="A443" s="56"/>
      <c r="B443" s="26" t="s">
        <v>451</v>
      </c>
      <c r="C443" s="12"/>
      <c r="D443" s="26"/>
      <c r="E443" s="14">
        <v>20449.590000000004</v>
      </c>
      <c r="F443" s="16">
        <v>3123.4013853089473</v>
      </c>
      <c r="G443" s="17">
        <v>-8.0517683236416022E-3</v>
      </c>
      <c r="H443" s="16"/>
      <c r="I443" s="14">
        <v>2038.8600000000001</v>
      </c>
      <c r="J443" s="15">
        <v>3259.5529707777878</v>
      </c>
      <c r="K443" s="17">
        <v>0.26081264945625626</v>
      </c>
      <c r="L443" s="16"/>
      <c r="M443" s="14">
        <v>7316.3900000000012</v>
      </c>
      <c r="N443" s="16">
        <v>2842.0459731506926</v>
      </c>
      <c r="O443" s="17">
        <v>-1.5999186527870867E-2</v>
      </c>
      <c r="P443" s="16"/>
      <c r="Q443" s="13">
        <v>29804.840000000004</v>
      </c>
      <c r="R443" s="15">
        <v>3063.6489456913705</v>
      </c>
      <c r="S443" s="17">
        <v>1.5362300801980771E-2</v>
      </c>
      <c r="T443" s="16"/>
      <c r="U443" s="13">
        <v>709.7600000000001</v>
      </c>
      <c r="V443" s="15">
        <v>2933.43640103697</v>
      </c>
      <c r="W443" s="17">
        <v>-0.14444403599183175</v>
      </c>
      <c r="X443" s="16"/>
      <c r="Y443" s="16">
        <v>185.94999999999175</v>
      </c>
      <c r="Z443" s="16">
        <v>2936.9129335843336</v>
      </c>
      <c r="AA443" s="17">
        <v>1.2656083268079146E-2</v>
      </c>
      <c r="AB443" s="16"/>
      <c r="AC443" s="16">
        <v>30700.549999999996</v>
      </c>
      <c r="AD443" s="15">
        <v>3059.8709606994016</v>
      </c>
      <c r="AE443" s="17">
        <v>1.2656083268079146E-2</v>
      </c>
      <c r="AF443" s="16"/>
      <c r="AG443" s="16"/>
      <c r="AH443" s="16">
        <f t="shared" si="36"/>
        <v>3123.4013853089473</v>
      </c>
      <c r="AI443" s="15">
        <f t="shared" si="37"/>
        <v>3259.5529707777878</v>
      </c>
      <c r="AJ443" s="16">
        <f t="shared" si="38"/>
        <v>2842.0459731506926</v>
      </c>
      <c r="AK443" s="16">
        <v>3063.6489456913705</v>
      </c>
      <c r="AL443" s="16"/>
      <c r="AM443" s="17">
        <f t="shared" si="39"/>
        <v>-8.0517683236416022E-3</v>
      </c>
      <c r="AN443" s="80">
        <f t="shared" si="40"/>
        <v>0.26081264945625626</v>
      </c>
      <c r="AO443" s="17">
        <f t="shared" si="41"/>
        <v>-1.5999186527870867E-2</v>
      </c>
      <c r="AP443" s="17">
        <v>1.5362300801980771E-2</v>
      </c>
      <c r="AQ443" s="16"/>
      <c r="AR443" s="16"/>
      <c r="AS443" s="97">
        <v>0.33588508515396526</v>
      </c>
      <c r="AT443" s="98">
        <v>0.23677474402730375</v>
      </c>
      <c r="AU443" s="97">
        <v>0.24863711780042663</v>
      </c>
      <c r="AV443" s="97">
        <v>0.30441861129359343</v>
      </c>
      <c r="AW443" s="17"/>
      <c r="AX443" s="97">
        <v>0.31642883793758209</v>
      </c>
      <c r="AY443" s="98">
        <v>0.23700008828462965</v>
      </c>
      <c r="AZ443" s="97">
        <v>0.19659422201386201</v>
      </c>
      <c r="BA443" s="97">
        <v>0.2878433773987763</v>
      </c>
      <c r="BB443" s="17"/>
      <c r="BC443" s="88">
        <v>0.87947660416308293</v>
      </c>
      <c r="BD443" s="89">
        <v>0.86982081911262799</v>
      </c>
      <c r="BE443" s="88">
        <v>0.86707632140317625</v>
      </c>
      <c r="BF443" s="88">
        <v>0.87688297963497175</v>
      </c>
      <c r="BG443" s="16"/>
    </row>
    <row r="444" spans="1:59" hidden="1" outlineLevel="4" x14ac:dyDescent="0.2">
      <c r="A444" s="57"/>
      <c r="B444" s="58"/>
      <c r="C444" s="20">
        <v>46211</v>
      </c>
      <c r="D444" s="53" t="s">
        <v>452</v>
      </c>
      <c r="E444" s="14">
        <v>124.92999999999999</v>
      </c>
      <c r="F444" s="16">
        <v>3618.9242976066598</v>
      </c>
      <c r="G444" s="17">
        <v>-0.12207105719113623</v>
      </c>
      <c r="H444" s="16"/>
      <c r="I444" s="14">
        <v>2.62</v>
      </c>
      <c r="J444" s="15">
        <v>5393.4055343511454</v>
      </c>
      <c r="K444" s="17">
        <v>-0.75569701212889329</v>
      </c>
      <c r="L444" s="16"/>
      <c r="M444" s="14">
        <v>166.07999999999998</v>
      </c>
      <c r="N444" s="16">
        <v>3344.3024897639698</v>
      </c>
      <c r="O444" s="17">
        <v>-0.18212870640044715</v>
      </c>
      <c r="P444" s="16"/>
      <c r="Q444" s="13">
        <v>293.63</v>
      </c>
      <c r="R444" s="15">
        <v>3479.4288475292037</v>
      </c>
      <c r="S444" s="17">
        <v>-0.16918907854687742</v>
      </c>
      <c r="T444" s="16"/>
      <c r="U444" s="13">
        <v>2.99</v>
      </c>
      <c r="V444" s="15">
        <v>4533.619565217391</v>
      </c>
      <c r="W444" s="17">
        <v>-1</v>
      </c>
      <c r="X444" s="16"/>
      <c r="Y444" s="16">
        <v>2.0000000000000089</v>
      </c>
      <c r="Z444" s="16">
        <v>5298.6849999999804</v>
      </c>
      <c r="AA444" s="17">
        <v>2.8166934449981328E-3</v>
      </c>
      <c r="AB444" s="16"/>
      <c r="AC444" s="16">
        <v>298.62</v>
      </c>
      <c r="AD444" s="15">
        <v>3502.1685921907442</v>
      </c>
      <c r="AE444" s="17">
        <v>2.8166934449981328E-3</v>
      </c>
      <c r="AF444" s="16"/>
      <c r="AG444" s="16"/>
      <c r="AH444" s="16">
        <f t="shared" si="36"/>
        <v>3618.9242976066598</v>
      </c>
      <c r="AI444" s="15">
        <f t="shared" si="37"/>
        <v>5393.4055343511454</v>
      </c>
      <c r="AJ444" s="16">
        <f t="shared" si="38"/>
        <v>3344.3024897639698</v>
      </c>
      <c r="AK444" s="16">
        <v>3479.4288475292037</v>
      </c>
      <c r="AL444" s="16"/>
      <c r="AM444" s="17">
        <f t="shared" si="39"/>
        <v>-0.12207105719113623</v>
      </c>
      <c r="AN444" s="80">
        <f t="shared" si="40"/>
        <v>-0.75569701212889329</v>
      </c>
      <c r="AO444" s="17">
        <f t="shared" si="41"/>
        <v>-0.18212870640044715</v>
      </c>
      <c r="AP444" s="17">
        <v>-0.16918907854687742</v>
      </c>
      <c r="AQ444" s="16"/>
      <c r="AR444" s="16"/>
      <c r="AS444" s="97">
        <v>0.34057971014492755</v>
      </c>
      <c r="AT444" s="98">
        <v>0.33333333333333331</v>
      </c>
      <c r="AU444" s="97">
        <v>0.12637362637362637</v>
      </c>
      <c r="AV444" s="97">
        <v>0.21580547112462006</v>
      </c>
      <c r="AW444" s="17"/>
      <c r="AX444" s="97">
        <v>0.3084927559433282</v>
      </c>
      <c r="AY444" s="98">
        <v>0.37786259541984729</v>
      </c>
      <c r="AZ444" s="97">
        <v>0.40871868978805398</v>
      </c>
      <c r="BA444" s="97">
        <v>0.19891500904159129</v>
      </c>
      <c r="BB444" s="17"/>
      <c r="BC444" s="88">
        <v>0.90528985507246373</v>
      </c>
      <c r="BD444" s="89">
        <v>0.87333333333333341</v>
      </c>
      <c r="BE444" s="88">
        <v>0.91252747252747246</v>
      </c>
      <c r="BF444" s="88">
        <v>0.9076595744680851</v>
      </c>
      <c r="BG444" s="16"/>
    </row>
    <row r="445" spans="1:59" hidden="1" outlineLevel="4" x14ac:dyDescent="0.2">
      <c r="A445" s="57"/>
      <c r="B445" s="58"/>
      <c r="C445" s="20">
        <v>46212</v>
      </c>
      <c r="D445" s="53" t="s">
        <v>453</v>
      </c>
      <c r="E445" s="14">
        <v>83.88000000000001</v>
      </c>
      <c r="F445" s="16">
        <v>2830.272383166428</v>
      </c>
      <c r="G445" s="17">
        <v>-5.1523803588702746E-2</v>
      </c>
      <c r="H445" s="16"/>
      <c r="I445" s="14"/>
      <c r="J445" s="15"/>
      <c r="K445" s="17"/>
      <c r="L445" s="16"/>
      <c r="M445" s="14">
        <v>169.40000000000003</v>
      </c>
      <c r="N445" s="16">
        <v>2957.4290436835886</v>
      </c>
      <c r="O445" s="17"/>
      <c r="P445" s="16"/>
      <c r="Q445" s="13">
        <v>253.28000000000003</v>
      </c>
      <c r="R445" s="15">
        <v>2915.3179386449779</v>
      </c>
      <c r="S445" s="17">
        <v>0.15179223083716678</v>
      </c>
      <c r="T445" s="16"/>
      <c r="U445" s="13">
        <v>0.35</v>
      </c>
      <c r="V445" s="15">
        <v>3161.2285714285713</v>
      </c>
      <c r="W445" s="17">
        <v>-1</v>
      </c>
      <c r="X445" s="16"/>
      <c r="Y445" s="16">
        <v>0.1499999999999716</v>
      </c>
      <c r="Z445" s="16">
        <v>1995.2833333338738</v>
      </c>
      <c r="AA445" s="17">
        <v>-4.3448883479348013E-2</v>
      </c>
      <c r="AB445" s="16"/>
      <c r="AC445" s="16">
        <v>253.78</v>
      </c>
      <c r="AD445" s="15">
        <v>2915.1132870990623</v>
      </c>
      <c r="AE445" s="17">
        <v>-4.3448883479348013E-2</v>
      </c>
      <c r="AF445" s="16"/>
      <c r="AG445" s="16"/>
      <c r="AH445" s="16">
        <f t="shared" si="36"/>
        <v>2830.272383166428</v>
      </c>
      <c r="AI445" s="15">
        <f t="shared" si="37"/>
        <v>0</v>
      </c>
      <c r="AJ445" s="16">
        <f t="shared" si="38"/>
        <v>2957.4290436835886</v>
      </c>
      <c r="AK445" s="16">
        <v>2915.3179386449779</v>
      </c>
      <c r="AL445" s="16"/>
      <c r="AM445" s="17">
        <f t="shared" si="39"/>
        <v>-5.1523803588702746E-2</v>
      </c>
      <c r="AN445" s="80">
        <f t="shared" si="40"/>
        <v>0</v>
      </c>
      <c r="AO445" s="17">
        <f t="shared" si="41"/>
        <v>0</v>
      </c>
      <c r="AP445" s="17">
        <v>0.15179223083716678</v>
      </c>
      <c r="AQ445" s="16"/>
      <c r="AR445" s="16"/>
      <c r="AS445" s="97">
        <v>0.25</v>
      </c>
      <c r="AT445" s="98" t="e">
        <v>#DIV/0!</v>
      </c>
      <c r="AU445" s="97">
        <v>0.11827956989247312</v>
      </c>
      <c r="AV445" s="97">
        <v>0.16376306620209058</v>
      </c>
      <c r="AW445" s="17"/>
      <c r="AX445" s="97">
        <v>0.21995708154506438</v>
      </c>
      <c r="AY445" s="98" t="e">
        <v>#DIV/0!</v>
      </c>
      <c r="AZ445" s="97">
        <v>0.11729634002361274</v>
      </c>
      <c r="BA445" s="97">
        <v>0.1515091811805501</v>
      </c>
      <c r="BB445" s="17"/>
      <c r="BC445" s="88">
        <v>0.8388000000000001</v>
      </c>
      <c r="BD445" s="89" t="e">
        <v>#DIV/0!</v>
      </c>
      <c r="BE445" s="88">
        <v>0.91075268817204325</v>
      </c>
      <c r="BF445" s="88">
        <v>0.88425087108013933</v>
      </c>
      <c r="BG445" s="16"/>
    </row>
    <row r="446" spans="1:59" hidden="1" outlineLevel="4" x14ac:dyDescent="0.2">
      <c r="A446" s="57"/>
      <c r="B446" s="58"/>
      <c r="C446" s="20">
        <v>46213</v>
      </c>
      <c r="D446" s="53" t="s">
        <v>454</v>
      </c>
      <c r="E446" s="14">
        <v>8.4499999999999993</v>
      </c>
      <c r="F446" s="16">
        <v>3082.1426035502959</v>
      </c>
      <c r="G446" s="17">
        <v>-0.34300688043940969</v>
      </c>
      <c r="H446" s="16"/>
      <c r="I446" s="14"/>
      <c r="J446" s="15"/>
      <c r="K446" s="17"/>
      <c r="L446" s="16"/>
      <c r="M446" s="14">
        <v>0.34</v>
      </c>
      <c r="N446" s="16">
        <v>3438.9411764705883</v>
      </c>
      <c r="O446" s="17"/>
      <c r="P446" s="16"/>
      <c r="Q446" s="13">
        <v>8.7899999999999991</v>
      </c>
      <c r="R446" s="15">
        <v>3095.9436860068258</v>
      </c>
      <c r="S446" s="17">
        <v>-0.16869704525083884</v>
      </c>
      <c r="T446" s="16"/>
      <c r="U446" s="13">
        <v>5.94</v>
      </c>
      <c r="V446" s="15">
        <v>2398.9116161616162</v>
      </c>
      <c r="W446" s="17">
        <v>0.22244388114880229</v>
      </c>
      <c r="X446" s="16"/>
      <c r="Y446" s="16">
        <v>0</v>
      </c>
      <c r="Z446" s="16" t="e">
        <v>#DIV/0!</v>
      </c>
      <c r="AA446" s="17">
        <v>-0.17640175422343266</v>
      </c>
      <c r="AB446" s="16"/>
      <c r="AC446" s="16">
        <v>14.73</v>
      </c>
      <c r="AD446" s="15">
        <v>2814.8594704684319</v>
      </c>
      <c r="AE446" s="17">
        <v>-0.17640175422343266</v>
      </c>
      <c r="AF446" s="16"/>
      <c r="AG446" s="16"/>
      <c r="AH446" s="16">
        <f t="shared" si="36"/>
        <v>3082.1426035502959</v>
      </c>
      <c r="AI446" s="15">
        <f t="shared" si="37"/>
        <v>0</v>
      </c>
      <c r="AJ446" s="16">
        <f t="shared" si="38"/>
        <v>3438.9411764705883</v>
      </c>
      <c r="AK446" s="16">
        <v>3095.9436860068258</v>
      </c>
      <c r="AL446" s="16"/>
      <c r="AM446" s="17">
        <f t="shared" si="39"/>
        <v>-0.34300688043940969</v>
      </c>
      <c r="AN446" s="80">
        <f t="shared" si="40"/>
        <v>0</v>
      </c>
      <c r="AO446" s="17">
        <f t="shared" si="41"/>
        <v>0</v>
      </c>
      <c r="AP446" s="17">
        <v>-0.16869704525083884</v>
      </c>
      <c r="AQ446" s="16"/>
      <c r="AR446" s="16"/>
      <c r="AS446" s="97">
        <v>0.33333333333333331</v>
      </c>
      <c r="AT446" s="98" t="e">
        <v>#DIV/0!</v>
      </c>
      <c r="AU446" s="97">
        <v>0</v>
      </c>
      <c r="AV446" s="97">
        <v>0.25</v>
      </c>
      <c r="AW446" s="17"/>
      <c r="AX446" s="97">
        <v>0.26863905325443788</v>
      </c>
      <c r="AY446" s="98" t="e">
        <v>#DIV/0!</v>
      </c>
      <c r="AZ446" s="97">
        <v>58.823529411764703</v>
      </c>
      <c r="BA446" s="97">
        <v>0.2219959266802444</v>
      </c>
      <c r="BB446" s="17"/>
      <c r="BC446" s="88">
        <v>0.93888888888888877</v>
      </c>
      <c r="BD446" s="89" t="e">
        <v>#DIV/0!</v>
      </c>
      <c r="BE446" s="88">
        <v>0.34</v>
      </c>
      <c r="BF446" s="88">
        <v>0.92062500000000003</v>
      </c>
      <c r="BG446" s="16"/>
    </row>
    <row r="447" spans="1:59" hidden="1" outlineLevel="4" x14ac:dyDescent="0.2">
      <c r="A447" s="57"/>
      <c r="B447" s="58"/>
      <c r="C447" s="20">
        <v>46214</v>
      </c>
      <c r="D447" s="53" t="s">
        <v>455</v>
      </c>
      <c r="E447" s="14">
        <v>13.899999999999999</v>
      </c>
      <c r="F447" s="16">
        <v>2352.3052158273381</v>
      </c>
      <c r="G447" s="17">
        <v>-8.6621032266089859E-2</v>
      </c>
      <c r="H447" s="16"/>
      <c r="I447" s="14">
        <v>1</v>
      </c>
      <c r="J447" s="15">
        <v>8175.6124999999993</v>
      </c>
      <c r="K447" s="17"/>
      <c r="L447" s="16"/>
      <c r="M447" s="14">
        <v>1.38</v>
      </c>
      <c r="N447" s="16">
        <v>2731.2572463768111</v>
      </c>
      <c r="O447" s="17"/>
      <c r="P447" s="16"/>
      <c r="Q447" s="13">
        <v>16.279999999999998</v>
      </c>
      <c r="R447" s="15">
        <v>2742.1246928746928</v>
      </c>
      <c r="S447" s="17">
        <v>0.29403298328965599</v>
      </c>
      <c r="T447" s="16"/>
      <c r="U447" s="13"/>
      <c r="V447" s="15"/>
      <c r="W447" s="17"/>
      <c r="X447" s="16"/>
      <c r="Y447" s="16">
        <v>0</v>
      </c>
      <c r="Z447" s="16" t="e">
        <v>#DIV/0!</v>
      </c>
      <c r="AA447" s="17">
        <v>0.31375909056207069</v>
      </c>
      <c r="AB447" s="16"/>
      <c r="AC447" s="16">
        <v>16.279999999999998</v>
      </c>
      <c r="AD447" s="15">
        <v>2742.1246928746932</v>
      </c>
      <c r="AE447" s="17">
        <v>0.31375909056207069</v>
      </c>
      <c r="AF447" s="16"/>
      <c r="AG447" s="16"/>
      <c r="AH447" s="16">
        <f t="shared" si="36"/>
        <v>2352.3052158273381</v>
      </c>
      <c r="AI447" s="15">
        <f t="shared" si="37"/>
        <v>8175.6124999999993</v>
      </c>
      <c r="AJ447" s="16">
        <f t="shared" si="38"/>
        <v>2731.2572463768111</v>
      </c>
      <c r="AK447" s="16">
        <v>2742.1246928746928</v>
      </c>
      <c r="AL447" s="16"/>
      <c r="AM447" s="17">
        <f t="shared" si="39"/>
        <v>-8.6621032266089859E-2</v>
      </c>
      <c r="AN447" s="80">
        <f t="shared" si="40"/>
        <v>0</v>
      </c>
      <c r="AO447" s="17">
        <f t="shared" si="41"/>
        <v>0</v>
      </c>
      <c r="AP447" s="17">
        <v>0.29403298328965599</v>
      </c>
      <c r="AQ447" s="16"/>
      <c r="AR447" s="16"/>
      <c r="AS447" s="97">
        <v>0.44444444444444442</v>
      </c>
      <c r="AT447" s="98">
        <v>1</v>
      </c>
      <c r="AU447" s="97">
        <v>0.5</v>
      </c>
      <c r="AV447" s="97">
        <v>0.47619047619047616</v>
      </c>
      <c r="AW447" s="17"/>
      <c r="AX447" s="97">
        <v>0.40287769784172661</v>
      </c>
      <c r="AY447" s="98">
        <v>1</v>
      </c>
      <c r="AZ447" s="97">
        <v>0</v>
      </c>
      <c r="BA447" s="97">
        <v>0.42874692874692882</v>
      </c>
      <c r="BB447" s="17"/>
      <c r="BC447" s="88">
        <v>0.77222222222222214</v>
      </c>
      <c r="BD447" s="89">
        <v>1</v>
      </c>
      <c r="BE447" s="88">
        <v>0.69</v>
      </c>
      <c r="BF447" s="88">
        <v>0.77523809523809517</v>
      </c>
      <c r="BG447" s="16"/>
    </row>
    <row r="448" spans="1:59" hidden="1" outlineLevel="4" x14ac:dyDescent="0.2">
      <c r="A448" s="57"/>
      <c r="B448" s="58"/>
      <c r="C448" s="18">
        <v>46215</v>
      </c>
      <c r="D448" s="24" t="s">
        <v>456</v>
      </c>
      <c r="E448" s="14">
        <v>8.3000000000000007</v>
      </c>
      <c r="F448" s="16">
        <v>6518.8602409638552</v>
      </c>
      <c r="G448" s="17">
        <v>-0.62554983934534958</v>
      </c>
      <c r="H448" s="16"/>
      <c r="I448" s="14"/>
      <c r="J448" s="15"/>
      <c r="K448" s="17"/>
      <c r="L448" s="16"/>
      <c r="M448" s="14">
        <v>1.8</v>
      </c>
      <c r="N448" s="16">
        <v>14322.201388888889</v>
      </c>
      <c r="O448" s="17"/>
      <c r="P448" s="16"/>
      <c r="Q448" s="13">
        <v>10.100000000000001</v>
      </c>
      <c r="R448" s="15">
        <v>7909.5547029702966</v>
      </c>
      <c r="S448" s="17">
        <v>-0.66149373026076896</v>
      </c>
      <c r="T448" s="16"/>
      <c r="U448" s="13"/>
      <c r="V448" s="15"/>
      <c r="W448" s="17"/>
      <c r="X448" s="16"/>
      <c r="Y448" s="16">
        <v>0</v>
      </c>
      <c r="Z448" s="16" t="e">
        <v>#DIV/0!</v>
      </c>
      <c r="AA448" s="17">
        <v>-0.5241757802293231</v>
      </c>
      <c r="AB448" s="16"/>
      <c r="AC448" s="16">
        <v>10.100000000000001</v>
      </c>
      <c r="AD448" s="15">
        <v>7909.5547029702966</v>
      </c>
      <c r="AE448" s="17">
        <v>-0.5241757802293231</v>
      </c>
      <c r="AF448" s="16"/>
      <c r="AG448" s="16"/>
      <c r="AH448" s="16">
        <f t="shared" si="36"/>
        <v>6518.8602409638552</v>
      </c>
      <c r="AI448" s="15">
        <f t="shared" si="37"/>
        <v>0</v>
      </c>
      <c r="AJ448" s="16">
        <f t="shared" si="38"/>
        <v>14322.201388888889</v>
      </c>
      <c r="AK448" s="16">
        <v>7909.5547029702966</v>
      </c>
      <c r="AL448" s="16"/>
      <c r="AM448" s="17">
        <f t="shared" si="39"/>
        <v>-0.62554983934534958</v>
      </c>
      <c r="AN448" s="80">
        <f t="shared" si="40"/>
        <v>0</v>
      </c>
      <c r="AO448" s="17">
        <f t="shared" si="41"/>
        <v>0</v>
      </c>
      <c r="AP448" s="17">
        <v>-0.66149373026076896</v>
      </c>
      <c r="AQ448" s="16"/>
      <c r="AR448" s="16"/>
      <c r="AS448" s="97">
        <v>0.22222222222222221</v>
      </c>
      <c r="AT448" s="98" t="e">
        <v>#DIV/0!</v>
      </c>
      <c r="AU448" s="97">
        <v>0.5</v>
      </c>
      <c r="AV448" s="97">
        <v>0.27272727272727271</v>
      </c>
      <c r="AW448" s="17"/>
      <c r="AX448" s="97">
        <v>0.15301204819277106</v>
      </c>
      <c r="AY448" s="98" t="e">
        <v>#DIV/0!</v>
      </c>
      <c r="AZ448" s="97">
        <v>0.21111111111111111</v>
      </c>
      <c r="BA448" s="97">
        <v>0.20495049504950494</v>
      </c>
      <c r="BB448" s="17"/>
      <c r="BC448" s="88">
        <v>0.92222222222222228</v>
      </c>
      <c r="BD448" s="89" t="e">
        <v>#DIV/0!</v>
      </c>
      <c r="BE448" s="88">
        <v>0.9</v>
      </c>
      <c r="BF448" s="88">
        <v>0.91818181818181832</v>
      </c>
      <c r="BG448" s="16"/>
    </row>
    <row r="449" spans="1:59" hidden="1" outlineLevel="4" x14ac:dyDescent="0.2">
      <c r="A449" s="57"/>
      <c r="B449" s="58"/>
      <c r="C449" s="18">
        <v>46216</v>
      </c>
      <c r="D449" s="24" t="s">
        <v>457</v>
      </c>
      <c r="E449" s="14">
        <v>707.56999999999994</v>
      </c>
      <c r="F449" s="16">
        <v>3191.2605148607217</v>
      </c>
      <c r="G449" s="17">
        <v>-0.11756404230093943</v>
      </c>
      <c r="H449" s="16"/>
      <c r="I449" s="14">
        <v>3.9299999999999997</v>
      </c>
      <c r="J449" s="15">
        <v>2171.1049618320612</v>
      </c>
      <c r="K449" s="17">
        <v>-1</v>
      </c>
      <c r="L449" s="16"/>
      <c r="M449" s="14">
        <v>402.82000000000005</v>
      </c>
      <c r="N449" s="16">
        <v>2731.4744488853576</v>
      </c>
      <c r="O449" s="17">
        <v>1.3965281572345227</v>
      </c>
      <c r="P449" s="16"/>
      <c r="Q449" s="13">
        <v>1114.32</v>
      </c>
      <c r="R449" s="15">
        <v>3021.4527088269087</v>
      </c>
      <c r="S449" s="17">
        <v>-4.8258658298507041E-2</v>
      </c>
      <c r="T449" s="16"/>
      <c r="U449" s="13">
        <v>22.21</v>
      </c>
      <c r="V449" s="15">
        <v>2654.1036695182352</v>
      </c>
      <c r="W449" s="17">
        <v>0.22553006205361625</v>
      </c>
      <c r="X449" s="16"/>
      <c r="Y449" s="16">
        <v>1.15999999999989</v>
      </c>
      <c r="Z449" s="16">
        <v>2363.5172413786545</v>
      </c>
      <c r="AA449" s="17">
        <v>-7.5223489699262694E-2</v>
      </c>
      <c r="AB449" s="16"/>
      <c r="AC449" s="16">
        <v>1137.6899999999998</v>
      </c>
      <c r="AD449" s="15">
        <v>3013.6104782497869</v>
      </c>
      <c r="AE449" s="17">
        <v>-7.5223489699262694E-2</v>
      </c>
      <c r="AF449" s="16"/>
      <c r="AG449" s="16"/>
      <c r="AH449" s="16">
        <f t="shared" si="36"/>
        <v>3191.2605148607217</v>
      </c>
      <c r="AI449" s="15">
        <f t="shared" si="37"/>
        <v>2171.1049618320612</v>
      </c>
      <c r="AJ449" s="16">
        <f t="shared" si="38"/>
        <v>2731.4744488853576</v>
      </c>
      <c r="AK449" s="16">
        <v>3021.4527088269087</v>
      </c>
      <c r="AL449" s="16"/>
      <c r="AM449" s="17">
        <f t="shared" si="39"/>
        <v>-0.11756404230093943</v>
      </c>
      <c r="AN449" s="80">
        <f t="shared" si="40"/>
        <v>-1</v>
      </c>
      <c r="AO449" s="17">
        <f t="shared" si="41"/>
        <v>1.3965281572345227</v>
      </c>
      <c r="AP449" s="17">
        <v>-4.8258658298507041E-2</v>
      </c>
      <c r="AQ449" s="16"/>
      <c r="AR449" s="16"/>
      <c r="AS449" s="97">
        <v>0.35820895522388058</v>
      </c>
      <c r="AT449" s="98">
        <v>0</v>
      </c>
      <c r="AU449" s="97">
        <v>0.20469083155650319</v>
      </c>
      <c r="AV449" s="97">
        <v>0.29723502304147464</v>
      </c>
      <c r="AW449" s="17"/>
      <c r="AX449" s="97">
        <v>0.32396794663425532</v>
      </c>
      <c r="AY449" s="98">
        <v>0</v>
      </c>
      <c r="AZ449" s="97">
        <v>1.9859987091008389E-3</v>
      </c>
      <c r="BA449" s="97">
        <v>0.27269291283214231</v>
      </c>
      <c r="BB449" s="17"/>
      <c r="BC449" s="88">
        <v>0.88006218905472633</v>
      </c>
      <c r="BD449" s="89">
        <v>0.98249999999999993</v>
      </c>
      <c r="BE449" s="88">
        <v>0.85889125799573574</v>
      </c>
      <c r="BF449" s="88">
        <v>0.87380184331797217</v>
      </c>
      <c r="BG449" s="16"/>
    </row>
    <row r="450" spans="1:59" hidden="1" outlineLevel="4" x14ac:dyDescent="0.2">
      <c r="A450" s="57"/>
      <c r="B450" s="58"/>
      <c r="C450" s="18">
        <v>46220</v>
      </c>
      <c r="D450" s="24" t="s">
        <v>458</v>
      </c>
      <c r="E450" s="14">
        <v>512.2700000000001</v>
      </c>
      <c r="F450" s="16">
        <v>2659.4046108497464</v>
      </c>
      <c r="G450" s="17">
        <v>-0.11278571438459893</v>
      </c>
      <c r="H450" s="16"/>
      <c r="I450" s="14">
        <v>7.68</v>
      </c>
      <c r="J450" s="15">
        <v>2084.1608072916665</v>
      </c>
      <c r="K450" s="17">
        <v>-5.3356772114179468E-2</v>
      </c>
      <c r="L450" s="16"/>
      <c r="M450" s="14">
        <v>71.570000000000007</v>
      </c>
      <c r="N450" s="16">
        <v>2371.9965418471425</v>
      </c>
      <c r="O450" s="17">
        <v>4.8105430829260117E-2</v>
      </c>
      <c r="P450" s="16"/>
      <c r="Q450" s="13">
        <v>591.5200000000001</v>
      </c>
      <c r="R450" s="15">
        <v>2617.1614611509326</v>
      </c>
      <c r="S450" s="17">
        <v>-8.5331871216208513E-2</v>
      </c>
      <c r="T450" s="16"/>
      <c r="U450" s="13">
        <v>24.4</v>
      </c>
      <c r="V450" s="15">
        <v>2646.3525614754094</v>
      </c>
      <c r="W450" s="17">
        <v>-0.21394197142719473</v>
      </c>
      <c r="X450" s="16"/>
      <c r="Y450" s="16">
        <v>4.790000000000056</v>
      </c>
      <c r="Z450" s="16">
        <v>2026.9478079331584</v>
      </c>
      <c r="AA450" s="17">
        <v>-9.8651873358758635E-2</v>
      </c>
      <c r="AB450" s="16"/>
      <c r="AC450" s="16">
        <v>620.71000000000015</v>
      </c>
      <c r="AD450" s="15">
        <v>2613.7542974980252</v>
      </c>
      <c r="AE450" s="17">
        <v>-9.8651873358758635E-2</v>
      </c>
      <c r="AF450" s="16"/>
      <c r="AG450" s="16"/>
      <c r="AH450" s="16">
        <f t="shared" si="36"/>
        <v>2659.4046108497464</v>
      </c>
      <c r="AI450" s="15">
        <f t="shared" si="37"/>
        <v>2084.1608072916665</v>
      </c>
      <c r="AJ450" s="16">
        <f t="shared" si="38"/>
        <v>2371.9965418471425</v>
      </c>
      <c r="AK450" s="16">
        <v>2617.1614611509326</v>
      </c>
      <c r="AL450" s="16"/>
      <c r="AM450" s="17">
        <f t="shared" si="39"/>
        <v>-0.11278571438459893</v>
      </c>
      <c r="AN450" s="80">
        <f t="shared" si="40"/>
        <v>-5.3356772114179468E-2</v>
      </c>
      <c r="AO450" s="17">
        <f t="shared" si="41"/>
        <v>4.8105430829260117E-2</v>
      </c>
      <c r="AP450" s="17">
        <v>-8.5331871216208513E-2</v>
      </c>
      <c r="AQ450" s="16"/>
      <c r="AR450" s="16"/>
      <c r="AS450" s="97">
        <v>0.4208754208754209</v>
      </c>
      <c r="AT450" s="98">
        <v>0.44444444444444442</v>
      </c>
      <c r="AU450" s="97">
        <v>0.32142857142857145</v>
      </c>
      <c r="AV450" s="97">
        <v>0.39804469273743015</v>
      </c>
      <c r="AW450" s="17"/>
      <c r="AX450" s="97">
        <v>0.38719815722177747</v>
      </c>
      <c r="AY450" s="98">
        <v>0.36197916666666669</v>
      </c>
      <c r="AZ450" s="97">
        <v>1.0945927064412462</v>
      </c>
      <c r="BA450" s="97">
        <v>0.36567801388732246</v>
      </c>
      <c r="BB450" s="17"/>
      <c r="BC450" s="88">
        <v>0.86240740740740762</v>
      </c>
      <c r="BD450" s="89">
        <v>0.85333333333333328</v>
      </c>
      <c r="BE450" s="88">
        <v>0.85202380952380963</v>
      </c>
      <c r="BF450" s="88">
        <v>0.86691340782122928</v>
      </c>
      <c r="BG450" s="16"/>
    </row>
    <row r="451" spans="1:59" hidden="1" outlineLevel="4" x14ac:dyDescent="0.2">
      <c r="A451" s="57"/>
      <c r="B451" s="58"/>
      <c r="C451" s="18">
        <v>46231</v>
      </c>
      <c r="D451" s="24" t="s">
        <v>459</v>
      </c>
      <c r="E451" s="14">
        <v>193.29999999999998</v>
      </c>
      <c r="F451" s="16">
        <v>2439.5286859803418</v>
      </c>
      <c r="G451" s="17">
        <v>-0.11668535935326456</v>
      </c>
      <c r="H451" s="16"/>
      <c r="I451" s="14">
        <v>4.1500000000000004</v>
      </c>
      <c r="J451" s="15">
        <v>1957.1969879518069</v>
      </c>
      <c r="K451" s="17">
        <v>0.79335919750229145</v>
      </c>
      <c r="L451" s="16"/>
      <c r="M451" s="14">
        <v>42.419999999999995</v>
      </c>
      <c r="N451" s="16">
        <v>2113.2758132956155</v>
      </c>
      <c r="O451" s="17">
        <v>-4.6170552828477693E-2</v>
      </c>
      <c r="P451" s="16"/>
      <c r="Q451" s="13">
        <v>239.86999999999998</v>
      </c>
      <c r="R451" s="15">
        <v>2373.4873994246891</v>
      </c>
      <c r="S451" s="17">
        <v>-9.5976669091367192E-2</v>
      </c>
      <c r="T451" s="16"/>
      <c r="U451" s="13">
        <v>9.26</v>
      </c>
      <c r="V451" s="15">
        <v>1848.1703563714905</v>
      </c>
      <c r="W451" s="17">
        <v>-0.5237750998899614</v>
      </c>
      <c r="X451" s="16"/>
      <c r="Y451" s="16">
        <v>8.8199999999999559</v>
      </c>
      <c r="Z451" s="16">
        <v>1650.468820861656</v>
      </c>
      <c r="AA451" s="17">
        <v>-0.14993785311723823</v>
      </c>
      <c r="AB451" s="16"/>
      <c r="AC451" s="16">
        <v>257.94999999999993</v>
      </c>
      <c r="AD451" s="15">
        <v>2329.9074045357625</v>
      </c>
      <c r="AE451" s="17">
        <v>-0.14993785311723823</v>
      </c>
      <c r="AF451" s="16"/>
      <c r="AG451" s="16"/>
      <c r="AH451" s="16">
        <f t="shared" ref="AH451:AH514" si="42">F451</f>
        <v>2439.5286859803418</v>
      </c>
      <c r="AI451" s="15">
        <f t="shared" ref="AI451:AI514" si="43">J451</f>
        <v>1957.1969879518069</v>
      </c>
      <c r="AJ451" s="16">
        <f t="shared" ref="AJ451:AJ514" si="44">N451</f>
        <v>2113.2758132956155</v>
      </c>
      <c r="AK451" s="16">
        <v>2373.4873994246891</v>
      </c>
      <c r="AL451" s="16"/>
      <c r="AM451" s="17">
        <f t="shared" ref="AM451:AM514" si="45">G451</f>
        <v>-0.11668535935326456</v>
      </c>
      <c r="AN451" s="80">
        <f t="shared" ref="AN451:AN514" si="46">K451</f>
        <v>0.79335919750229145</v>
      </c>
      <c r="AO451" s="17">
        <f t="shared" ref="AO451:AO514" si="47">O451</f>
        <v>-4.6170552828477693E-2</v>
      </c>
      <c r="AP451" s="17">
        <v>-9.5976669091367192E-2</v>
      </c>
      <c r="AQ451" s="16"/>
      <c r="AR451" s="16"/>
      <c r="AS451" s="97">
        <v>0.33771929824561403</v>
      </c>
      <c r="AT451" s="98">
        <v>0.25</v>
      </c>
      <c r="AU451" s="97">
        <v>0.21153846153846154</v>
      </c>
      <c r="AV451" s="97">
        <v>0.32236842105263158</v>
      </c>
      <c r="AW451" s="17"/>
      <c r="AX451" s="97">
        <v>0.34650801862390063</v>
      </c>
      <c r="AY451" s="98">
        <v>0.27710843373493971</v>
      </c>
      <c r="AZ451" s="97">
        <v>0.53512494106553521</v>
      </c>
      <c r="BA451" s="97">
        <v>0.33157588679976752</v>
      </c>
      <c r="BB451" s="17"/>
      <c r="BC451" s="88">
        <v>0.84780701754385956</v>
      </c>
      <c r="BD451" s="89">
        <v>1.0375000000000001</v>
      </c>
      <c r="BE451" s="88">
        <v>0.81576923076923069</v>
      </c>
      <c r="BF451" s="88">
        <v>0.84851973684210502</v>
      </c>
      <c r="BG451" s="16"/>
    </row>
    <row r="452" spans="1:59" hidden="1" outlineLevel="4" x14ac:dyDescent="0.2">
      <c r="A452" s="57"/>
      <c r="B452" s="58"/>
      <c r="C452" s="20">
        <v>46232</v>
      </c>
      <c r="D452" s="53" t="s">
        <v>460</v>
      </c>
      <c r="E452" s="14">
        <v>25.98</v>
      </c>
      <c r="F452" s="16">
        <v>2045.3646073903005</v>
      </c>
      <c r="G452" s="17">
        <v>-0.24625215593348404</v>
      </c>
      <c r="H452" s="16"/>
      <c r="I452" s="14"/>
      <c r="J452" s="15"/>
      <c r="K452" s="17"/>
      <c r="L452" s="16"/>
      <c r="M452" s="14">
        <v>9.02</v>
      </c>
      <c r="N452" s="16">
        <v>2245.1862527716185</v>
      </c>
      <c r="O452" s="17"/>
      <c r="P452" s="16"/>
      <c r="Q452" s="13">
        <v>35</v>
      </c>
      <c r="R452" s="15">
        <v>2096.8615000000004</v>
      </c>
      <c r="S452" s="17">
        <v>-0.28002865279679867</v>
      </c>
      <c r="T452" s="16"/>
      <c r="U452" s="13"/>
      <c r="V452" s="15"/>
      <c r="W452" s="17"/>
      <c r="X452" s="16"/>
      <c r="Y452" s="16">
        <v>2.1000000000000014</v>
      </c>
      <c r="Z452" s="16">
        <v>1880.1511904761833</v>
      </c>
      <c r="AA452" s="17">
        <v>-0.21384851301115265</v>
      </c>
      <c r="AB452" s="16"/>
      <c r="AC452" s="16">
        <v>37.1</v>
      </c>
      <c r="AD452" s="15">
        <v>2084.5948787061993</v>
      </c>
      <c r="AE452" s="17">
        <v>-0.21384851301115265</v>
      </c>
      <c r="AF452" s="16"/>
      <c r="AG452" s="16"/>
      <c r="AH452" s="16">
        <f t="shared" si="42"/>
        <v>2045.3646073903005</v>
      </c>
      <c r="AI452" s="15">
        <f t="shared" si="43"/>
        <v>0</v>
      </c>
      <c r="AJ452" s="16">
        <f t="shared" si="44"/>
        <v>2245.1862527716185</v>
      </c>
      <c r="AK452" s="16">
        <v>2096.8615000000004</v>
      </c>
      <c r="AL452" s="16"/>
      <c r="AM452" s="17">
        <f t="shared" si="45"/>
        <v>-0.24625215593348404</v>
      </c>
      <c r="AN452" s="80">
        <f t="shared" si="46"/>
        <v>0</v>
      </c>
      <c r="AO452" s="17">
        <f t="shared" si="47"/>
        <v>0</v>
      </c>
      <c r="AP452" s="17">
        <v>-0.28002865279679867</v>
      </c>
      <c r="AQ452" s="16"/>
      <c r="AR452" s="16"/>
      <c r="AS452" s="97">
        <v>0.5</v>
      </c>
      <c r="AT452" s="98" t="e">
        <v>#DIV/0!</v>
      </c>
      <c r="AU452" s="97">
        <v>0.4</v>
      </c>
      <c r="AV452" s="97">
        <v>0.48</v>
      </c>
      <c r="AW452" s="17"/>
      <c r="AX452" s="97">
        <v>0.41531947652040035</v>
      </c>
      <c r="AY452" s="98" t="e">
        <v>#DIV/0!</v>
      </c>
      <c r="AZ452" s="97">
        <v>1.0443458980044347</v>
      </c>
      <c r="BA452" s="97">
        <v>0.43126684636118606</v>
      </c>
      <c r="BB452" s="17"/>
      <c r="BC452" s="88">
        <v>0.68368421052631578</v>
      </c>
      <c r="BD452" s="89" t="e">
        <v>#DIV/0!</v>
      </c>
      <c r="BE452" s="88">
        <v>0.90199999999999991</v>
      </c>
      <c r="BF452" s="88">
        <v>0.74199999999999999</v>
      </c>
      <c r="BG452" s="16"/>
    </row>
    <row r="453" spans="1:59" hidden="1" outlineLevel="4" x14ac:dyDescent="0.2">
      <c r="A453" s="57"/>
      <c r="B453" s="58"/>
      <c r="C453" s="18">
        <v>46240</v>
      </c>
      <c r="D453" s="24" t="s">
        <v>461</v>
      </c>
      <c r="E453" s="14">
        <v>26.970000000000006</v>
      </c>
      <c r="F453" s="16">
        <v>2691.400259547645</v>
      </c>
      <c r="G453" s="17">
        <v>9.640463246080376E-2</v>
      </c>
      <c r="H453" s="16"/>
      <c r="I453" s="14">
        <v>10.77</v>
      </c>
      <c r="J453" s="15">
        <v>2046.5626740947073</v>
      </c>
      <c r="K453" s="17">
        <v>-1</v>
      </c>
      <c r="L453" s="16"/>
      <c r="M453" s="14">
        <v>12.870000000000001</v>
      </c>
      <c r="N453" s="16">
        <v>2530.2426184926185</v>
      </c>
      <c r="O453" s="17">
        <v>-0.15442077115852898</v>
      </c>
      <c r="P453" s="16"/>
      <c r="Q453" s="13">
        <v>50.610000000000014</v>
      </c>
      <c r="R453" s="15">
        <v>2513.1943785813078</v>
      </c>
      <c r="S453" s="17">
        <v>4.3869575571446925E-2</v>
      </c>
      <c r="T453" s="16"/>
      <c r="U453" s="13">
        <v>9.620000000000001</v>
      </c>
      <c r="V453" s="15">
        <v>2478.6738565488558</v>
      </c>
      <c r="W453" s="17">
        <v>0.6571217302256831</v>
      </c>
      <c r="X453" s="16"/>
      <c r="Y453" s="16">
        <v>1.6199999999999868</v>
      </c>
      <c r="Z453" s="16">
        <v>1639.4521604938402</v>
      </c>
      <c r="AA453" s="17">
        <v>0.29996769013296737</v>
      </c>
      <c r="AB453" s="16"/>
      <c r="AC453" s="16">
        <v>61.85</v>
      </c>
      <c r="AD453" s="15">
        <v>2484.9397332255458</v>
      </c>
      <c r="AE453" s="17">
        <v>0.29996769013296737</v>
      </c>
      <c r="AF453" s="16"/>
      <c r="AG453" s="16"/>
      <c r="AH453" s="16">
        <f t="shared" si="42"/>
        <v>2691.400259547645</v>
      </c>
      <c r="AI453" s="15">
        <f t="shared" si="43"/>
        <v>2046.5626740947073</v>
      </c>
      <c r="AJ453" s="16">
        <f t="shared" si="44"/>
        <v>2530.2426184926185</v>
      </c>
      <c r="AK453" s="16">
        <v>2513.1943785813078</v>
      </c>
      <c r="AL453" s="16"/>
      <c r="AM453" s="17">
        <f t="shared" si="45"/>
        <v>9.640463246080376E-2</v>
      </c>
      <c r="AN453" s="80">
        <f t="shared" si="46"/>
        <v>-1</v>
      </c>
      <c r="AO453" s="17">
        <f t="shared" si="47"/>
        <v>-0.15442077115852898</v>
      </c>
      <c r="AP453" s="17">
        <v>4.3869575571446925E-2</v>
      </c>
      <c r="AQ453" s="16"/>
      <c r="AR453" s="16"/>
      <c r="AS453" s="97">
        <v>0.2857142857142857</v>
      </c>
      <c r="AT453" s="98">
        <v>0</v>
      </c>
      <c r="AU453" s="97">
        <v>0.375</v>
      </c>
      <c r="AV453" s="97">
        <v>0.22972972972972974</v>
      </c>
      <c r="AW453" s="17"/>
      <c r="AX453" s="97">
        <v>0.20875046347793844</v>
      </c>
      <c r="AY453" s="98">
        <v>0</v>
      </c>
      <c r="AZ453" s="97">
        <v>0.2898212898212898</v>
      </c>
      <c r="BA453" s="97">
        <v>0.16410670978173</v>
      </c>
      <c r="BB453" s="17"/>
      <c r="BC453" s="88">
        <v>0.7705714285714288</v>
      </c>
      <c r="BD453" s="89">
        <v>0.97909090909090901</v>
      </c>
      <c r="BE453" s="88">
        <v>0.80437500000000006</v>
      </c>
      <c r="BF453" s="88">
        <v>0.83581081081081088</v>
      </c>
      <c r="BG453" s="16"/>
    </row>
    <row r="454" spans="1:59" hidden="1" outlineLevel="4" x14ac:dyDescent="0.2">
      <c r="A454" s="57"/>
      <c r="B454" s="58"/>
      <c r="C454" s="20">
        <v>46311</v>
      </c>
      <c r="D454" s="53" t="s">
        <v>462</v>
      </c>
      <c r="E454" s="14">
        <v>211.15</v>
      </c>
      <c r="F454" s="16">
        <v>2557.53991238456</v>
      </c>
      <c r="G454" s="17">
        <v>-4.9735530234439967E-2</v>
      </c>
      <c r="H454" s="16"/>
      <c r="I454" s="14">
        <v>2</v>
      </c>
      <c r="J454" s="15">
        <v>2462.7562499999999</v>
      </c>
      <c r="K454" s="17">
        <v>-1</v>
      </c>
      <c r="L454" s="16"/>
      <c r="M454" s="14">
        <v>52.870000000000005</v>
      </c>
      <c r="N454" s="16">
        <v>2179.0090315869111</v>
      </c>
      <c r="O454" s="17">
        <v>0.48312951255106457</v>
      </c>
      <c r="P454" s="16"/>
      <c r="Q454" s="13">
        <v>266.02</v>
      </c>
      <c r="R454" s="15">
        <v>2481.5963931283363</v>
      </c>
      <c r="S454" s="17">
        <v>1.0028619915512602E-2</v>
      </c>
      <c r="T454" s="16"/>
      <c r="U454" s="13">
        <v>11.760000000000002</v>
      </c>
      <c r="V454" s="15">
        <v>2776.3159013605436</v>
      </c>
      <c r="W454" s="17">
        <v>-0.2574292232327573</v>
      </c>
      <c r="X454" s="16"/>
      <c r="Y454" s="16">
        <v>1.430000000000053</v>
      </c>
      <c r="Z454" s="16">
        <v>2438.4213286714703</v>
      </c>
      <c r="AA454" s="17">
        <v>-1.8990562742282089E-2</v>
      </c>
      <c r="AB454" s="16"/>
      <c r="AC454" s="16">
        <v>279.21000000000004</v>
      </c>
      <c r="AD454" s="15">
        <v>2493.7885104401707</v>
      </c>
      <c r="AE454" s="17">
        <v>-1.8990562742282089E-2</v>
      </c>
      <c r="AF454" s="16"/>
      <c r="AG454" s="16"/>
      <c r="AH454" s="16">
        <f t="shared" si="42"/>
        <v>2557.53991238456</v>
      </c>
      <c r="AI454" s="15">
        <f t="shared" si="43"/>
        <v>2462.7562499999999</v>
      </c>
      <c r="AJ454" s="16">
        <f t="shared" si="44"/>
        <v>2179.0090315869111</v>
      </c>
      <c r="AK454" s="16">
        <v>2481.5963931283363</v>
      </c>
      <c r="AL454" s="16"/>
      <c r="AM454" s="17">
        <f t="shared" si="45"/>
        <v>-4.9735530234439967E-2</v>
      </c>
      <c r="AN454" s="80">
        <f t="shared" si="46"/>
        <v>-1</v>
      </c>
      <c r="AO454" s="17">
        <f t="shared" si="47"/>
        <v>0.48312951255106457</v>
      </c>
      <c r="AP454" s="17">
        <v>1.0028619915512602E-2</v>
      </c>
      <c r="AQ454" s="16"/>
      <c r="AR454" s="16"/>
      <c r="AS454" s="97">
        <v>0.21721311475409835</v>
      </c>
      <c r="AT454" s="98">
        <v>0</v>
      </c>
      <c r="AU454" s="97">
        <v>0.14035087719298245</v>
      </c>
      <c r="AV454" s="97">
        <v>0.20754716981132076</v>
      </c>
      <c r="AW454" s="17"/>
      <c r="AX454" s="97">
        <v>0.19824769121477623</v>
      </c>
      <c r="AY454" s="98">
        <v>0</v>
      </c>
      <c r="AZ454" s="97">
        <v>6.6956686211462071E-2</v>
      </c>
      <c r="BA454" s="97">
        <v>0.18455642706206796</v>
      </c>
      <c r="BB454" s="17"/>
      <c r="BC454" s="88">
        <v>0.8653688524590164</v>
      </c>
      <c r="BD454" s="89">
        <v>1</v>
      </c>
      <c r="BE454" s="88">
        <v>0.92754385964912289</v>
      </c>
      <c r="BF454" s="88">
        <v>0.87801886792452843</v>
      </c>
      <c r="BG454" s="16"/>
    </row>
    <row r="455" spans="1:59" hidden="1" outlineLevel="4" x14ac:dyDescent="0.2">
      <c r="A455" s="57"/>
      <c r="B455" s="58"/>
      <c r="C455" s="18">
        <v>46319</v>
      </c>
      <c r="D455" s="24" t="s">
        <v>463</v>
      </c>
      <c r="E455" s="14">
        <v>3092.0800000000004</v>
      </c>
      <c r="F455" s="16">
        <v>3054.4112304662235</v>
      </c>
      <c r="G455" s="17">
        <v>-5.2688612574117666E-2</v>
      </c>
      <c r="H455" s="16"/>
      <c r="I455" s="14">
        <v>296.13</v>
      </c>
      <c r="J455" s="15">
        <v>2453.5138115017053</v>
      </c>
      <c r="K455" s="17">
        <v>2.5902534917762864E-2</v>
      </c>
      <c r="L455" s="16"/>
      <c r="M455" s="14">
        <v>494.18</v>
      </c>
      <c r="N455" s="16">
        <v>2615.2228034319473</v>
      </c>
      <c r="O455" s="17">
        <v>-3.288511533632963E-2</v>
      </c>
      <c r="P455" s="16"/>
      <c r="Q455" s="13">
        <v>3882.3900000000003</v>
      </c>
      <c r="R455" s="15">
        <v>2952.6744421606277</v>
      </c>
      <c r="S455" s="17">
        <v>-1.8831938905577883E-2</v>
      </c>
      <c r="T455" s="16"/>
      <c r="U455" s="13">
        <v>243.32999999999998</v>
      </c>
      <c r="V455" s="15">
        <v>2805.4608556281596</v>
      </c>
      <c r="W455" s="17">
        <v>-0.12814178424620437</v>
      </c>
      <c r="X455" s="16"/>
      <c r="Y455" s="16">
        <v>57.159999999998888</v>
      </c>
      <c r="Z455" s="16">
        <v>1884.9504023793118</v>
      </c>
      <c r="AA455" s="17">
        <v>-3.7380466244353872E-2</v>
      </c>
      <c r="AB455" s="16"/>
      <c r="AC455" s="16">
        <v>4182.8799999999992</v>
      </c>
      <c r="AD455" s="15">
        <v>2929.5199198877331</v>
      </c>
      <c r="AE455" s="17">
        <v>-3.7380466244353872E-2</v>
      </c>
      <c r="AF455" s="16"/>
      <c r="AG455" s="16"/>
      <c r="AH455" s="16">
        <f t="shared" si="42"/>
        <v>3054.4112304662235</v>
      </c>
      <c r="AI455" s="15">
        <f t="shared" si="43"/>
        <v>2453.5138115017053</v>
      </c>
      <c r="AJ455" s="16">
        <f t="shared" si="44"/>
        <v>2615.2228034319473</v>
      </c>
      <c r="AK455" s="16">
        <v>2952.6744421606277</v>
      </c>
      <c r="AL455" s="16"/>
      <c r="AM455" s="17">
        <f t="shared" si="45"/>
        <v>-5.2688612574117666E-2</v>
      </c>
      <c r="AN455" s="80">
        <f t="shared" si="46"/>
        <v>2.5902534917762864E-2</v>
      </c>
      <c r="AO455" s="17">
        <f t="shared" si="47"/>
        <v>-3.288511533632963E-2</v>
      </c>
      <c r="AP455" s="17">
        <v>-1.8831938905577883E-2</v>
      </c>
      <c r="AQ455" s="16"/>
      <c r="AR455" s="16"/>
      <c r="AS455" s="97">
        <v>0.31339439038351458</v>
      </c>
      <c r="AT455" s="98">
        <v>0.11461318051575932</v>
      </c>
      <c r="AU455" s="97">
        <v>0.24610051993067592</v>
      </c>
      <c r="AV455" s="97">
        <v>0.28453564628728578</v>
      </c>
      <c r="AW455" s="17"/>
      <c r="AX455" s="97">
        <v>0.29398980621458692</v>
      </c>
      <c r="AY455" s="98">
        <v>0.10134062742714348</v>
      </c>
      <c r="AZ455" s="97">
        <v>1.1918734064510907E-2</v>
      </c>
      <c r="BA455" s="97">
        <v>0.26786807175917071</v>
      </c>
      <c r="BB455" s="17"/>
      <c r="BC455" s="88">
        <v>0.88496851745850036</v>
      </c>
      <c r="BD455" s="89">
        <v>0.84851002865329517</v>
      </c>
      <c r="BE455" s="88">
        <v>0.85646447140381288</v>
      </c>
      <c r="BF455" s="88">
        <v>0.88489105140681179</v>
      </c>
      <c r="BG455" s="16"/>
    </row>
    <row r="456" spans="1:59" hidden="1" outlineLevel="4" x14ac:dyDescent="0.2">
      <c r="A456" s="57"/>
      <c r="B456" s="58"/>
      <c r="C456" s="18">
        <v>46321</v>
      </c>
      <c r="D456" s="24" t="s">
        <v>464</v>
      </c>
      <c r="E456" s="14">
        <v>2481.7999999999997</v>
      </c>
      <c r="F456" s="16">
        <v>2800.4675487549362</v>
      </c>
      <c r="G456" s="17">
        <v>-5.85303080008917E-2</v>
      </c>
      <c r="H456" s="16"/>
      <c r="I456" s="14">
        <v>407</v>
      </c>
      <c r="J456" s="15">
        <v>2321.6311855036852</v>
      </c>
      <c r="K456" s="17">
        <v>-3.2219054337917559E-2</v>
      </c>
      <c r="L456" s="16"/>
      <c r="M456" s="14">
        <v>1345.4599999999998</v>
      </c>
      <c r="N456" s="16">
        <v>2697.6709694082319</v>
      </c>
      <c r="O456" s="17">
        <v>-7.6400953856054624E-2</v>
      </c>
      <c r="P456" s="16"/>
      <c r="Q456" s="13">
        <v>4234.2599999999993</v>
      </c>
      <c r="R456" s="15">
        <v>2721.7772733606344</v>
      </c>
      <c r="S456" s="17">
        <v>-4.0906307297181074E-2</v>
      </c>
      <c r="T456" s="16"/>
      <c r="U456" s="13">
        <v>88.41</v>
      </c>
      <c r="V456" s="15">
        <v>2933.0399276099984</v>
      </c>
      <c r="W456" s="17">
        <v>-0.287882267621765</v>
      </c>
      <c r="X456" s="16"/>
      <c r="Y456" s="16">
        <v>25.449999999998766</v>
      </c>
      <c r="Z456" s="16">
        <v>2292.8504911592336</v>
      </c>
      <c r="AA456" s="17">
        <v>-4.4707863566531204E-2</v>
      </c>
      <c r="AB456" s="16"/>
      <c r="AC456" s="16">
        <v>4348.1199999999981</v>
      </c>
      <c r="AD456" s="15">
        <v>2723.5623079629827</v>
      </c>
      <c r="AE456" s="17">
        <v>-4.4707863566531204E-2</v>
      </c>
      <c r="AF456" s="16"/>
      <c r="AG456" s="16"/>
      <c r="AH456" s="16">
        <f t="shared" si="42"/>
        <v>2800.4675487549362</v>
      </c>
      <c r="AI456" s="15">
        <f t="shared" si="43"/>
        <v>2321.6311855036852</v>
      </c>
      <c r="AJ456" s="16">
        <f t="shared" si="44"/>
        <v>2697.6709694082319</v>
      </c>
      <c r="AK456" s="16">
        <v>2721.7772733606344</v>
      </c>
      <c r="AL456" s="16"/>
      <c r="AM456" s="17">
        <f t="shared" si="45"/>
        <v>-5.85303080008917E-2</v>
      </c>
      <c r="AN456" s="80">
        <f t="shared" si="46"/>
        <v>-3.2219054337917559E-2</v>
      </c>
      <c r="AO456" s="17">
        <f t="shared" si="47"/>
        <v>-7.6400953856054624E-2</v>
      </c>
      <c r="AP456" s="17">
        <v>-4.0906307297181074E-2</v>
      </c>
      <c r="AQ456" s="16"/>
      <c r="AR456" s="16"/>
      <c r="AS456" s="97">
        <v>0.26861611696701804</v>
      </c>
      <c r="AT456" s="98">
        <v>9.5634095634095639E-2</v>
      </c>
      <c r="AU456" s="97">
        <v>0.1882793017456359</v>
      </c>
      <c r="AV456" s="97">
        <v>0.22364341085271316</v>
      </c>
      <c r="AW456" s="17"/>
      <c r="AX456" s="97">
        <v>0.25343299218309295</v>
      </c>
      <c r="AY456" s="98">
        <v>8.7960687960687955E-2</v>
      </c>
      <c r="AZ456" s="97">
        <v>8.3696282312369016E-2</v>
      </c>
      <c r="BA456" s="97">
        <v>0.20840041213213994</v>
      </c>
      <c r="BB456" s="17"/>
      <c r="BC456" s="88">
        <v>0.84386263175790543</v>
      </c>
      <c r="BD456" s="89">
        <v>0.84615384615384615</v>
      </c>
      <c r="BE456" s="88">
        <v>0.83881546134663332</v>
      </c>
      <c r="BF456" s="88">
        <v>0.84265891472868182</v>
      </c>
      <c r="BG456" s="16"/>
    </row>
    <row r="457" spans="1:59" hidden="1" outlineLevel="4" x14ac:dyDescent="0.2">
      <c r="A457" s="57"/>
      <c r="B457" s="58"/>
      <c r="C457" s="18">
        <v>46322</v>
      </c>
      <c r="D457" s="24" t="s">
        <v>465</v>
      </c>
      <c r="E457" s="14">
        <v>229.13</v>
      </c>
      <c r="F457" s="16">
        <v>2808.7815432287348</v>
      </c>
      <c r="G457" s="17">
        <v>-0.15186945857124401</v>
      </c>
      <c r="H457" s="16"/>
      <c r="I457" s="14">
        <v>22.59</v>
      </c>
      <c r="J457" s="15">
        <v>2420.9833997343958</v>
      </c>
      <c r="K457" s="17">
        <v>0.24194428265298329</v>
      </c>
      <c r="L457" s="16"/>
      <c r="M457" s="14">
        <v>89.69</v>
      </c>
      <c r="N457" s="16">
        <v>2716.1395640539631</v>
      </c>
      <c r="O457" s="17">
        <v>-2.476923684714142E-2</v>
      </c>
      <c r="P457" s="16"/>
      <c r="Q457" s="13">
        <v>341.40999999999997</v>
      </c>
      <c r="R457" s="15">
        <v>2758.7847090009082</v>
      </c>
      <c r="S457" s="17">
        <v>-9.4048615666945112E-2</v>
      </c>
      <c r="T457" s="16"/>
      <c r="U457" s="13">
        <v>6.01</v>
      </c>
      <c r="V457" s="15">
        <v>2233.1792845257905</v>
      </c>
      <c r="W457" s="17">
        <v>-8.1453214153304393E-2</v>
      </c>
      <c r="X457" s="16"/>
      <c r="Y457" s="16">
        <v>0.80000000000000249</v>
      </c>
      <c r="Z457" s="16">
        <v>1666.6062500001769</v>
      </c>
      <c r="AA457" s="17">
        <v>-6.8084709725820036E-2</v>
      </c>
      <c r="AB457" s="16"/>
      <c r="AC457" s="16">
        <v>348.21999999999997</v>
      </c>
      <c r="AD457" s="15">
        <v>2747.2040089598531</v>
      </c>
      <c r="AE457" s="17">
        <v>-6.8084709725820036E-2</v>
      </c>
      <c r="AF457" s="16"/>
      <c r="AG457" s="16"/>
      <c r="AH457" s="16">
        <f t="shared" si="42"/>
        <v>2808.7815432287348</v>
      </c>
      <c r="AI457" s="15">
        <f t="shared" si="43"/>
        <v>2420.9833997343958</v>
      </c>
      <c r="AJ457" s="16">
        <f t="shared" si="44"/>
        <v>2716.1395640539631</v>
      </c>
      <c r="AK457" s="16">
        <v>2758.7847090009082</v>
      </c>
      <c r="AL457" s="16"/>
      <c r="AM457" s="17">
        <f t="shared" si="45"/>
        <v>-0.15186945857124401</v>
      </c>
      <c r="AN457" s="80">
        <f t="shared" si="46"/>
        <v>0.24194428265298329</v>
      </c>
      <c r="AO457" s="17">
        <f t="shared" si="47"/>
        <v>-2.476923684714142E-2</v>
      </c>
      <c r="AP457" s="17">
        <v>-9.4048615666945112E-2</v>
      </c>
      <c r="AQ457" s="16"/>
      <c r="AR457" s="16"/>
      <c r="AS457" s="97">
        <v>0.38805970149253732</v>
      </c>
      <c r="AT457" s="98">
        <v>7.1428571428571425E-2</v>
      </c>
      <c r="AU457" s="97">
        <v>0.26666666666666666</v>
      </c>
      <c r="AV457" s="97">
        <v>0.33088235294117646</v>
      </c>
      <c r="AW457" s="17"/>
      <c r="AX457" s="97">
        <v>0.35233273687426353</v>
      </c>
      <c r="AY457" s="98">
        <v>5.4448871181938911E-2</v>
      </c>
      <c r="AZ457" s="97">
        <v>2.5326123313635858</v>
      </c>
      <c r="BA457" s="97">
        <v>0.30385962897019131</v>
      </c>
      <c r="BB457" s="17"/>
      <c r="BC457" s="88">
        <v>0.85496268656716412</v>
      </c>
      <c r="BD457" s="89">
        <v>0.80678571428571433</v>
      </c>
      <c r="BE457" s="88">
        <v>0.85419047619047617</v>
      </c>
      <c r="BF457" s="88">
        <v>0.85348039215686267</v>
      </c>
      <c r="BG457" s="16"/>
    </row>
    <row r="458" spans="1:59" hidden="1" outlineLevel="4" x14ac:dyDescent="0.2">
      <c r="A458" s="57"/>
      <c r="B458" s="58"/>
      <c r="C458" s="18">
        <v>46331</v>
      </c>
      <c r="D458" s="24" t="s">
        <v>466</v>
      </c>
      <c r="E458" s="14">
        <v>1218.73</v>
      </c>
      <c r="F458" s="16">
        <v>2909.195824751996</v>
      </c>
      <c r="G458" s="17">
        <v>-5.7032713106019789E-2</v>
      </c>
      <c r="H458" s="16"/>
      <c r="I458" s="14">
        <v>67.180000000000007</v>
      </c>
      <c r="J458" s="15">
        <v>4825.8087972610883</v>
      </c>
      <c r="K458" s="17">
        <v>0.31679239268419312</v>
      </c>
      <c r="L458" s="16"/>
      <c r="M458" s="14">
        <v>381.45000000000005</v>
      </c>
      <c r="N458" s="16">
        <v>3041.9392187704811</v>
      </c>
      <c r="O458" s="17">
        <v>-5.5639031465649226E-2</v>
      </c>
      <c r="P458" s="16"/>
      <c r="Q458" s="13">
        <v>1667.3600000000001</v>
      </c>
      <c r="R458" s="15">
        <v>3016.7868831566066</v>
      </c>
      <c r="S458" s="17">
        <v>-1.6069785924174417E-2</v>
      </c>
      <c r="T458" s="16"/>
      <c r="U458" s="13">
        <v>8.17</v>
      </c>
      <c r="V458" s="15">
        <v>5118.9201346389236</v>
      </c>
      <c r="W458" s="17">
        <v>-0.41853681193475178</v>
      </c>
      <c r="X458" s="16"/>
      <c r="Y458" s="16">
        <v>7.0100000000002911</v>
      </c>
      <c r="Z458" s="16">
        <v>2949.7785306703727</v>
      </c>
      <c r="AA458" s="17">
        <v>-2.992560095073963E-2</v>
      </c>
      <c r="AB458" s="16"/>
      <c r="AC458" s="16">
        <v>1682.5400000000004</v>
      </c>
      <c r="AD458" s="15">
        <v>3026.715146445255</v>
      </c>
      <c r="AE458" s="17">
        <v>-2.992560095073963E-2</v>
      </c>
      <c r="AF458" s="16"/>
      <c r="AG458" s="16"/>
      <c r="AH458" s="16">
        <f t="shared" si="42"/>
        <v>2909.195824751996</v>
      </c>
      <c r="AI458" s="15">
        <f t="shared" si="43"/>
        <v>4825.8087972610883</v>
      </c>
      <c r="AJ458" s="16">
        <f t="shared" si="44"/>
        <v>3041.9392187704811</v>
      </c>
      <c r="AK458" s="16">
        <v>3016.7868831566066</v>
      </c>
      <c r="AL458" s="16"/>
      <c r="AM458" s="17">
        <f t="shared" si="45"/>
        <v>-5.7032713106019789E-2</v>
      </c>
      <c r="AN458" s="80">
        <f t="shared" si="46"/>
        <v>0.31679239268419312</v>
      </c>
      <c r="AO458" s="17">
        <f t="shared" si="47"/>
        <v>-5.5639031465649226E-2</v>
      </c>
      <c r="AP458" s="17">
        <v>-1.6069785924174417E-2</v>
      </c>
      <c r="AQ458" s="16"/>
      <c r="AR458" s="16"/>
      <c r="AS458" s="97">
        <v>0.35111751982696465</v>
      </c>
      <c r="AT458" s="98">
        <v>0.43283582089552236</v>
      </c>
      <c r="AU458" s="97">
        <v>0.39277652370203159</v>
      </c>
      <c r="AV458" s="97">
        <v>0.36083550913838119</v>
      </c>
      <c r="AW458" s="17"/>
      <c r="AX458" s="97">
        <v>0.31737136199158139</v>
      </c>
      <c r="AY458" s="98">
        <v>0.45266448347722532</v>
      </c>
      <c r="AZ458" s="97">
        <v>5.9903001704024114E-2</v>
      </c>
      <c r="BA458" s="97">
        <v>0.33078559796498141</v>
      </c>
      <c r="BB458" s="17"/>
      <c r="BC458" s="88">
        <v>0.87868060562364814</v>
      </c>
      <c r="BD458" s="89">
        <v>1.0026865671641791</v>
      </c>
      <c r="BE458" s="88">
        <v>0.86106094808126421</v>
      </c>
      <c r="BF458" s="88">
        <v>0.87861096605744149</v>
      </c>
      <c r="BG458" s="16"/>
    </row>
    <row r="459" spans="1:59" hidden="1" outlineLevel="4" x14ac:dyDescent="0.2">
      <c r="A459" s="57"/>
      <c r="B459" s="58"/>
      <c r="C459" s="18">
        <v>46332</v>
      </c>
      <c r="D459" s="24" t="s">
        <v>467</v>
      </c>
      <c r="E459" s="14">
        <v>223.54000000000002</v>
      </c>
      <c r="F459" s="16">
        <v>3364.3445580209359</v>
      </c>
      <c r="G459" s="17">
        <v>6.9021787220722261E-2</v>
      </c>
      <c r="H459" s="16"/>
      <c r="I459" s="14">
        <v>1</v>
      </c>
      <c r="J459" s="15">
        <v>18790.600000000002</v>
      </c>
      <c r="K459" s="17">
        <v>-1</v>
      </c>
      <c r="L459" s="16"/>
      <c r="M459" s="14">
        <v>37.980000000000004</v>
      </c>
      <c r="N459" s="16">
        <v>3576.9415481832539</v>
      </c>
      <c r="O459" s="17">
        <v>-0.23424887653183052</v>
      </c>
      <c r="P459" s="16"/>
      <c r="Q459" s="13">
        <v>262.52000000000004</v>
      </c>
      <c r="R459" s="15">
        <v>3453.8641722535422</v>
      </c>
      <c r="S459" s="17">
        <v>-0.12447399522153962</v>
      </c>
      <c r="T459" s="16"/>
      <c r="U459" s="13">
        <v>3.9</v>
      </c>
      <c r="V459" s="15">
        <v>7233.4391025641025</v>
      </c>
      <c r="W459" s="17">
        <v>-1</v>
      </c>
      <c r="X459" s="16"/>
      <c r="Y459" s="16">
        <v>2.0299999999999501</v>
      </c>
      <c r="Z459" s="16">
        <v>3935.3645320196674</v>
      </c>
      <c r="AA459" s="17">
        <v>-8.2573778793931119E-3</v>
      </c>
      <c r="AB459" s="16"/>
      <c r="AC459" s="16">
        <v>268.45</v>
      </c>
      <c r="AD459" s="15">
        <v>3512.41432296517</v>
      </c>
      <c r="AE459" s="17">
        <v>-8.2573778793931119E-3</v>
      </c>
      <c r="AF459" s="16"/>
      <c r="AG459" s="16"/>
      <c r="AH459" s="16">
        <f t="shared" si="42"/>
        <v>3364.3445580209359</v>
      </c>
      <c r="AI459" s="15">
        <f t="shared" si="43"/>
        <v>18790.600000000002</v>
      </c>
      <c r="AJ459" s="16">
        <f t="shared" si="44"/>
        <v>3576.9415481832539</v>
      </c>
      <c r="AK459" s="16">
        <v>3453.8641722535422</v>
      </c>
      <c r="AL459" s="16"/>
      <c r="AM459" s="17">
        <f t="shared" si="45"/>
        <v>6.9021787220722261E-2</v>
      </c>
      <c r="AN459" s="80">
        <f t="shared" si="46"/>
        <v>-1</v>
      </c>
      <c r="AO459" s="17">
        <f t="shared" si="47"/>
        <v>-0.23424887653183052</v>
      </c>
      <c r="AP459" s="17">
        <v>-0.12447399522153962</v>
      </c>
      <c r="AQ459" s="16"/>
      <c r="AR459" s="16"/>
      <c r="AS459" s="97">
        <v>0.17004048582995951</v>
      </c>
      <c r="AT459" s="98">
        <v>0</v>
      </c>
      <c r="AU459" s="97">
        <v>0.2</v>
      </c>
      <c r="AV459" s="97">
        <v>0.17333333333333334</v>
      </c>
      <c r="AW459" s="17"/>
      <c r="AX459" s="97">
        <v>0.17826787152187523</v>
      </c>
      <c r="AY459" s="98">
        <v>0</v>
      </c>
      <c r="AZ459" s="97">
        <v>3.6556082148499209</v>
      </c>
      <c r="BA459" s="97">
        <v>0.17899050102439934</v>
      </c>
      <c r="BB459" s="17"/>
      <c r="BC459" s="88">
        <v>0.90502024291497984</v>
      </c>
      <c r="BD459" s="89">
        <v>1</v>
      </c>
      <c r="BE459" s="88">
        <v>0.84400000000000008</v>
      </c>
      <c r="BF459" s="88">
        <v>0.89483333333333326</v>
      </c>
      <c r="BG459" s="16"/>
    </row>
    <row r="460" spans="1:59" hidden="1" outlineLevel="4" x14ac:dyDescent="0.2">
      <c r="A460" s="57"/>
      <c r="B460" s="58"/>
      <c r="C460" s="20">
        <v>46341</v>
      </c>
      <c r="D460" s="53" t="s">
        <v>468</v>
      </c>
      <c r="E460" s="14">
        <v>426.47</v>
      </c>
      <c r="F460" s="16">
        <v>3459.7427310244561</v>
      </c>
      <c r="G460" s="17">
        <v>-9.2285804507416913E-2</v>
      </c>
      <c r="H460" s="16"/>
      <c r="I460" s="14">
        <v>69</v>
      </c>
      <c r="J460" s="15">
        <v>5414.758768115943</v>
      </c>
      <c r="K460" s="17">
        <v>-0.26833252501654709</v>
      </c>
      <c r="L460" s="16"/>
      <c r="M460" s="14">
        <v>167.79000000000002</v>
      </c>
      <c r="N460" s="16">
        <v>2992.255930031587</v>
      </c>
      <c r="O460" s="17">
        <v>-7.5379161027301536E-2</v>
      </c>
      <c r="P460" s="16"/>
      <c r="Q460" s="13">
        <v>663.26</v>
      </c>
      <c r="R460" s="15">
        <v>3544.8624370533421</v>
      </c>
      <c r="S460" s="17">
        <v>-3.7085374437138205E-2</v>
      </c>
      <c r="T460" s="16"/>
      <c r="U460" s="13">
        <v>7.32</v>
      </c>
      <c r="V460" s="15">
        <v>2810.3896857923496</v>
      </c>
      <c r="W460" s="17">
        <v>-0.11334095855524666</v>
      </c>
      <c r="X460" s="16"/>
      <c r="Y460" s="16">
        <v>2.0000000000000497</v>
      </c>
      <c r="Z460" s="16">
        <v>2872.7000000001276</v>
      </c>
      <c r="AA460" s="17">
        <v>-6.2640342316426373E-2</v>
      </c>
      <c r="AB460" s="16"/>
      <c r="AC460" s="16">
        <v>672.58</v>
      </c>
      <c r="AD460" s="15">
        <v>3534.8700712182936</v>
      </c>
      <c r="AE460" s="17">
        <v>-6.2640342316426373E-2</v>
      </c>
      <c r="AF460" s="16"/>
      <c r="AG460" s="16"/>
      <c r="AH460" s="16">
        <f t="shared" si="42"/>
        <v>3459.7427310244561</v>
      </c>
      <c r="AI460" s="15">
        <f t="shared" si="43"/>
        <v>5414.758768115943</v>
      </c>
      <c r="AJ460" s="16">
        <f t="shared" si="44"/>
        <v>2992.255930031587</v>
      </c>
      <c r="AK460" s="16">
        <v>3544.8624370533421</v>
      </c>
      <c r="AL460" s="16"/>
      <c r="AM460" s="17">
        <f t="shared" si="45"/>
        <v>-9.2285804507416913E-2</v>
      </c>
      <c r="AN460" s="80">
        <f t="shared" si="46"/>
        <v>-0.26833252501654709</v>
      </c>
      <c r="AO460" s="17">
        <f t="shared" si="47"/>
        <v>-7.5379161027301536E-2</v>
      </c>
      <c r="AP460" s="17">
        <v>-3.7085374437138205E-2</v>
      </c>
      <c r="AQ460" s="16"/>
      <c r="AR460" s="16"/>
      <c r="AS460" s="97">
        <v>0.31827956989247314</v>
      </c>
      <c r="AT460" s="98">
        <v>0.45569620253164556</v>
      </c>
      <c r="AU460" s="97">
        <v>0.22631578947368422</v>
      </c>
      <c r="AV460" s="97">
        <v>0.30738255033557049</v>
      </c>
      <c r="AW460" s="17"/>
      <c r="AX460" s="97">
        <v>0.29465144089853912</v>
      </c>
      <c r="AY460" s="98">
        <v>0.49000000000000005</v>
      </c>
      <c r="AZ460" s="97">
        <v>4.2910781333810114E-2</v>
      </c>
      <c r="BA460" s="97">
        <v>0.29522138630348799</v>
      </c>
      <c r="BB460" s="17"/>
      <c r="BC460" s="88">
        <v>0.9171397849462366</v>
      </c>
      <c r="BD460" s="89">
        <v>0.87341772151898733</v>
      </c>
      <c r="BE460" s="88">
        <v>0.88310526315789484</v>
      </c>
      <c r="BF460" s="88">
        <v>0.90279194630872484</v>
      </c>
      <c r="BG460" s="16"/>
    </row>
    <row r="461" spans="1:59" hidden="1" outlineLevel="4" x14ac:dyDescent="0.2">
      <c r="A461" s="57"/>
      <c r="B461" s="58"/>
      <c r="C461" s="18">
        <v>46349</v>
      </c>
      <c r="D461" s="24" t="s">
        <v>469</v>
      </c>
      <c r="E461" s="14">
        <v>1633.5800000000002</v>
      </c>
      <c r="F461" s="16">
        <v>2990.13186222897</v>
      </c>
      <c r="G461" s="17">
        <v>2.33497305327343E-2</v>
      </c>
      <c r="H461" s="16"/>
      <c r="I461" s="14">
        <v>206.46999999999997</v>
      </c>
      <c r="J461" s="15">
        <v>3400.8539981595386</v>
      </c>
      <c r="K461" s="17">
        <v>0.68947817452805693</v>
      </c>
      <c r="L461" s="16"/>
      <c r="M461" s="14">
        <v>720.82000000000028</v>
      </c>
      <c r="N461" s="16">
        <v>2617.9053855331417</v>
      </c>
      <c r="O461" s="17">
        <v>8.4754354663532858E-2</v>
      </c>
      <c r="P461" s="16"/>
      <c r="Q461" s="13">
        <v>2560.8700000000003</v>
      </c>
      <c r="R461" s="15">
        <v>2918.4739922370131</v>
      </c>
      <c r="S461" s="17">
        <v>0.1275802952513499</v>
      </c>
      <c r="T461" s="16"/>
      <c r="U461" s="13">
        <v>54.010000000000005</v>
      </c>
      <c r="V461" s="15">
        <v>2319.5571190520268</v>
      </c>
      <c r="W461" s="17">
        <v>-1.7675728905058675E-2</v>
      </c>
      <c r="X461" s="16"/>
      <c r="Y461" s="16">
        <v>17.14999999999894</v>
      </c>
      <c r="Z461" s="16">
        <v>2221.9518950437778</v>
      </c>
      <c r="AA461" s="17">
        <v>0.10437788373132313</v>
      </c>
      <c r="AB461" s="16"/>
      <c r="AC461" s="16">
        <v>2632.0299999999993</v>
      </c>
      <c r="AD461" s="15">
        <v>2901.6455919955324</v>
      </c>
      <c r="AE461" s="17">
        <v>0.10437788373132313</v>
      </c>
      <c r="AF461" s="16"/>
      <c r="AG461" s="16"/>
      <c r="AH461" s="16">
        <f t="shared" si="42"/>
        <v>2990.13186222897</v>
      </c>
      <c r="AI461" s="15">
        <f t="shared" si="43"/>
        <v>3400.8539981595386</v>
      </c>
      <c r="AJ461" s="16">
        <f t="shared" si="44"/>
        <v>2617.9053855331417</v>
      </c>
      <c r="AK461" s="16">
        <v>2918.4739922370131</v>
      </c>
      <c r="AL461" s="16"/>
      <c r="AM461" s="17">
        <f t="shared" si="45"/>
        <v>2.33497305327343E-2</v>
      </c>
      <c r="AN461" s="80">
        <f t="shared" si="46"/>
        <v>0.68947817452805693</v>
      </c>
      <c r="AO461" s="17">
        <f t="shared" si="47"/>
        <v>8.4754354663532858E-2</v>
      </c>
      <c r="AP461" s="17">
        <v>0.1275802952513499</v>
      </c>
      <c r="AQ461" s="16"/>
      <c r="AR461" s="16"/>
      <c r="AS461" s="97">
        <v>0.2725298588490771</v>
      </c>
      <c r="AT461" s="98">
        <v>0.23770491803278687</v>
      </c>
      <c r="AU461" s="97">
        <v>0.18181818181818182</v>
      </c>
      <c r="AV461" s="97">
        <v>0.24074691563854619</v>
      </c>
      <c r="AW461" s="17"/>
      <c r="AX461" s="97">
        <v>0.25611234221770585</v>
      </c>
      <c r="AY461" s="98">
        <v>0.25117450477066888</v>
      </c>
      <c r="AZ461" s="97">
        <v>5.1455287034211011E-2</v>
      </c>
      <c r="BA461" s="97">
        <v>0.22976181882425359</v>
      </c>
      <c r="BB461" s="17"/>
      <c r="BC461" s="88">
        <v>0.88685124864277964</v>
      </c>
      <c r="BD461" s="89">
        <v>0.8461885245901638</v>
      </c>
      <c r="BE461" s="88">
        <v>0.86222488038277545</v>
      </c>
      <c r="BF461" s="88">
        <v>0.87763587862620851</v>
      </c>
      <c r="BG461" s="16"/>
    </row>
    <row r="462" spans="1:59" hidden="1" outlineLevel="4" x14ac:dyDescent="0.2">
      <c r="A462" s="57"/>
      <c r="B462" s="58"/>
      <c r="C462" s="18">
        <v>46350</v>
      </c>
      <c r="D462" s="24" t="s">
        <v>470</v>
      </c>
      <c r="E462" s="14">
        <v>530.56999999999994</v>
      </c>
      <c r="F462" s="16">
        <v>5351.052010102343</v>
      </c>
      <c r="G462" s="17">
        <v>0.37743793326191349</v>
      </c>
      <c r="H462" s="16"/>
      <c r="I462" s="14">
        <v>62.739999999999995</v>
      </c>
      <c r="J462" s="15">
        <v>4920.0438316863256</v>
      </c>
      <c r="K462" s="17">
        <v>-0.32235611235148559</v>
      </c>
      <c r="L462" s="16"/>
      <c r="M462" s="14">
        <v>130.34</v>
      </c>
      <c r="N462" s="16">
        <v>4349.0720423507737</v>
      </c>
      <c r="O462" s="17">
        <v>-0.37015793404490921</v>
      </c>
      <c r="P462" s="16"/>
      <c r="Q462" s="13">
        <v>723.65</v>
      </c>
      <c r="R462" s="15">
        <v>5133.2125544116634</v>
      </c>
      <c r="S462" s="17">
        <v>5.0935524422057614E-2</v>
      </c>
      <c r="T462" s="16"/>
      <c r="U462" s="13">
        <v>8.59</v>
      </c>
      <c r="V462" s="15">
        <v>6281.8774738067514</v>
      </c>
      <c r="W462" s="17">
        <v>-0.11779004549641671</v>
      </c>
      <c r="X462" s="16"/>
      <c r="Y462" s="16">
        <v>6.349999999999941</v>
      </c>
      <c r="Z462" s="16">
        <v>12050.516929133959</v>
      </c>
      <c r="AA462" s="17">
        <v>0.24584805493262932</v>
      </c>
      <c r="AB462" s="16"/>
      <c r="AC462" s="16">
        <v>738.58999999999992</v>
      </c>
      <c r="AD462" s="15">
        <v>5206.0431023978126</v>
      </c>
      <c r="AE462" s="17">
        <v>0.24584805493262932</v>
      </c>
      <c r="AF462" s="16"/>
      <c r="AG462" s="16"/>
      <c r="AH462" s="16">
        <f t="shared" si="42"/>
        <v>5351.052010102343</v>
      </c>
      <c r="AI462" s="15">
        <f t="shared" si="43"/>
        <v>4920.0438316863256</v>
      </c>
      <c r="AJ462" s="16">
        <f t="shared" si="44"/>
        <v>4349.0720423507737</v>
      </c>
      <c r="AK462" s="16">
        <v>5133.2125544116634</v>
      </c>
      <c r="AL462" s="16"/>
      <c r="AM462" s="17">
        <f t="shared" si="45"/>
        <v>0.37743793326191349</v>
      </c>
      <c r="AN462" s="80">
        <f t="shared" si="46"/>
        <v>-0.32235611235148559</v>
      </c>
      <c r="AO462" s="17">
        <f t="shared" si="47"/>
        <v>-0.37015793404490921</v>
      </c>
      <c r="AP462" s="17">
        <v>5.0935524422057614E-2</v>
      </c>
      <c r="AQ462" s="16"/>
      <c r="AR462" s="16"/>
      <c r="AS462" s="97">
        <v>0.37992831541218636</v>
      </c>
      <c r="AT462" s="98">
        <v>0.31343283582089554</v>
      </c>
      <c r="AU462" s="97">
        <v>0.23776223776223776</v>
      </c>
      <c r="AV462" s="97">
        <v>0.34782608695652173</v>
      </c>
      <c r="AW462" s="17"/>
      <c r="AX462" s="97">
        <v>0.36747271802024245</v>
      </c>
      <c r="AY462" s="98">
        <v>0.30347465731590695</v>
      </c>
      <c r="AZ462" s="97">
        <v>0.96670247046186897</v>
      </c>
      <c r="BA462" s="97">
        <v>0.33722362880623896</v>
      </c>
      <c r="BB462" s="17"/>
      <c r="BC462" s="88">
        <v>0.95084229390680997</v>
      </c>
      <c r="BD462" s="89">
        <v>0.93641791044776113</v>
      </c>
      <c r="BE462" s="88">
        <v>0.91146853146853146</v>
      </c>
      <c r="BF462" s="88">
        <v>0.94448849104859323</v>
      </c>
      <c r="BG462" s="16"/>
    </row>
    <row r="463" spans="1:59" hidden="1" outlineLevel="4" x14ac:dyDescent="0.2">
      <c r="A463" s="57"/>
      <c r="B463" s="58"/>
      <c r="C463" s="18">
        <v>46360</v>
      </c>
      <c r="D463" s="24" t="s">
        <v>471</v>
      </c>
      <c r="E463" s="14">
        <v>905.17</v>
      </c>
      <c r="F463" s="16">
        <v>3503.4901372117952</v>
      </c>
      <c r="G463" s="17">
        <v>-8.4837369786692651E-2</v>
      </c>
      <c r="H463" s="16"/>
      <c r="I463" s="14">
        <v>63.810000000000009</v>
      </c>
      <c r="J463" s="15">
        <v>5597.3386224729657</v>
      </c>
      <c r="K463" s="17">
        <v>-0.42142455648693661</v>
      </c>
      <c r="L463" s="16"/>
      <c r="M463" s="14">
        <v>280.08</v>
      </c>
      <c r="N463" s="16">
        <v>3141.4959029562983</v>
      </c>
      <c r="O463" s="17">
        <v>0.33087059458707396</v>
      </c>
      <c r="P463" s="16"/>
      <c r="Q463" s="13">
        <v>1249.06</v>
      </c>
      <c r="R463" s="15">
        <v>3529.286437400925</v>
      </c>
      <c r="S463" s="17">
        <v>-6.7133579172680494E-2</v>
      </c>
      <c r="T463" s="16"/>
      <c r="U463" s="13">
        <v>20.3</v>
      </c>
      <c r="V463" s="15">
        <v>3519.4501231527092</v>
      </c>
      <c r="W463" s="17">
        <v>-0.35551787063166085</v>
      </c>
      <c r="X463" s="16"/>
      <c r="Y463" s="16">
        <v>4.1499999999998174</v>
      </c>
      <c r="Z463" s="16">
        <v>5928.4036144584716</v>
      </c>
      <c r="AA463" s="17">
        <v>-0.11061391730965495</v>
      </c>
      <c r="AB463" s="16"/>
      <c r="AC463" s="16">
        <v>1273.5099999999998</v>
      </c>
      <c r="AD463" s="15">
        <v>3536.94767218161</v>
      </c>
      <c r="AE463" s="17">
        <v>-0.11061391730965495</v>
      </c>
      <c r="AF463" s="16"/>
      <c r="AG463" s="16"/>
      <c r="AH463" s="16">
        <f t="shared" si="42"/>
        <v>3503.4901372117952</v>
      </c>
      <c r="AI463" s="15">
        <f t="shared" si="43"/>
        <v>5597.3386224729657</v>
      </c>
      <c r="AJ463" s="16">
        <f t="shared" si="44"/>
        <v>3141.4959029562983</v>
      </c>
      <c r="AK463" s="16">
        <v>3529.286437400925</v>
      </c>
      <c r="AL463" s="16"/>
      <c r="AM463" s="17">
        <f t="shared" si="45"/>
        <v>-8.4837369786692651E-2</v>
      </c>
      <c r="AN463" s="80">
        <f t="shared" si="46"/>
        <v>-0.42142455648693661</v>
      </c>
      <c r="AO463" s="17">
        <f t="shared" si="47"/>
        <v>0.33087059458707396</v>
      </c>
      <c r="AP463" s="17">
        <v>-6.7133579172680494E-2</v>
      </c>
      <c r="AQ463" s="16"/>
      <c r="AR463" s="16"/>
      <c r="AS463" s="97">
        <v>0.44830917874396137</v>
      </c>
      <c r="AT463" s="98">
        <v>0.48484848484848486</v>
      </c>
      <c r="AU463" s="97">
        <v>0.38834951456310679</v>
      </c>
      <c r="AV463" s="97">
        <v>0.43375174337517436</v>
      </c>
      <c r="AW463" s="17"/>
      <c r="AX463" s="97">
        <v>0.42248417424351237</v>
      </c>
      <c r="AY463" s="98">
        <v>0.47766807710390213</v>
      </c>
      <c r="AZ463" s="97">
        <v>0.10793344758640389</v>
      </c>
      <c r="BA463" s="97">
        <v>0.41077023344928593</v>
      </c>
      <c r="BB463" s="17"/>
      <c r="BC463" s="88">
        <v>0.87456038647342993</v>
      </c>
      <c r="BD463" s="89">
        <v>0.96681818181818191</v>
      </c>
      <c r="BE463" s="88">
        <v>0.90640776699029124</v>
      </c>
      <c r="BF463" s="88">
        <v>0.88808228730822858</v>
      </c>
      <c r="BG463" s="16"/>
    </row>
    <row r="464" spans="1:59" hidden="1" outlineLevel="4" x14ac:dyDescent="0.2">
      <c r="A464" s="57"/>
      <c r="B464" s="58"/>
      <c r="C464" s="18">
        <v>46370</v>
      </c>
      <c r="D464" s="24" t="s">
        <v>472</v>
      </c>
      <c r="E464" s="14">
        <v>504.37000000000012</v>
      </c>
      <c r="F464" s="16">
        <v>3874.8313638796903</v>
      </c>
      <c r="G464" s="17">
        <v>-7.5453911939408147E-2</v>
      </c>
      <c r="H464" s="16"/>
      <c r="I464" s="14">
        <v>84.15</v>
      </c>
      <c r="J464" s="15">
        <v>5679.8774509803916</v>
      </c>
      <c r="K464" s="17">
        <v>-0.55531350071191865</v>
      </c>
      <c r="L464" s="16"/>
      <c r="M464" s="14">
        <v>126.03000000000002</v>
      </c>
      <c r="N464" s="16">
        <v>3054.5636554788539</v>
      </c>
      <c r="O464" s="17">
        <v>-4.3665071260598008E-2</v>
      </c>
      <c r="P464" s="16"/>
      <c r="Q464" s="13">
        <v>714.55000000000007</v>
      </c>
      <c r="R464" s="15">
        <v>3942.7290462528858</v>
      </c>
      <c r="S464" s="17">
        <v>-0.17495799068897699</v>
      </c>
      <c r="T464" s="16"/>
      <c r="U464" s="13">
        <v>3.71</v>
      </c>
      <c r="V464" s="15">
        <v>2889.3052560646902</v>
      </c>
      <c r="W464" s="17">
        <v>-0.38094593557210199</v>
      </c>
      <c r="X464" s="16"/>
      <c r="Y464" s="16">
        <v>8.9799999999998263</v>
      </c>
      <c r="Z464" s="16">
        <v>5244.5139198219231</v>
      </c>
      <c r="AA464" s="17">
        <v>-0.16189009655267653</v>
      </c>
      <c r="AB464" s="16"/>
      <c r="AC464" s="16">
        <v>727.2399999999999</v>
      </c>
      <c r="AD464" s="15">
        <v>3953.4295383917279</v>
      </c>
      <c r="AE464" s="17">
        <v>-0.16189009655267653</v>
      </c>
      <c r="AF464" s="16"/>
      <c r="AG464" s="16"/>
      <c r="AH464" s="16">
        <f t="shared" si="42"/>
        <v>3874.8313638796903</v>
      </c>
      <c r="AI464" s="15">
        <f t="shared" si="43"/>
        <v>5679.8774509803916</v>
      </c>
      <c r="AJ464" s="16">
        <f t="shared" si="44"/>
        <v>3054.5636554788539</v>
      </c>
      <c r="AK464" s="16">
        <v>3942.7290462528858</v>
      </c>
      <c r="AL464" s="16"/>
      <c r="AM464" s="17">
        <f t="shared" si="45"/>
        <v>-7.5453911939408147E-2</v>
      </c>
      <c r="AN464" s="80">
        <f t="shared" si="46"/>
        <v>-0.55531350071191865</v>
      </c>
      <c r="AO464" s="17">
        <f t="shared" si="47"/>
        <v>-4.3665071260598008E-2</v>
      </c>
      <c r="AP464" s="17">
        <v>-0.17495799068897699</v>
      </c>
      <c r="AQ464" s="16"/>
      <c r="AR464" s="16"/>
      <c r="AS464" s="97">
        <v>0.46503496503496505</v>
      </c>
      <c r="AT464" s="98">
        <v>0.53608247422680411</v>
      </c>
      <c r="AU464" s="97">
        <v>0.36805555555555558</v>
      </c>
      <c r="AV464" s="97">
        <v>0.4570737605804111</v>
      </c>
      <c r="AW464" s="17"/>
      <c r="AX464" s="97">
        <v>0.4422745206891765</v>
      </c>
      <c r="AY464" s="98">
        <v>0.50493166963755198</v>
      </c>
      <c r="AZ464" s="97">
        <v>0.82877092755693071</v>
      </c>
      <c r="BA464" s="97">
        <v>0.43011935537099177</v>
      </c>
      <c r="BB464" s="17"/>
      <c r="BC464" s="88">
        <v>0.88176573426573446</v>
      </c>
      <c r="BD464" s="89">
        <v>0.86752577319587632</v>
      </c>
      <c r="BE464" s="88">
        <v>0.87520833333333348</v>
      </c>
      <c r="BF464" s="88">
        <v>0.87937122128174106</v>
      </c>
      <c r="BG464" s="16"/>
    </row>
    <row r="465" spans="1:59" hidden="1" outlineLevel="4" x14ac:dyDescent="0.2">
      <c r="A465" s="57"/>
      <c r="B465" s="58"/>
      <c r="C465" s="18">
        <v>46381</v>
      </c>
      <c r="D465" s="24" t="s">
        <v>473</v>
      </c>
      <c r="E465" s="14">
        <v>590.86</v>
      </c>
      <c r="F465" s="16">
        <v>2674.9946095521782</v>
      </c>
      <c r="G465" s="17">
        <v>2.4620808693230505E-2</v>
      </c>
      <c r="H465" s="16"/>
      <c r="I465" s="14">
        <v>48.930000000000007</v>
      </c>
      <c r="J465" s="15">
        <v>2392.6618127937868</v>
      </c>
      <c r="K465" s="17">
        <v>0.61933852209038165</v>
      </c>
      <c r="L465" s="16"/>
      <c r="M465" s="14">
        <v>38.160000000000004</v>
      </c>
      <c r="N465" s="16">
        <v>2451.2149502096436</v>
      </c>
      <c r="O465" s="17">
        <v>9.6464564852734219E-2</v>
      </c>
      <c r="P465" s="16"/>
      <c r="Q465" s="13">
        <v>677.94999999999993</v>
      </c>
      <c r="R465" s="15">
        <v>2642.0217125156723</v>
      </c>
      <c r="S465" s="17">
        <v>6.3917703823637775E-2</v>
      </c>
      <c r="T465" s="16"/>
      <c r="U465" s="13">
        <v>20.070000000000004</v>
      </c>
      <c r="V465" s="15">
        <v>2526.8778026905825</v>
      </c>
      <c r="W465" s="17">
        <v>-1.6763677689291823E-2</v>
      </c>
      <c r="X465" s="16"/>
      <c r="Y465" s="16">
        <v>1.9000000000001371</v>
      </c>
      <c r="Z465" s="16">
        <v>1904.6710526315214</v>
      </c>
      <c r="AA465" s="17">
        <v>3.2387795002028631E-2</v>
      </c>
      <c r="AB465" s="16"/>
      <c r="AC465" s="16">
        <v>699.92000000000007</v>
      </c>
      <c r="AD465" s="15">
        <v>2636.7183856726483</v>
      </c>
      <c r="AE465" s="17">
        <v>3.2387795002028631E-2</v>
      </c>
      <c r="AF465" s="16"/>
      <c r="AG465" s="16"/>
      <c r="AH465" s="16">
        <f t="shared" si="42"/>
        <v>2674.9946095521782</v>
      </c>
      <c r="AI465" s="15">
        <f t="shared" si="43"/>
        <v>2392.6618127937868</v>
      </c>
      <c r="AJ465" s="16">
        <f t="shared" si="44"/>
        <v>2451.2149502096436</v>
      </c>
      <c r="AK465" s="16">
        <v>2642.0217125156723</v>
      </c>
      <c r="AL465" s="16"/>
      <c r="AM465" s="17">
        <f t="shared" si="45"/>
        <v>2.4620808693230505E-2</v>
      </c>
      <c r="AN465" s="80">
        <f t="shared" si="46"/>
        <v>0.61933852209038165</v>
      </c>
      <c r="AO465" s="17">
        <f t="shared" si="47"/>
        <v>9.6464564852734219E-2</v>
      </c>
      <c r="AP465" s="17">
        <v>6.3917703823637775E-2</v>
      </c>
      <c r="AQ465" s="16"/>
      <c r="AR465" s="16"/>
      <c r="AS465" s="97">
        <v>0.25615050651230103</v>
      </c>
      <c r="AT465" s="98">
        <v>0.13636363636363635</v>
      </c>
      <c r="AU465" s="97">
        <v>0.43396226415094341</v>
      </c>
      <c r="AV465" s="97">
        <v>0.25506555423122768</v>
      </c>
      <c r="AW465" s="17"/>
      <c r="AX465" s="97">
        <v>0.24218935111532347</v>
      </c>
      <c r="AY465" s="98">
        <v>0.13897404455344367</v>
      </c>
      <c r="AZ465" s="97">
        <v>1.0728511530398324</v>
      </c>
      <c r="BA465" s="97">
        <v>0.24255629214767405</v>
      </c>
      <c r="BB465" s="17"/>
      <c r="BC465" s="88">
        <v>0.85507959479015916</v>
      </c>
      <c r="BD465" s="89">
        <v>0.74136363636363645</v>
      </c>
      <c r="BE465" s="88">
        <v>0.72000000000000008</v>
      </c>
      <c r="BF465" s="88">
        <v>0.83423122765196667</v>
      </c>
      <c r="BG465" s="16"/>
    </row>
    <row r="466" spans="1:59" hidden="1" outlineLevel="4" x14ac:dyDescent="0.2">
      <c r="A466" s="57"/>
      <c r="B466" s="58"/>
      <c r="C466" s="18">
        <v>46382</v>
      </c>
      <c r="D466" s="24" t="s">
        <v>474</v>
      </c>
      <c r="E466" s="14">
        <v>176.79</v>
      </c>
      <c r="F466" s="16">
        <v>4078.4984020589404</v>
      </c>
      <c r="G466" s="17">
        <v>1.6501681671882526E-2</v>
      </c>
      <c r="H466" s="16"/>
      <c r="I466" s="14">
        <v>14.360000000000001</v>
      </c>
      <c r="J466" s="15">
        <v>6479.799442896935</v>
      </c>
      <c r="K466" s="17">
        <v>-0.61475060944901383</v>
      </c>
      <c r="L466" s="16"/>
      <c r="M466" s="14">
        <v>36.630000000000003</v>
      </c>
      <c r="N466" s="16">
        <v>3748.2814632814625</v>
      </c>
      <c r="O466" s="17">
        <v>-0.41311922829264858</v>
      </c>
      <c r="P466" s="16"/>
      <c r="Q466" s="13">
        <v>227.78</v>
      </c>
      <c r="R466" s="15">
        <v>4176.7811155500922</v>
      </c>
      <c r="S466" s="17">
        <v>-8.4720822915960572E-2</v>
      </c>
      <c r="T466" s="16"/>
      <c r="U466" s="13">
        <v>5.3999999999999995</v>
      </c>
      <c r="V466" s="15">
        <v>3128.8476851851851</v>
      </c>
      <c r="W466" s="17">
        <v>5.9008075798516045E-2</v>
      </c>
      <c r="X466" s="16"/>
      <c r="Y466" s="16">
        <v>1.7100000000000142</v>
      </c>
      <c r="Z466" s="16">
        <v>1903.997076023277</v>
      </c>
      <c r="AA466" s="17">
        <v>1.2798547536078287E-3</v>
      </c>
      <c r="AB466" s="16"/>
      <c r="AC466" s="16">
        <v>234.89000000000001</v>
      </c>
      <c r="AD466" s="15">
        <v>4136.1437907105446</v>
      </c>
      <c r="AE466" s="17">
        <v>1.2798547536078287E-3</v>
      </c>
      <c r="AF466" s="16"/>
      <c r="AG466" s="16"/>
      <c r="AH466" s="16">
        <f t="shared" si="42"/>
        <v>4078.4984020589404</v>
      </c>
      <c r="AI466" s="15">
        <f t="shared" si="43"/>
        <v>6479.799442896935</v>
      </c>
      <c r="AJ466" s="16">
        <f t="shared" si="44"/>
        <v>3748.2814632814625</v>
      </c>
      <c r="AK466" s="16">
        <v>4176.7811155500922</v>
      </c>
      <c r="AL466" s="16"/>
      <c r="AM466" s="17">
        <f t="shared" si="45"/>
        <v>1.6501681671882526E-2</v>
      </c>
      <c r="AN466" s="80">
        <f t="shared" si="46"/>
        <v>-0.61475060944901383</v>
      </c>
      <c r="AO466" s="17">
        <f t="shared" si="47"/>
        <v>-0.41311922829264858</v>
      </c>
      <c r="AP466" s="17">
        <v>-8.4720822915960572E-2</v>
      </c>
      <c r="AQ466" s="16"/>
      <c r="AR466" s="16"/>
      <c r="AS466" s="97">
        <v>0.39303482587064675</v>
      </c>
      <c r="AT466" s="98">
        <v>0.7142857142857143</v>
      </c>
      <c r="AU466" s="97">
        <v>0.125</v>
      </c>
      <c r="AV466" s="97">
        <v>0.35849056603773582</v>
      </c>
      <c r="AW466" s="17"/>
      <c r="AX466" s="97">
        <v>0.37734034730471178</v>
      </c>
      <c r="AY466" s="98">
        <v>0.72284122562674091</v>
      </c>
      <c r="AZ466" s="97">
        <v>0.43106743106743101</v>
      </c>
      <c r="BA466" s="97">
        <v>0.34577887521818718</v>
      </c>
      <c r="BB466" s="17"/>
      <c r="BC466" s="88">
        <v>0.87955223880597011</v>
      </c>
      <c r="BD466" s="89">
        <v>1.0257142857142858</v>
      </c>
      <c r="BE466" s="88">
        <v>0.91575000000000006</v>
      </c>
      <c r="BF466" s="88">
        <v>0.88637735849056609</v>
      </c>
      <c r="BG466" s="16"/>
    </row>
    <row r="467" spans="1:59" hidden="1" outlineLevel="4" x14ac:dyDescent="0.2">
      <c r="A467" s="57"/>
      <c r="B467" s="58"/>
      <c r="C467" s="18">
        <v>46383</v>
      </c>
      <c r="D467" s="24" t="s">
        <v>475</v>
      </c>
      <c r="E467" s="14">
        <v>318.39</v>
      </c>
      <c r="F467" s="16">
        <v>3031.261087031628</v>
      </c>
      <c r="G467" s="17">
        <v>2.1143406078800379E-2</v>
      </c>
      <c r="H467" s="16"/>
      <c r="I467" s="14">
        <v>13.65</v>
      </c>
      <c r="J467" s="15">
        <v>5601.6846153846154</v>
      </c>
      <c r="K467" s="17">
        <v>1.8405652955213097</v>
      </c>
      <c r="L467" s="16"/>
      <c r="M467" s="14">
        <v>109.89000000000001</v>
      </c>
      <c r="N467" s="16">
        <v>3261.6729229229222</v>
      </c>
      <c r="O467" s="17">
        <v>0.20184825257247449</v>
      </c>
      <c r="P467" s="16"/>
      <c r="Q467" s="13">
        <v>441.92999999999995</v>
      </c>
      <c r="R467" s="15">
        <v>3167.9484307469511</v>
      </c>
      <c r="S467" s="17">
        <v>0.10344645000963865</v>
      </c>
      <c r="T467" s="16"/>
      <c r="U467" s="13">
        <v>4.09</v>
      </c>
      <c r="V467" s="15">
        <v>4703.7347188264066</v>
      </c>
      <c r="W467" s="17">
        <v>-1</v>
      </c>
      <c r="X467" s="16"/>
      <c r="Y467" s="16">
        <v>0.34999999999999787</v>
      </c>
      <c r="Z467" s="16">
        <v>29867.200000000055</v>
      </c>
      <c r="AA467" s="17">
        <v>0.10099831397400824</v>
      </c>
      <c r="AB467" s="16"/>
      <c r="AC467" s="16">
        <v>446.36999999999995</v>
      </c>
      <c r="AD467" s="15">
        <v>3202.9554965611487</v>
      </c>
      <c r="AE467" s="17">
        <v>0.10099831397400824</v>
      </c>
      <c r="AF467" s="16"/>
      <c r="AG467" s="16"/>
      <c r="AH467" s="16">
        <f t="shared" si="42"/>
        <v>3031.261087031628</v>
      </c>
      <c r="AI467" s="15">
        <f t="shared" si="43"/>
        <v>5601.6846153846154</v>
      </c>
      <c r="AJ467" s="16">
        <f t="shared" si="44"/>
        <v>3261.6729229229222</v>
      </c>
      <c r="AK467" s="16">
        <v>3167.9484307469511</v>
      </c>
      <c r="AL467" s="16"/>
      <c r="AM467" s="17">
        <f t="shared" si="45"/>
        <v>2.1143406078800379E-2</v>
      </c>
      <c r="AN467" s="80">
        <f t="shared" si="46"/>
        <v>1.8405652955213097</v>
      </c>
      <c r="AO467" s="17">
        <f t="shared" si="47"/>
        <v>0.20184825257247449</v>
      </c>
      <c r="AP467" s="17">
        <v>0.10344645000963865</v>
      </c>
      <c r="AQ467" s="16"/>
      <c r="AR467" s="16"/>
      <c r="AS467" s="97">
        <v>0.41690140845070423</v>
      </c>
      <c r="AT467" s="98">
        <v>0.52941176470588236</v>
      </c>
      <c r="AU467" s="97">
        <v>0.39473684210526316</v>
      </c>
      <c r="AV467" s="97">
        <v>0.41224489795918368</v>
      </c>
      <c r="AW467" s="17"/>
      <c r="AX467" s="97">
        <v>0.39972989101416506</v>
      </c>
      <c r="AY467" s="98">
        <v>0.42051282051282052</v>
      </c>
      <c r="AZ467" s="97">
        <v>2.8665028665028659E-2</v>
      </c>
      <c r="BA467" s="97">
        <v>0.39601675739857084</v>
      </c>
      <c r="BB467" s="17"/>
      <c r="BC467" s="88">
        <v>0.89687323943661967</v>
      </c>
      <c r="BD467" s="89">
        <v>0.80294117647058827</v>
      </c>
      <c r="BE467" s="88">
        <v>0.96394736842105277</v>
      </c>
      <c r="BF467" s="88">
        <v>0.91095918367346929</v>
      </c>
      <c r="BG467" s="16"/>
    </row>
    <row r="468" spans="1:59" hidden="1" outlineLevel="4" x14ac:dyDescent="0.2">
      <c r="A468" s="57"/>
      <c r="B468" s="58"/>
      <c r="C468" s="18">
        <v>46389</v>
      </c>
      <c r="D468" s="24" t="s">
        <v>476</v>
      </c>
      <c r="E468" s="14">
        <v>2212.63</v>
      </c>
      <c r="F468" s="16">
        <v>3192.6973047911306</v>
      </c>
      <c r="G468" s="17">
        <v>-4.495980778519354E-2</v>
      </c>
      <c r="H468" s="16"/>
      <c r="I468" s="14">
        <v>220.94000000000003</v>
      </c>
      <c r="J468" s="15">
        <v>2634.8835317280709</v>
      </c>
      <c r="K468" s="17">
        <v>0.38296944636802754</v>
      </c>
      <c r="L468" s="16"/>
      <c r="M468" s="14">
        <v>1001.8</v>
      </c>
      <c r="N468" s="16">
        <v>2803.0136254741465</v>
      </c>
      <c r="O468" s="17">
        <v>0.28498600688023762</v>
      </c>
      <c r="P468" s="16"/>
      <c r="Q468" s="13">
        <v>3435.37</v>
      </c>
      <c r="R468" s="15">
        <v>3043.1854661943257</v>
      </c>
      <c r="S468" s="17">
        <v>3.0380135979700192E-2</v>
      </c>
      <c r="T468" s="16"/>
      <c r="U468" s="13">
        <v>51.339999999999996</v>
      </c>
      <c r="V468" s="15">
        <v>2592.5615017530195</v>
      </c>
      <c r="W468" s="17">
        <v>0.21074285183848129</v>
      </c>
      <c r="X468" s="16"/>
      <c r="Y468" s="16">
        <v>12.300000000001241</v>
      </c>
      <c r="Z468" s="16">
        <v>3708.0878048775216</v>
      </c>
      <c r="AA468" s="17">
        <v>5.7899333954991106E-3</v>
      </c>
      <c r="AB468" s="16"/>
      <c r="AC468" s="16">
        <v>3499.0100000000011</v>
      </c>
      <c r="AD468" s="15">
        <v>3038.9109040842964</v>
      </c>
      <c r="AE468" s="17">
        <v>5.7899333954991106E-3</v>
      </c>
      <c r="AF468" s="16"/>
      <c r="AG468" s="16"/>
      <c r="AH468" s="16">
        <f t="shared" si="42"/>
        <v>3192.6973047911306</v>
      </c>
      <c r="AI468" s="15">
        <f t="shared" si="43"/>
        <v>2634.8835317280709</v>
      </c>
      <c r="AJ468" s="16">
        <f t="shared" si="44"/>
        <v>2803.0136254741465</v>
      </c>
      <c r="AK468" s="16">
        <v>3043.1854661943257</v>
      </c>
      <c r="AL468" s="16"/>
      <c r="AM468" s="17">
        <f t="shared" si="45"/>
        <v>-4.495980778519354E-2</v>
      </c>
      <c r="AN468" s="80">
        <f t="shared" si="46"/>
        <v>0.38296944636802754</v>
      </c>
      <c r="AO468" s="17">
        <f t="shared" si="47"/>
        <v>0.28498600688023762</v>
      </c>
      <c r="AP468" s="17">
        <v>3.0380135979700192E-2</v>
      </c>
      <c r="AQ468" s="16"/>
      <c r="AR468" s="16"/>
      <c r="AS468" s="97">
        <v>0.37791164658634541</v>
      </c>
      <c r="AT468" s="98">
        <v>0.29343629343629346</v>
      </c>
      <c r="AU468" s="97">
        <v>0.27878787878787881</v>
      </c>
      <c r="AV468" s="97">
        <v>0.34398590840463011</v>
      </c>
      <c r="AW468" s="17"/>
      <c r="AX468" s="97">
        <v>0.36010539493724653</v>
      </c>
      <c r="AY468" s="98">
        <v>0.2965963610029872</v>
      </c>
      <c r="AZ468" s="97">
        <v>4.3681373527650239E-2</v>
      </c>
      <c r="BA468" s="97">
        <v>0.33011051697480132</v>
      </c>
      <c r="BB468" s="17"/>
      <c r="BC468" s="88">
        <v>0.88860642570281134</v>
      </c>
      <c r="BD468" s="89">
        <v>0.85305019305019314</v>
      </c>
      <c r="BE468" s="88">
        <v>0.86735930735930733</v>
      </c>
      <c r="BF468" s="88">
        <v>0.88047559134373454</v>
      </c>
      <c r="BG468" s="16"/>
    </row>
    <row r="469" spans="1:59" hidden="1" outlineLevel="4" x14ac:dyDescent="0.2">
      <c r="A469" s="57"/>
      <c r="B469" s="58"/>
      <c r="C469" s="18">
        <v>46391</v>
      </c>
      <c r="D469" s="24" t="s">
        <v>477</v>
      </c>
      <c r="E469" s="14">
        <v>383.74</v>
      </c>
      <c r="F469" s="16">
        <v>3166.5642362015942</v>
      </c>
      <c r="G469" s="17">
        <v>3.5146277822773716E-3</v>
      </c>
      <c r="H469" s="16"/>
      <c r="I469" s="14">
        <v>32.040000000000006</v>
      </c>
      <c r="J469" s="15">
        <v>3656.4999219725332</v>
      </c>
      <c r="K469" s="17">
        <v>-7.5416464408327291E-2</v>
      </c>
      <c r="L469" s="16"/>
      <c r="M469" s="14">
        <v>109.41999999999999</v>
      </c>
      <c r="N469" s="16">
        <v>2815.8040577590946</v>
      </c>
      <c r="O469" s="17">
        <v>-1.4759774371270537E-2</v>
      </c>
      <c r="P469" s="16"/>
      <c r="Q469" s="13">
        <v>525.20000000000005</v>
      </c>
      <c r="R469" s="15">
        <v>3123.3756616527035</v>
      </c>
      <c r="S469" s="17">
        <v>-5.7435299473248498E-2</v>
      </c>
      <c r="T469" s="16"/>
      <c r="U469" s="13">
        <v>18.32</v>
      </c>
      <c r="V469" s="15">
        <v>5057.0211517467251</v>
      </c>
      <c r="W469" s="17">
        <v>-0.58922383583657811</v>
      </c>
      <c r="X469" s="16"/>
      <c r="Y469" s="16">
        <v>3.6899999999998769</v>
      </c>
      <c r="Z469" s="16">
        <v>2136.7086720868433</v>
      </c>
      <c r="AA469" s="17">
        <v>-4.0560115882650544E-2</v>
      </c>
      <c r="AB469" s="16"/>
      <c r="AC469" s="16">
        <v>547.20999999999992</v>
      </c>
      <c r="AD469" s="15">
        <v>3181.4586356243499</v>
      </c>
      <c r="AE469" s="17">
        <v>-4.0560115882650544E-2</v>
      </c>
      <c r="AF469" s="16"/>
      <c r="AG469" s="16"/>
      <c r="AH469" s="16">
        <f t="shared" si="42"/>
        <v>3166.5642362015942</v>
      </c>
      <c r="AI469" s="15">
        <f t="shared" si="43"/>
        <v>3656.4999219725332</v>
      </c>
      <c r="AJ469" s="16">
        <f t="shared" si="44"/>
        <v>2815.8040577590946</v>
      </c>
      <c r="AK469" s="16">
        <v>3123.3756616527035</v>
      </c>
      <c r="AL469" s="16"/>
      <c r="AM469" s="17">
        <f t="shared" si="45"/>
        <v>3.5146277822773716E-3</v>
      </c>
      <c r="AN469" s="80">
        <f t="shared" si="46"/>
        <v>-7.5416464408327291E-2</v>
      </c>
      <c r="AO469" s="17">
        <f t="shared" si="47"/>
        <v>-1.4759774371270537E-2</v>
      </c>
      <c r="AP469" s="17">
        <v>-5.7435299473248498E-2</v>
      </c>
      <c r="AQ469" s="16"/>
      <c r="AR469" s="16"/>
      <c r="AS469" s="97">
        <v>0.39955357142857145</v>
      </c>
      <c r="AT469" s="98">
        <v>0.22857142857142856</v>
      </c>
      <c r="AU469" s="97">
        <v>0.24</v>
      </c>
      <c r="AV469" s="97">
        <v>0.34913112164297</v>
      </c>
      <c r="AW469" s="17"/>
      <c r="AX469" s="97">
        <v>0.37718246729556471</v>
      </c>
      <c r="AY469" s="98">
        <v>0.21036204744069908</v>
      </c>
      <c r="AZ469" s="97">
        <v>2.4543959056845188</v>
      </c>
      <c r="BA469" s="97">
        <v>0.33206629995796871</v>
      </c>
      <c r="BB469" s="17"/>
      <c r="BC469" s="88">
        <v>0.8565625</v>
      </c>
      <c r="BD469" s="89">
        <v>0.91542857142857159</v>
      </c>
      <c r="BE469" s="88">
        <v>0.87535999999999992</v>
      </c>
      <c r="BF469" s="88">
        <v>0.86447077409162709</v>
      </c>
      <c r="BG469" s="16"/>
    </row>
    <row r="470" spans="1:59" hidden="1" outlineLevel="4" x14ac:dyDescent="0.2">
      <c r="A470" s="57"/>
      <c r="B470" s="58"/>
      <c r="C470" s="18">
        <v>46392</v>
      </c>
      <c r="D470" s="24" t="s">
        <v>478</v>
      </c>
      <c r="E470" s="14">
        <v>3605.0399999999995</v>
      </c>
      <c r="F470" s="16">
        <v>3080.5399815258638</v>
      </c>
      <c r="G470" s="17">
        <v>1.6248131437467503E-3</v>
      </c>
      <c r="H470" s="16"/>
      <c r="I470" s="14">
        <v>396.71999999999997</v>
      </c>
      <c r="J470" s="15">
        <v>3249.6494063823361</v>
      </c>
      <c r="K470" s="17">
        <v>0.26952113953275475</v>
      </c>
      <c r="L470" s="16"/>
      <c r="M470" s="14">
        <v>1316.1</v>
      </c>
      <c r="N470" s="16">
        <v>2880.1955930400427</v>
      </c>
      <c r="O470" s="17">
        <v>-6.1503089348807792E-2</v>
      </c>
      <c r="P470" s="16"/>
      <c r="Q470" s="13">
        <v>5317.8599999999988</v>
      </c>
      <c r="R470" s="15">
        <v>3043.5732019082866</v>
      </c>
      <c r="S470" s="17">
        <v>4.076397359232313E-2</v>
      </c>
      <c r="T470" s="16"/>
      <c r="U470" s="13">
        <v>80.259999999999991</v>
      </c>
      <c r="V470" s="15">
        <v>2940.55594318465</v>
      </c>
      <c r="W470" s="17">
        <v>-4.1363148845196838E-2</v>
      </c>
      <c r="X470" s="16"/>
      <c r="Y470" s="16">
        <v>12.849999999999682</v>
      </c>
      <c r="Z470" s="16">
        <v>3045.3669260702727</v>
      </c>
      <c r="AA470" s="17">
        <v>3.1417402690773692E-2</v>
      </c>
      <c r="AB470" s="16"/>
      <c r="AC470" s="16">
        <v>5410.9699999999984</v>
      </c>
      <c r="AD470" s="15">
        <v>3042.049424132827</v>
      </c>
      <c r="AE470" s="17">
        <v>3.1417402690773692E-2</v>
      </c>
      <c r="AF470" s="16"/>
      <c r="AG470" s="16"/>
      <c r="AH470" s="16">
        <f t="shared" si="42"/>
        <v>3080.5399815258638</v>
      </c>
      <c r="AI470" s="15">
        <f t="shared" si="43"/>
        <v>3249.6494063823361</v>
      </c>
      <c r="AJ470" s="16">
        <f t="shared" si="44"/>
        <v>2880.1955930400427</v>
      </c>
      <c r="AK470" s="16">
        <v>3043.5732019082866</v>
      </c>
      <c r="AL470" s="16"/>
      <c r="AM470" s="17">
        <f t="shared" si="45"/>
        <v>1.6248131437467503E-3</v>
      </c>
      <c r="AN470" s="80">
        <f t="shared" si="46"/>
        <v>0.26952113953275475</v>
      </c>
      <c r="AO470" s="17">
        <f t="shared" si="47"/>
        <v>-6.1503089348807792E-2</v>
      </c>
      <c r="AP470" s="17">
        <v>4.076397359232313E-2</v>
      </c>
      <c r="AQ470" s="16"/>
      <c r="AR470" s="16"/>
      <c r="AS470" s="97">
        <v>0.34496411779262559</v>
      </c>
      <c r="AT470" s="98">
        <v>0.27272727272727271</v>
      </c>
      <c r="AU470" s="97">
        <v>0.27911646586345379</v>
      </c>
      <c r="AV470" s="97">
        <v>0.3199671322925226</v>
      </c>
      <c r="AW470" s="17"/>
      <c r="AX470" s="97">
        <v>0.32825988061158828</v>
      </c>
      <c r="AY470" s="98">
        <v>0.2696360153256705</v>
      </c>
      <c r="AZ470" s="97">
        <v>2.0659524352252871E-2</v>
      </c>
      <c r="BA470" s="97">
        <v>0.30244115195611887</v>
      </c>
      <c r="BB470" s="17"/>
      <c r="BC470" s="88">
        <v>0.89211581291759456</v>
      </c>
      <c r="BD470" s="89">
        <v>0.90163636363636357</v>
      </c>
      <c r="BE470" s="88">
        <v>0.88092369477911636</v>
      </c>
      <c r="BF470" s="88">
        <v>0.88923089564502855</v>
      </c>
      <c r="BG470" s="16"/>
    </row>
    <row r="471" spans="1:59" ht="12" hidden="1" outlineLevel="3" collapsed="1" x14ac:dyDescent="0.2">
      <c r="A471" s="56"/>
      <c r="B471" s="26" t="s">
        <v>479</v>
      </c>
      <c r="C471" s="12"/>
      <c r="D471" s="26"/>
      <c r="E471" s="14">
        <v>40022.22</v>
      </c>
      <c r="F471" s="16">
        <v>4157.096686977884</v>
      </c>
      <c r="G471" s="17">
        <v>-0.16558801064367748</v>
      </c>
      <c r="H471" s="16"/>
      <c r="I471" s="14">
        <v>4784.8399999999992</v>
      </c>
      <c r="J471" s="15">
        <v>4661.2276826393372</v>
      </c>
      <c r="K471" s="17">
        <v>-3.942529375808513E-2</v>
      </c>
      <c r="L471" s="16"/>
      <c r="M471" s="14">
        <v>10366.57</v>
      </c>
      <c r="N471" s="16">
        <v>4033.5530139187795</v>
      </c>
      <c r="O471" s="17">
        <v>-0.10787738241856475</v>
      </c>
      <c r="P471" s="16"/>
      <c r="Q471" s="13">
        <v>55173.63</v>
      </c>
      <c r="R471" s="15">
        <v>4177.6039840046778</v>
      </c>
      <c r="S471" s="17">
        <v>-0.1419778973926861</v>
      </c>
      <c r="T471" s="16"/>
      <c r="U471" s="13">
        <v>477.29000000000008</v>
      </c>
      <c r="V471" s="15">
        <v>3705.2959207190593</v>
      </c>
      <c r="W471" s="17">
        <v>-0.13738688949587663</v>
      </c>
      <c r="X471" s="16"/>
      <c r="Y471" s="16">
        <v>140.92999999998653</v>
      </c>
      <c r="Z471" s="16">
        <v>5154.3434683891519</v>
      </c>
      <c r="AA471" s="17">
        <v>-0.13901467518241936</v>
      </c>
      <c r="AB471" s="16"/>
      <c r="AC471" s="16">
        <v>55791.849999999984</v>
      </c>
      <c r="AD471" s="15">
        <v>4176.0307072628011</v>
      </c>
      <c r="AE471" s="17">
        <v>-0.13901467518241936</v>
      </c>
      <c r="AF471" s="16"/>
      <c r="AG471" s="16"/>
      <c r="AH471" s="16">
        <f t="shared" si="42"/>
        <v>4157.096686977884</v>
      </c>
      <c r="AI471" s="15">
        <f t="shared" si="43"/>
        <v>4661.2276826393372</v>
      </c>
      <c r="AJ471" s="16">
        <f t="shared" si="44"/>
        <v>4033.5530139187795</v>
      </c>
      <c r="AK471" s="16">
        <v>4177.6039840046778</v>
      </c>
      <c r="AL471" s="16"/>
      <c r="AM471" s="17">
        <f t="shared" si="45"/>
        <v>-0.16558801064367748</v>
      </c>
      <c r="AN471" s="80">
        <f t="shared" si="46"/>
        <v>-3.942529375808513E-2</v>
      </c>
      <c r="AO471" s="17">
        <f t="shared" si="47"/>
        <v>-0.10787738241856475</v>
      </c>
      <c r="AP471" s="17">
        <v>-0.1419778973926861</v>
      </c>
      <c r="AQ471" s="16"/>
      <c r="AR471" s="16"/>
      <c r="AS471" s="97">
        <v>0.44871970423113788</v>
      </c>
      <c r="AT471" s="98">
        <v>0.47208413001912047</v>
      </c>
      <c r="AU471" s="97">
        <v>0.43234580734580735</v>
      </c>
      <c r="AV471" s="97">
        <v>0.44727954971857409</v>
      </c>
      <c r="AW471" s="17"/>
      <c r="AX471" s="97">
        <v>0.42473730842516982</v>
      </c>
      <c r="AY471" s="98">
        <v>0.45981265831250373</v>
      </c>
      <c r="AZ471" s="97">
        <v>0.43614618914452918</v>
      </c>
      <c r="BA471" s="97">
        <v>0.42453853026920618</v>
      </c>
      <c r="BB471" s="17"/>
      <c r="BC471" s="88">
        <v>0.91337395590853077</v>
      </c>
      <c r="BD471" s="89">
        <v>0.91488336520076463</v>
      </c>
      <c r="BE471" s="88">
        <v>0.89800502425502426</v>
      </c>
      <c r="BF471" s="88">
        <v>0.91021861489517875</v>
      </c>
      <c r="BG471" s="16"/>
    </row>
    <row r="472" spans="1:59" hidden="1" outlineLevel="4" x14ac:dyDescent="0.2">
      <c r="A472" s="57"/>
      <c r="B472" s="58"/>
      <c r="C472" s="20">
        <v>46411</v>
      </c>
      <c r="D472" s="53" t="s">
        <v>480</v>
      </c>
      <c r="E472" s="14">
        <v>268.85999999999996</v>
      </c>
      <c r="F472" s="16">
        <v>2875.1287844975081</v>
      </c>
      <c r="G472" s="17">
        <v>-2.0942565996904271E-2</v>
      </c>
      <c r="H472" s="16"/>
      <c r="I472" s="14">
        <v>30.169999999999998</v>
      </c>
      <c r="J472" s="15">
        <v>3116.8881339078557</v>
      </c>
      <c r="K472" s="17">
        <v>0.39962740523577273</v>
      </c>
      <c r="L472" s="16"/>
      <c r="M472" s="14">
        <v>19.600000000000001</v>
      </c>
      <c r="N472" s="16">
        <v>3894.4160714285713</v>
      </c>
      <c r="O472" s="17">
        <v>-0.29652963618979933</v>
      </c>
      <c r="P472" s="16"/>
      <c r="Q472" s="13">
        <v>318.63</v>
      </c>
      <c r="R472" s="15">
        <v>2960.7199416250819</v>
      </c>
      <c r="S472" s="17">
        <v>3.1467014335353843E-4</v>
      </c>
      <c r="T472" s="16"/>
      <c r="U472" s="13">
        <v>6.99</v>
      </c>
      <c r="V472" s="15">
        <v>3298.1766809728183</v>
      </c>
      <c r="W472" s="17">
        <v>-0.55267595462108265</v>
      </c>
      <c r="X472" s="16"/>
      <c r="Y472" s="16">
        <v>0.3899999999999384</v>
      </c>
      <c r="Z472" s="16">
        <v>846.40384615450114</v>
      </c>
      <c r="AA472" s="17">
        <v>-1.0558485987149875E-2</v>
      </c>
      <c r="AB472" s="16"/>
      <c r="AC472" s="16">
        <v>326.00999999999993</v>
      </c>
      <c r="AD472" s="15">
        <v>2965.4260528818145</v>
      </c>
      <c r="AE472" s="17">
        <v>-1.0558485987149875E-2</v>
      </c>
      <c r="AF472" s="16"/>
      <c r="AG472" s="16"/>
      <c r="AH472" s="16">
        <f t="shared" si="42"/>
        <v>2875.1287844975081</v>
      </c>
      <c r="AI472" s="15">
        <f t="shared" si="43"/>
        <v>3116.8881339078557</v>
      </c>
      <c r="AJ472" s="16">
        <f t="shared" si="44"/>
        <v>3894.4160714285713</v>
      </c>
      <c r="AK472" s="16">
        <v>2960.7199416250819</v>
      </c>
      <c r="AL472" s="16"/>
      <c r="AM472" s="17">
        <f t="shared" si="45"/>
        <v>-2.0942565996904271E-2</v>
      </c>
      <c r="AN472" s="80">
        <f t="shared" si="46"/>
        <v>0.39962740523577273</v>
      </c>
      <c r="AO472" s="17">
        <f t="shared" si="47"/>
        <v>-0.29652963618979933</v>
      </c>
      <c r="AP472" s="17">
        <v>3.1467014335353843E-4</v>
      </c>
      <c r="AQ472" s="16"/>
      <c r="AR472" s="16"/>
      <c r="AS472" s="97">
        <v>0.59803921568627449</v>
      </c>
      <c r="AT472" s="98">
        <v>0.38709677419354838</v>
      </c>
      <c r="AU472" s="97">
        <v>0.625</v>
      </c>
      <c r="AV472" s="97">
        <v>0.58378378378378382</v>
      </c>
      <c r="AW472" s="17"/>
      <c r="AX472" s="97">
        <v>0.57531800937290789</v>
      </c>
      <c r="AY472" s="98">
        <v>0.37819025522041766</v>
      </c>
      <c r="AZ472" s="97">
        <v>17.16938775510204</v>
      </c>
      <c r="BA472" s="97">
        <v>0.56246740897518488</v>
      </c>
      <c r="BB472" s="17"/>
      <c r="BC472" s="88">
        <v>0.87862745098039197</v>
      </c>
      <c r="BD472" s="89">
        <v>0.97322580645161283</v>
      </c>
      <c r="BE472" s="88">
        <v>0.81666666666666676</v>
      </c>
      <c r="BF472" s="88">
        <v>0.88110810810810791</v>
      </c>
      <c r="BG472" s="16"/>
    </row>
    <row r="473" spans="1:59" hidden="1" outlineLevel="4" x14ac:dyDescent="0.2">
      <c r="A473" s="57"/>
      <c r="B473" s="58"/>
      <c r="C473" s="18">
        <v>46412</v>
      </c>
      <c r="D473" s="24" t="s">
        <v>481</v>
      </c>
      <c r="E473" s="14">
        <v>501.58</v>
      </c>
      <c r="F473" s="16">
        <v>3105.7292156784556</v>
      </c>
      <c r="G473" s="17">
        <v>-0.14875609011910035</v>
      </c>
      <c r="H473" s="16"/>
      <c r="I473" s="14">
        <v>41.87</v>
      </c>
      <c r="J473" s="15">
        <v>2683.7271913064251</v>
      </c>
      <c r="K473" s="17">
        <v>-0.18330451087320027</v>
      </c>
      <c r="L473" s="16"/>
      <c r="M473" s="14">
        <v>77.930000000000021</v>
      </c>
      <c r="N473" s="16">
        <v>2838.7688630822522</v>
      </c>
      <c r="O473" s="17">
        <v>7.1449163476745431E-2</v>
      </c>
      <c r="P473" s="16"/>
      <c r="Q473" s="13">
        <v>621.38</v>
      </c>
      <c r="R473" s="15">
        <v>3043.8130853905818</v>
      </c>
      <c r="S473" s="17">
        <v>-0.14456465995787368</v>
      </c>
      <c r="T473" s="16"/>
      <c r="U473" s="13">
        <v>15.01</v>
      </c>
      <c r="V473" s="15">
        <v>3670.8272818121259</v>
      </c>
      <c r="W473" s="17">
        <v>0.1164488678584113</v>
      </c>
      <c r="X473" s="16"/>
      <c r="Y473" s="16">
        <v>2.4700000000001321</v>
      </c>
      <c r="Z473" s="16">
        <v>1734.1983805668906</v>
      </c>
      <c r="AA473" s="17">
        <v>-0.16292940423564559</v>
      </c>
      <c r="AB473" s="16"/>
      <c r="AC473" s="16">
        <v>638.86000000000013</v>
      </c>
      <c r="AD473" s="15">
        <v>3053.4814552484113</v>
      </c>
      <c r="AE473" s="17">
        <v>-0.16292940423564559</v>
      </c>
      <c r="AF473" s="16"/>
      <c r="AG473" s="16"/>
      <c r="AH473" s="16">
        <f t="shared" si="42"/>
        <v>3105.7292156784556</v>
      </c>
      <c r="AI473" s="15">
        <f t="shared" si="43"/>
        <v>2683.7271913064251</v>
      </c>
      <c r="AJ473" s="16">
        <f t="shared" si="44"/>
        <v>2838.7688630822522</v>
      </c>
      <c r="AK473" s="16">
        <v>3043.8130853905818</v>
      </c>
      <c r="AL473" s="16"/>
      <c r="AM473" s="17">
        <f t="shared" si="45"/>
        <v>-0.14875609011910035</v>
      </c>
      <c r="AN473" s="80">
        <f t="shared" si="46"/>
        <v>-0.18330451087320027</v>
      </c>
      <c r="AO473" s="17">
        <f t="shared" si="47"/>
        <v>7.1449163476745431E-2</v>
      </c>
      <c r="AP473" s="17">
        <v>-0.14456465995787368</v>
      </c>
      <c r="AQ473" s="16"/>
      <c r="AR473" s="16"/>
      <c r="AS473" s="97">
        <v>0.61340206185567014</v>
      </c>
      <c r="AT473" s="98">
        <v>0.62264150943396224</v>
      </c>
      <c r="AU473" s="97">
        <v>0.65591397849462363</v>
      </c>
      <c r="AV473" s="97">
        <v>0.61497326203208558</v>
      </c>
      <c r="AW473" s="17"/>
      <c r="AX473" s="97">
        <v>0.59047410183819138</v>
      </c>
      <c r="AY473" s="98">
        <v>0.59469787437305943</v>
      </c>
      <c r="AZ473" s="97">
        <v>0.16245348389580389</v>
      </c>
      <c r="BA473" s="97">
        <v>0.587483955796262</v>
      </c>
      <c r="BB473" s="17"/>
      <c r="BC473" s="88">
        <v>0.8618213058419244</v>
      </c>
      <c r="BD473" s="89">
        <v>0.78999999999999992</v>
      </c>
      <c r="BE473" s="88">
        <v>0.8379569892473121</v>
      </c>
      <c r="BF473" s="88">
        <v>0.85409090909090923</v>
      </c>
      <c r="BG473" s="16"/>
    </row>
    <row r="474" spans="1:59" hidden="1" outlineLevel="4" x14ac:dyDescent="0.2">
      <c r="A474" s="57"/>
      <c r="B474" s="58"/>
      <c r="C474" s="20">
        <v>46419</v>
      </c>
      <c r="D474" s="53" t="s">
        <v>482</v>
      </c>
      <c r="E474" s="14">
        <v>53.96</v>
      </c>
      <c r="F474" s="16">
        <v>3263.293921423277</v>
      </c>
      <c r="G474" s="17">
        <v>-0.28061542962771019</v>
      </c>
      <c r="H474" s="16"/>
      <c r="I474" s="14">
        <v>19.07</v>
      </c>
      <c r="J474" s="15">
        <v>1771.5865233350817</v>
      </c>
      <c r="K474" s="17">
        <v>9.6137321030398112E-2</v>
      </c>
      <c r="L474" s="16"/>
      <c r="M474" s="14">
        <v>8.52</v>
      </c>
      <c r="N474" s="16">
        <v>2744.2975352112676</v>
      </c>
      <c r="O474" s="17">
        <v>-8.2537469128960636E-2</v>
      </c>
      <c r="P474" s="16"/>
      <c r="Q474" s="13">
        <v>81.55</v>
      </c>
      <c r="R474" s="15">
        <v>2860.2441446965058</v>
      </c>
      <c r="S474" s="17">
        <v>-0.20723140650463984</v>
      </c>
      <c r="T474" s="16"/>
      <c r="U474" s="13">
        <v>1</v>
      </c>
      <c r="V474" s="15">
        <v>2940.83</v>
      </c>
      <c r="W474" s="17">
        <v>-1</v>
      </c>
      <c r="X474" s="16"/>
      <c r="Y474" s="16">
        <v>0.52999999999998693</v>
      </c>
      <c r="Z474" s="16">
        <v>1390.8867924528593</v>
      </c>
      <c r="AA474" s="17">
        <v>-0.19784725309037821</v>
      </c>
      <c r="AB474" s="16"/>
      <c r="AC474" s="16">
        <v>83.079999999999984</v>
      </c>
      <c r="AD474" s="15">
        <v>2851.8405151661054</v>
      </c>
      <c r="AE474" s="17">
        <v>-0.19784725309037821</v>
      </c>
      <c r="AF474" s="16"/>
      <c r="AG474" s="16"/>
      <c r="AH474" s="16">
        <f t="shared" si="42"/>
        <v>3263.293921423277</v>
      </c>
      <c r="AI474" s="15">
        <f t="shared" si="43"/>
        <v>1771.5865233350817</v>
      </c>
      <c r="AJ474" s="16">
        <f t="shared" si="44"/>
        <v>2744.2975352112676</v>
      </c>
      <c r="AK474" s="16">
        <v>2860.2441446965058</v>
      </c>
      <c r="AL474" s="16"/>
      <c r="AM474" s="17">
        <f t="shared" si="45"/>
        <v>-0.28061542962771019</v>
      </c>
      <c r="AN474" s="80">
        <f t="shared" si="46"/>
        <v>9.6137321030398112E-2</v>
      </c>
      <c r="AO474" s="17">
        <f t="shared" si="47"/>
        <v>-8.2537469128960636E-2</v>
      </c>
      <c r="AP474" s="17">
        <v>-0.20723140650463984</v>
      </c>
      <c r="AQ474" s="16"/>
      <c r="AR474" s="16"/>
      <c r="AS474" s="97">
        <v>0.4642857142857143</v>
      </c>
      <c r="AT474" s="98">
        <v>0.32142857142857145</v>
      </c>
      <c r="AU474" s="97">
        <v>0.3</v>
      </c>
      <c r="AV474" s="97">
        <v>0.40625</v>
      </c>
      <c r="AW474" s="17"/>
      <c r="AX474" s="97">
        <v>0.39103039288361752</v>
      </c>
      <c r="AY474" s="98">
        <v>0.36549554273728369</v>
      </c>
      <c r="AZ474" s="97">
        <v>5.597417840375587</v>
      </c>
      <c r="BA474" s="97">
        <v>0.3708473760231103</v>
      </c>
      <c r="BB474" s="17"/>
      <c r="BC474" s="88">
        <v>0.96357142857142863</v>
      </c>
      <c r="BD474" s="89">
        <v>0.68107142857142855</v>
      </c>
      <c r="BE474" s="88">
        <v>0.85199999999999998</v>
      </c>
      <c r="BF474" s="88">
        <v>0.8654166666666665</v>
      </c>
      <c r="BG474" s="16"/>
    </row>
    <row r="475" spans="1:59" hidden="1" outlineLevel="4" x14ac:dyDescent="0.2">
      <c r="A475" s="57"/>
      <c r="B475" s="58"/>
      <c r="C475" s="20">
        <v>46421</v>
      </c>
      <c r="D475" s="53" t="s">
        <v>483</v>
      </c>
      <c r="E475" s="14">
        <v>314.86</v>
      </c>
      <c r="F475" s="16">
        <v>3212.938361493997</v>
      </c>
      <c r="G475" s="17">
        <v>-0.20390118904424534</v>
      </c>
      <c r="H475" s="16"/>
      <c r="I475" s="14">
        <v>3.1399999999999997</v>
      </c>
      <c r="J475" s="15">
        <v>2331.502388535032</v>
      </c>
      <c r="K475" s="17">
        <v>-1</v>
      </c>
      <c r="L475" s="16"/>
      <c r="M475" s="14">
        <v>45.759999999999991</v>
      </c>
      <c r="N475" s="16">
        <v>2916.5207604895108</v>
      </c>
      <c r="O475" s="17">
        <v>-0.14182943431461106</v>
      </c>
      <c r="P475" s="16"/>
      <c r="Q475" s="13">
        <v>363.76</v>
      </c>
      <c r="R475" s="15">
        <v>3168.0412359797665</v>
      </c>
      <c r="S475" s="17">
        <v>-0.19585587379011399</v>
      </c>
      <c r="T475" s="16"/>
      <c r="U475" s="13">
        <v>1</v>
      </c>
      <c r="V475" s="15">
        <v>1785.8775000000001</v>
      </c>
      <c r="W475" s="17"/>
      <c r="X475" s="16"/>
      <c r="Y475" s="16">
        <v>0.68999999999999773</v>
      </c>
      <c r="Z475" s="16">
        <v>1975.528985507364</v>
      </c>
      <c r="AA475" s="17">
        <v>-0.2155374746466919</v>
      </c>
      <c r="AB475" s="16"/>
      <c r="AC475" s="16">
        <v>365.45</v>
      </c>
      <c r="AD475" s="15">
        <v>3162.0075865371459</v>
      </c>
      <c r="AE475" s="17">
        <v>-0.2155374746466919</v>
      </c>
      <c r="AF475" s="16"/>
      <c r="AG475" s="16"/>
      <c r="AH475" s="16">
        <f t="shared" si="42"/>
        <v>3212.938361493997</v>
      </c>
      <c r="AI475" s="15">
        <f t="shared" si="43"/>
        <v>2331.502388535032</v>
      </c>
      <c r="AJ475" s="16">
        <f t="shared" si="44"/>
        <v>2916.5207604895108</v>
      </c>
      <c r="AK475" s="16">
        <v>3168.0412359797665</v>
      </c>
      <c r="AL475" s="16"/>
      <c r="AM475" s="17">
        <f t="shared" si="45"/>
        <v>-0.20390118904424534</v>
      </c>
      <c r="AN475" s="80">
        <f t="shared" si="46"/>
        <v>-1</v>
      </c>
      <c r="AO475" s="17">
        <f t="shared" si="47"/>
        <v>-0.14182943431461106</v>
      </c>
      <c r="AP475" s="17">
        <v>-0.19585587379011399</v>
      </c>
      <c r="AQ475" s="16"/>
      <c r="AR475" s="16"/>
      <c r="AS475" s="97">
        <v>0.53216374269005851</v>
      </c>
      <c r="AT475" s="98">
        <v>0</v>
      </c>
      <c r="AU475" s="97">
        <v>0.50980392156862742</v>
      </c>
      <c r="AV475" s="97">
        <v>0.52763819095477382</v>
      </c>
      <c r="AW475" s="17"/>
      <c r="AX475" s="97">
        <v>0.50581210696817647</v>
      </c>
      <c r="AY475" s="98">
        <v>0</v>
      </c>
      <c r="AZ475" s="97">
        <v>4.8295454545454551E-2</v>
      </c>
      <c r="BA475" s="97">
        <v>0.50584211246408539</v>
      </c>
      <c r="BB475" s="17"/>
      <c r="BC475" s="88">
        <v>0.92064327485380126</v>
      </c>
      <c r="BD475" s="89">
        <v>1.0466666666666666</v>
      </c>
      <c r="BE475" s="88">
        <v>0.89725490196078417</v>
      </c>
      <c r="BF475" s="88">
        <v>0.91821608040200997</v>
      </c>
      <c r="BG475" s="16"/>
    </row>
    <row r="476" spans="1:59" hidden="1" outlineLevel="4" x14ac:dyDescent="0.2">
      <c r="A476" s="57"/>
      <c r="B476" s="58"/>
      <c r="C476" s="20">
        <v>46422</v>
      </c>
      <c r="D476" s="53" t="s">
        <v>484</v>
      </c>
      <c r="E476" s="14">
        <v>123.10999999999999</v>
      </c>
      <c r="F476" s="16">
        <v>3427.2494720168957</v>
      </c>
      <c r="G476" s="17">
        <v>-0.19558621419896097</v>
      </c>
      <c r="H476" s="16"/>
      <c r="I476" s="14">
        <v>7.4600000000000009</v>
      </c>
      <c r="J476" s="15">
        <v>3028.9487265415542</v>
      </c>
      <c r="K476" s="17">
        <v>-0.37349377710553322</v>
      </c>
      <c r="L476" s="16"/>
      <c r="M476" s="14">
        <v>26.9</v>
      </c>
      <c r="N476" s="16">
        <v>3410.7426579925659</v>
      </c>
      <c r="O476" s="17">
        <v>-0.45638506603748868</v>
      </c>
      <c r="P476" s="16"/>
      <c r="Q476" s="13">
        <v>157.47</v>
      </c>
      <c r="R476" s="15">
        <v>3405.5605353400647</v>
      </c>
      <c r="S476" s="17">
        <v>-0.26431473079762702</v>
      </c>
      <c r="T476" s="16"/>
      <c r="U476" s="13">
        <v>1</v>
      </c>
      <c r="V476" s="15">
        <v>8563.9325000000008</v>
      </c>
      <c r="W476" s="17"/>
      <c r="X476" s="16"/>
      <c r="Y476" s="16">
        <v>-2.8421709430404007E-14</v>
      </c>
      <c r="Z476" s="16">
        <v>-6750</v>
      </c>
      <c r="AA476" s="17">
        <v>-0.23630935360851488</v>
      </c>
      <c r="AB476" s="16"/>
      <c r="AC476" s="16">
        <v>158.46999999999997</v>
      </c>
      <c r="AD476" s="15">
        <v>3438.1116299615087</v>
      </c>
      <c r="AE476" s="17">
        <v>-0.23630935360851488</v>
      </c>
      <c r="AF476" s="16"/>
      <c r="AG476" s="16"/>
      <c r="AH476" s="16">
        <f t="shared" si="42"/>
        <v>3427.2494720168957</v>
      </c>
      <c r="AI476" s="15">
        <f t="shared" si="43"/>
        <v>3028.9487265415542</v>
      </c>
      <c r="AJ476" s="16">
        <f t="shared" si="44"/>
        <v>3410.7426579925659</v>
      </c>
      <c r="AK476" s="16">
        <v>3405.5605353400647</v>
      </c>
      <c r="AL476" s="16"/>
      <c r="AM476" s="17">
        <f t="shared" si="45"/>
        <v>-0.19558621419896097</v>
      </c>
      <c r="AN476" s="80">
        <f t="shared" si="46"/>
        <v>-0.37349377710553322</v>
      </c>
      <c r="AO476" s="17">
        <f t="shared" si="47"/>
        <v>-0.45638506603748868</v>
      </c>
      <c r="AP476" s="17">
        <v>-0.26431473079762702</v>
      </c>
      <c r="AQ476" s="16"/>
      <c r="AR476" s="16"/>
      <c r="AS476" s="97">
        <v>0.78169014084507038</v>
      </c>
      <c r="AT476" s="98">
        <v>0.88888888888888884</v>
      </c>
      <c r="AU476" s="97">
        <v>0.62857142857142856</v>
      </c>
      <c r="AV476" s="97">
        <v>0.76063829787234039</v>
      </c>
      <c r="AW476" s="17"/>
      <c r="AX476" s="97">
        <v>0.75225408171553887</v>
      </c>
      <c r="AY476" s="98">
        <v>0.86595174262734576</v>
      </c>
      <c r="AZ476" s="97">
        <v>0.88884758364312277</v>
      </c>
      <c r="BA476" s="97">
        <v>0.71950526913611412</v>
      </c>
      <c r="BB476" s="17"/>
      <c r="BC476" s="88">
        <v>0.86697183098591535</v>
      </c>
      <c r="BD476" s="89">
        <v>0.82888888888888901</v>
      </c>
      <c r="BE476" s="88">
        <v>0.76857142857142857</v>
      </c>
      <c r="BF476" s="88">
        <v>0.8429255319148935</v>
      </c>
      <c r="BG476" s="16"/>
    </row>
    <row r="477" spans="1:59" hidden="1" outlineLevel="4" x14ac:dyDescent="0.2">
      <c r="A477" s="57"/>
      <c r="B477" s="58"/>
      <c r="C477" s="18">
        <v>46423</v>
      </c>
      <c r="D477" s="24" t="s">
        <v>485</v>
      </c>
      <c r="E477" s="14">
        <v>3486.6800000000012</v>
      </c>
      <c r="F477" s="16">
        <v>3141.4558928550932</v>
      </c>
      <c r="G477" s="17">
        <v>-0.14962542453619931</v>
      </c>
      <c r="H477" s="16"/>
      <c r="I477" s="14">
        <v>491.03</v>
      </c>
      <c r="J477" s="15">
        <v>3828.2630745575625</v>
      </c>
      <c r="K477" s="17">
        <v>-5.661478882703827E-2</v>
      </c>
      <c r="L477" s="16"/>
      <c r="M477" s="14">
        <v>489.74</v>
      </c>
      <c r="N477" s="16">
        <v>3135.203107771471</v>
      </c>
      <c r="O477" s="17">
        <v>-0.3495733565570574</v>
      </c>
      <c r="P477" s="16"/>
      <c r="Q477" s="13">
        <v>4467.4500000000007</v>
      </c>
      <c r="R477" s="15">
        <v>3216.2593470548072</v>
      </c>
      <c r="S477" s="17">
        <v>-0.15182342330338214</v>
      </c>
      <c r="T477" s="16"/>
      <c r="U477" s="13">
        <v>61.749999999999993</v>
      </c>
      <c r="V477" s="15">
        <v>2630.9586234817816</v>
      </c>
      <c r="W477" s="17">
        <v>-8.4822074523634564E-2</v>
      </c>
      <c r="X477" s="16"/>
      <c r="Y477" s="16">
        <v>28.869999999998988</v>
      </c>
      <c r="Z477" s="16">
        <v>3605.7080013856958</v>
      </c>
      <c r="AA477" s="17">
        <v>-0.15902540668873294</v>
      </c>
      <c r="AB477" s="16"/>
      <c r="AC477" s="16">
        <v>4558.07</v>
      </c>
      <c r="AD477" s="15">
        <v>3210.7967418227458</v>
      </c>
      <c r="AE477" s="17">
        <v>-0.15902540668873294</v>
      </c>
      <c r="AF477" s="16"/>
      <c r="AG477" s="16"/>
      <c r="AH477" s="16">
        <f t="shared" si="42"/>
        <v>3141.4558928550932</v>
      </c>
      <c r="AI477" s="15">
        <f t="shared" si="43"/>
        <v>3828.2630745575625</v>
      </c>
      <c r="AJ477" s="16">
        <f t="shared" si="44"/>
        <v>3135.203107771471</v>
      </c>
      <c r="AK477" s="16">
        <v>3216.2593470548072</v>
      </c>
      <c r="AL477" s="16"/>
      <c r="AM477" s="17">
        <f t="shared" si="45"/>
        <v>-0.14962542453619931</v>
      </c>
      <c r="AN477" s="80">
        <f t="shared" si="46"/>
        <v>-5.661478882703827E-2</v>
      </c>
      <c r="AO477" s="17">
        <f t="shared" si="47"/>
        <v>-0.3495733565570574</v>
      </c>
      <c r="AP477" s="17">
        <v>-0.15182342330338214</v>
      </c>
      <c r="AQ477" s="16"/>
      <c r="AR477" s="16"/>
      <c r="AS477" s="97">
        <v>0.69295634920634919</v>
      </c>
      <c r="AT477" s="98">
        <v>0.58687943262411346</v>
      </c>
      <c r="AU477" s="97">
        <v>0.66092943201376941</v>
      </c>
      <c r="AV477" s="97">
        <v>0.6772056039379023</v>
      </c>
      <c r="AW477" s="17"/>
      <c r="AX477" s="97">
        <v>0.67193720100496734</v>
      </c>
      <c r="AY477" s="98">
        <v>0.57688939575993337</v>
      </c>
      <c r="AZ477" s="97">
        <v>2.8484501980642792E-2</v>
      </c>
      <c r="BA477" s="97">
        <v>0.65456651609124061</v>
      </c>
      <c r="BB477" s="17"/>
      <c r="BC477" s="88">
        <v>0.8647519841269844</v>
      </c>
      <c r="BD477" s="89">
        <v>0.87062056737588644</v>
      </c>
      <c r="BE477" s="88">
        <v>0.8429259896729776</v>
      </c>
      <c r="BF477" s="88">
        <v>0.86294396062097689</v>
      </c>
      <c r="BG477" s="16"/>
    </row>
    <row r="478" spans="1:59" hidden="1" outlineLevel="4" x14ac:dyDescent="0.2">
      <c r="A478" s="57"/>
      <c r="B478" s="58"/>
      <c r="C478" s="20">
        <v>46424</v>
      </c>
      <c r="D478" s="53" t="s">
        <v>486</v>
      </c>
      <c r="E478" s="14">
        <v>55.85</v>
      </c>
      <c r="F478" s="16">
        <v>2655.9285138764544</v>
      </c>
      <c r="G478" s="17">
        <v>-7.044067885240414E-2</v>
      </c>
      <c r="H478" s="16"/>
      <c r="I478" s="14">
        <v>19.75</v>
      </c>
      <c r="J478" s="15">
        <v>1958.0067088607598</v>
      </c>
      <c r="K478" s="17">
        <v>-8.7538805930861552E-2</v>
      </c>
      <c r="L478" s="16"/>
      <c r="M478" s="14">
        <v>6.44</v>
      </c>
      <c r="N478" s="16">
        <v>2120.7177795031062</v>
      </c>
      <c r="O478" s="17">
        <v>0.55758626830710079</v>
      </c>
      <c r="P478" s="16"/>
      <c r="Q478" s="13">
        <v>82.039999999999992</v>
      </c>
      <c r="R478" s="15">
        <v>2445.9003230131648</v>
      </c>
      <c r="S478" s="17">
        <v>8.6036054298679762E-2</v>
      </c>
      <c r="T478" s="16"/>
      <c r="U478" s="13">
        <v>1.51</v>
      </c>
      <c r="V478" s="15">
        <v>2444.918874172185</v>
      </c>
      <c r="W478" s="17"/>
      <c r="X478" s="16"/>
      <c r="Y478" s="16">
        <v>0.650000000000025</v>
      </c>
      <c r="Z478" s="16">
        <v>1550.6576923076047</v>
      </c>
      <c r="AA478" s="17">
        <v>-9.0924567269637501E-3</v>
      </c>
      <c r="AB478" s="16"/>
      <c r="AC478" s="16">
        <v>84.200000000000017</v>
      </c>
      <c r="AD478" s="15">
        <v>2438.9717042755337</v>
      </c>
      <c r="AE478" s="17">
        <v>-9.0924567269637501E-3</v>
      </c>
      <c r="AF478" s="16"/>
      <c r="AG478" s="16"/>
      <c r="AH478" s="16">
        <f t="shared" si="42"/>
        <v>2655.9285138764544</v>
      </c>
      <c r="AI478" s="15">
        <f t="shared" si="43"/>
        <v>1958.0067088607598</v>
      </c>
      <c r="AJ478" s="16">
        <f t="shared" si="44"/>
        <v>2120.7177795031062</v>
      </c>
      <c r="AK478" s="16">
        <v>2445.9003230131648</v>
      </c>
      <c r="AL478" s="16"/>
      <c r="AM478" s="17">
        <f t="shared" si="45"/>
        <v>-7.044067885240414E-2</v>
      </c>
      <c r="AN478" s="80">
        <f t="shared" si="46"/>
        <v>-8.7538805930861552E-2</v>
      </c>
      <c r="AO478" s="17">
        <f t="shared" si="47"/>
        <v>0.55758626830710079</v>
      </c>
      <c r="AP478" s="17">
        <v>8.6036054298679762E-2</v>
      </c>
      <c r="AQ478" s="16"/>
      <c r="AR478" s="16"/>
      <c r="AS478" s="97">
        <v>0.86301369863013699</v>
      </c>
      <c r="AT478" s="98">
        <v>0.77777777777777779</v>
      </c>
      <c r="AU478" s="97">
        <v>0.7142857142857143</v>
      </c>
      <c r="AV478" s="97">
        <v>0.83783783783783783</v>
      </c>
      <c r="AW478" s="17"/>
      <c r="AX478" s="97">
        <v>0.82524619516562214</v>
      </c>
      <c r="AY478" s="98">
        <v>0.7169620253164557</v>
      </c>
      <c r="AZ478" s="97">
        <v>46.947204968944099</v>
      </c>
      <c r="BA478" s="97">
        <v>0.79299287410926367</v>
      </c>
      <c r="BB478" s="17"/>
      <c r="BC478" s="88">
        <v>0.76506849315068493</v>
      </c>
      <c r="BD478" s="89">
        <v>0.73148148148148151</v>
      </c>
      <c r="BE478" s="88">
        <v>0.92</v>
      </c>
      <c r="BF478" s="88">
        <v>0.75855855855855869</v>
      </c>
      <c r="BG478" s="16"/>
    </row>
    <row r="479" spans="1:59" hidden="1" outlineLevel="4" x14ac:dyDescent="0.2">
      <c r="A479" s="57"/>
      <c r="B479" s="58"/>
      <c r="C479" s="18">
        <v>46425</v>
      </c>
      <c r="D479" s="24" t="s">
        <v>487</v>
      </c>
      <c r="E479" s="14">
        <v>215.12</v>
      </c>
      <c r="F479" s="16">
        <v>3646.3148475269609</v>
      </c>
      <c r="G479" s="17">
        <v>-0.19440834998536144</v>
      </c>
      <c r="H479" s="16"/>
      <c r="I479" s="14">
        <v>24.04</v>
      </c>
      <c r="J479" s="15">
        <v>2568.5230865224626</v>
      </c>
      <c r="K479" s="17">
        <v>-0.13823886095838631</v>
      </c>
      <c r="L479" s="16"/>
      <c r="M479" s="14">
        <v>342.77000000000004</v>
      </c>
      <c r="N479" s="16">
        <v>2303.7501969250516</v>
      </c>
      <c r="O479" s="17">
        <v>2.1116619682573345E-2</v>
      </c>
      <c r="P479" s="16"/>
      <c r="Q479" s="13">
        <v>581.93000000000006</v>
      </c>
      <c r="R479" s="15">
        <v>2810.9892942450115</v>
      </c>
      <c r="S479" s="17">
        <v>0.13773701822445883</v>
      </c>
      <c r="T479" s="16"/>
      <c r="U479" s="13">
        <v>13.58</v>
      </c>
      <c r="V479" s="15">
        <v>3636.0327687776148</v>
      </c>
      <c r="W479" s="17">
        <v>-0.27285175970916914</v>
      </c>
      <c r="X479" s="16"/>
      <c r="Y479" s="16">
        <v>1.1300000000000363</v>
      </c>
      <c r="Z479" s="16">
        <v>3117.0884955751062</v>
      </c>
      <c r="AA479" s="17">
        <v>1.1517395092929612E-2</v>
      </c>
      <c r="AB479" s="16"/>
      <c r="AC479" s="16">
        <v>596.6400000000001</v>
      </c>
      <c r="AD479" s="15">
        <v>2830.3476719629916</v>
      </c>
      <c r="AE479" s="17">
        <v>1.1517395092929612E-2</v>
      </c>
      <c r="AF479" s="16"/>
      <c r="AG479" s="16"/>
      <c r="AH479" s="16">
        <f t="shared" si="42"/>
        <v>3646.3148475269609</v>
      </c>
      <c r="AI479" s="15">
        <f t="shared" si="43"/>
        <v>2568.5230865224626</v>
      </c>
      <c r="AJ479" s="16">
        <f t="shared" si="44"/>
        <v>2303.7501969250516</v>
      </c>
      <c r="AK479" s="16">
        <v>2810.9892942450115</v>
      </c>
      <c r="AL479" s="16"/>
      <c r="AM479" s="17">
        <f t="shared" si="45"/>
        <v>-0.19440834998536144</v>
      </c>
      <c r="AN479" s="80">
        <f t="shared" si="46"/>
        <v>-0.13823886095838631</v>
      </c>
      <c r="AO479" s="17">
        <f t="shared" si="47"/>
        <v>2.1116619682573345E-2</v>
      </c>
      <c r="AP479" s="17">
        <v>0.13773701822445883</v>
      </c>
      <c r="AQ479" s="16"/>
      <c r="AR479" s="16"/>
      <c r="AS479" s="97">
        <v>0.58196721311475408</v>
      </c>
      <c r="AT479" s="98">
        <v>0.41935483870967744</v>
      </c>
      <c r="AU479" s="97">
        <v>0.30969267139479906</v>
      </c>
      <c r="AV479" s="97">
        <v>0.41004184100418412</v>
      </c>
      <c r="AW479" s="17"/>
      <c r="AX479" s="97">
        <v>0.53732800297508376</v>
      </c>
      <c r="AY479" s="98">
        <v>0.40723793677204656</v>
      </c>
      <c r="AZ479" s="97">
        <v>1.2719899641158794E-2</v>
      </c>
      <c r="BA479" s="97">
        <v>0.40128050415661026</v>
      </c>
      <c r="BB479" s="17"/>
      <c r="BC479" s="88">
        <v>0.88163934426229507</v>
      </c>
      <c r="BD479" s="89">
        <v>0.77548387096774196</v>
      </c>
      <c r="BE479" s="88">
        <v>0.81033096926713954</v>
      </c>
      <c r="BF479" s="88">
        <v>0.83213389121338921</v>
      </c>
      <c r="BG479" s="16"/>
    </row>
    <row r="480" spans="1:59" hidden="1" outlineLevel="4" x14ac:dyDescent="0.2">
      <c r="A480" s="57"/>
      <c r="B480" s="58"/>
      <c r="C480" s="18">
        <v>46431</v>
      </c>
      <c r="D480" s="24" t="s">
        <v>488</v>
      </c>
      <c r="E480" s="14">
        <v>3707.42</v>
      </c>
      <c r="F480" s="16">
        <v>3578.5454831122447</v>
      </c>
      <c r="G480" s="17">
        <v>-8.0369430866903596E-2</v>
      </c>
      <c r="H480" s="16"/>
      <c r="I480" s="14">
        <v>242.00000000000003</v>
      </c>
      <c r="J480" s="15">
        <v>4565.8058780991732</v>
      </c>
      <c r="K480" s="17">
        <v>-0.13601446776030449</v>
      </c>
      <c r="L480" s="16"/>
      <c r="M480" s="14">
        <v>865.57</v>
      </c>
      <c r="N480" s="16">
        <v>3276.2640514343138</v>
      </c>
      <c r="O480" s="17">
        <v>-0.2682493386285234</v>
      </c>
      <c r="P480" s="16"/>
      <c r="Q480" s="13">
        <v>4814.99</v>
      </c>
      <c r="R480" s="15">
        <v>3573.8250738838501</v>
      </c>
      <c r="S480" s="17">
        <v>-8.4428766878127767E-2</v>
      </c>
      <c r="T480" s="16"/>
      <c r="U480" s="13">
        <v>92.490000000000009</v>
      </c>
      <c r="V480" s="15">
        <v>3255.0684938912304</v>
      </c>
      <c r="W480" s="17">
        <v>-6.7974809536649763E-2</v>
      </c>
      <c r="X480" s="16"/>
      <c r="Y480" s="16">
        <v>10.849999999997408</v>
      </c>
      <c r="Z480" s="16">
        <v>5361.5910138265235</v>
      </c>
      <c r="AA480" s="17">
        <v>-6.8909674208385133E-2</v>
      </c>
      <c r="AB480" s="16"/>
      <c r="AC480" s="16">
        <v>4918.3299999999972</v>
      </c>
      <c r="AD480" s="15">
        <v>3571.7746755504431</v>
      </c>
      <c r="AE480" s="17">
        <v>-6.8909674208385133E-2</v>
      </c>
      <c r="AF480" s="16"/>
      <c r="AG480" s="16"/>
      <c r="AH480" s="16">
        <f t="shared" si="42"/>
        <v>3578.5454831122447</v>
      </c>
      <c r="AI480" s="15">
        <f t="shared" si="43"/>
        <v>4565.8058780991732</v>
      </c>
      <c r="AJ480" s="16">
        <f t="shared" si="44"/>
        <v>3276.2640514343138</v>
      </c>
      <c r="AK480" s="16">
        <v>3573.8250738838501</v>
      </c>
      <c r="AL480" s="16"/>
      <c r="AM480" s="17">
        <f t="shared" si="45"/>
        <v>-8.0369430866903596E-2</v>
      </c>
      <c r="AN480" s="80">
        <f t="shared" si="46"/>
        <v>-0.13601446776030449</v>
      </c>
      <c r="AO480" s="17">
        <f t="shared" si="47"/>
        <v>-0.2682493386285234</v>
      </c>
      <c r="AP480" s="17">
        <v>-8.4428766878127767E-2</v>
      </c>
      <c r="AQ480" s="16"/>
      <c r="AR480" s="16"/>
      <c r="AS480" s="97">
        <v>0.29815828770532604</v>
      </c>
      <c r="AT480" s="98">
        <v>0.36153846153846153</v>
      </c>
      <c r="AU480" s="97">
        <v>0.24123273113708821</v>
      </c>
      <c r="AV480" s="97">
        <v>0.29035285285285284</v>
      </c>
      <c r="AW480" s="17"/>
      <c r="AX480" s="97">
        <v>0.27774570995463155</v>
      </c>
      <c r="AY480" s="98">
        <v>0.34053719008264455</v>
      </c>
      <c r="AZ480" s="97">
        <v>0.12447289069630416</v>
      </c>
      <c r="BA480" s="97">
        <v>0.26999611656802219</v>
      </c>
      <c r="BB480" s="17"/>
      <c r="BC480" s="88">
        <v>0.92270283723245394</v>
      </c>
      <c r="BD480" s="89">
        <v>0.9307692307692309</v>
      </c>
      <c r="BE480" s="88">
        <v>0.91984059511158345</v>
      </c>
      <c r="BF480" s="88">
        <v>0.92310998498498442</v>
      </c>
      <c r="BG480" s="16"/>
    </row>
    <row r="481" spans="1:59" hidden="1" outlineLevel="4" x14ac:dyDescent="0.2">
      <c r="A481" s="57"/>
      <c r="B481" s="58"/>
      <c r="C481" s="20">
        <v>46432</v>
      </c>
      <c r="D481" s="53" t="s">
        <v>489</v>
      </c>
      <c r="E481" s="14">
        <v>85.75</v>
      </c>
      <c r="F481" s="16">
        <v>3580.1647813411082</v>
      </c>
      <c r="G481" s="17">
        <v>-0.1395382026568632</v>
      </c>
      <c r="H481" s="16"/>
      <c r="I481" s="14">
        <v>12.68</v>
      </c>
      <c r="J481" s="15">
        <v>3581.5589511041012</v>
      </c>
      <c r="K481" s="17">
        <v>-0.11795398030878317</v>
      </c>
      <c r="L481" s="16"/>
      <c r="M481" s="14">
        <v>4</v>
      </c>
      <c r="N481" s="16">
        <v>3431.3168750000004</v>
      </c>
      <c r="O481" s="17">
        <v>-0.24440134307962413</v>
      </c>
      <c r="P481" s="16"/>
      <c r="Q481" s="13">
        <v>102.43</v>
      </c>
      <c r="R481" s="15">
        <v>3574.5246997949826</v>
      </c>
      <c r="S481" s="17">
        <v>-0.15525323823348819</v>
      </c>
      <c r="T481" s="16"/>
      <c r="U481" s="13"/>
      <c r="V481" s="15"/>
      <c r="W481" s="17"/>
      <c r="X481" s="16"/>
      <c r="Y481" s="16">
        <v>-1.4210854715202004E-14</v>
      </c>
      <c r="Z481" s="16">
        <v>4000</v>
      </c>
      <c r="AA481" s="17">
        <v>-0.13717222817252153</v>
      </c>
      <c r="AB481" s="16"/>
      <c r="AC481" s="16">
        <v>102.42999999999999</v>
      </c>
      <c r="AD481" s="15">
        <v>3574.5246997949826</v>
      </c>
      <c r="AE481" s="17">
        <v>-0.13717222817252153</v>
      </c>
      <c r="AF481" s="16"/>
      <c r="AG481" s="16"/>
      <c r="AH481" s="16">
        <f t="shared" si="42"/>
        <v>3580.1647813411082</v>
      </c>
      <c r="AI481" s="15">
        <f t="shared" si="43"/>
        <v>3581.5589511041012</v>
      </c>
      <c r="AJ481" s="16">
        <f t="shared" si="44"/>
        <v>3431.3168750000004</v>
      </c>
      <c r="AK481" s="16">
        <v>3574.5246997949826</v>
      </c>
      <c r="AL481" s="16"/>
      <c r="AM481" s="17">
        <f t="shared" si="45"/>
        <v>-0.1395382026568632</v>
      </c>
      <c r="AN481" s="80">
        <f t="shared" si="46"/>
        <v>-0.11795398030878317</v>
      </c>
      <c r="AO481" s="17">
        <f t="shared" si="47"/>
        <v>-0.24440134307962413</v>
      </c>
      <c r="AP481" s="17">
        <v>-0.15525323823348819</v>
      </c>
      <c r="AQ481" s="16"/>
      <c r="AR481" s="16"/>
      <c r="AS481" s="97">
        <v>0.44444444444444442</v>
      </c>
      <c r="AT481" s="98">
        <v>0.69230769230769229</v>
      </c>
      <c r="AU481" s="97">
        <v>0.75</v>
      </c>
      <c r="AV481" s="97">
        <v>0.48598130841121495</v>
      </c>
      <c r="AW481" s="17"/>
      <c r="AX481" s="97">
        <v>0.42658892128279879</v>
      </c>
      <c r="AY481" s="98">
        <v>0.68454258675078861</v>
      </c>
      <c r="AZ481" s="97">
        <v>47.435000000000002</v>
      </c>
      <c r="BA481" s="97">
        <v>0.47115102997168801</v>
      </c>
      <c r="BB481" s="17"/>
      <c r="BC481" s="88">
        <v>0.95277777777777772</v>
      </c>
      <c r="BD481" s="89">
        <v>0.97538461538461541</v>
      </c>
      <c r="BE481" s="88">
        <v>1</v>
      </c>
      <c r="BF481" s="88">
        <v>0.95728971962616816</v>
      </c>
      <c r="BG481" s="16"/>
    </row>
    <row r="482" spans="1:59" hidden="1" outlineLevel="4" x14ac:dyDescent="0.2">
      <c r="A482" s="57"/>
      <c r="B482" s="58"/>
      <c r="C482" s="18">
        <v>46433</v>
      </c>
      <c r="D482" s="24" t="s">
        <v>490</v>
      </c>
      <c r="E482" s="14">
        <v>1473.86</v>
      </c>
      <c r="F482" s="16">
        <v>4689.9606763871743</v>
      </c>
      <c r="G482" s="17">
        <v>-0.19615623698176832</v>
      </c>
      <c r="H482" s="16"/>
      <c r="I482" s="14">
        <v>88.65</v>
      </c>
      <c r="J482" s="15">
        <v>4482.121009588268</v>
      </c>
      <c r="K482" s="17">
        <v>-2.7830077230337211E-3</v>
      </c>
      <c r="L482" s="16"/>
      <c r="M482" s="14">
        <v>188.46</v>
      </c>
      <c r="N482" s="16">
        <v>4527.0550249389789</v>
      </c>
      <c r="O482" s="17">
        <v>-0.37078066780598734</v>
      </c>
      <c r="P482" s="16"/>
      <c r="Q482" s="13">
        <v>1750.97</v>
      </c>
      <c r="R482" s="15">
        <v>4661.9041217153926</v>
      </c>
      <c r="S482" s="17">
        <v>-0.18878102277185138</v>
      </c>
      <c r="T482" s="16"/>
      <c r="U482" s="13">
        <v>8.58</v>
      </c>
      <c r="V482" s="15">
        <v>5050.4627039627048</v>
      </c>
      <c r="W482" s="17">
        <v>-0.43662749553643898</v>
      </c>
      <c r="X482" s="16"/>
      <c r="Y482" s="16">
        <v>0.35999999999982712</v>
      </c>
      <c r="Z482" s="16">
        <v>1809.9027777825688</v>
      </c>
      <c r="AA482" s="17">
        <v>-0.20010373724318567</v>
      </c>
      <c r="AB482" s="16"/>
      <c r="AC482" s="16">
        <v>1759.9099999999999</v>
      </c>
      <c r="AD482" s="15">
        <v>4663.2150479285883</v>
      </c>
      <c r="AE482" s="17">
        <v>-0.20010373724318567</v>
      </c>
      <c r="AF482" s="16"/>
      <c r="AG482" s="16"/>
      <c r="AH482" s="16">
        <f t="shared" si="42"/>
        <v>4689.9606763871743</v>
      </c>
      <c r="AI482" s="15">
        <f t="shared" si="43"/>
        <v>4482.121009588268</v>
      </c>
      <c r="AJ482" s="16">
        <f t="shared" si="44"/>
        <v>4527.0550249389789</v>
      </c>
      <c r="AK482" s="16">
        <v>4661.9041217153926</v>
      </c>
      <c r="AL482" s="16"/>
      <c r="AM482" s="17">
        <f t="shared" si="45"/>
        <v>-0.19615623698176832</v>
      </c>
      <c r="AN482" s="80">
        <f t="shared" si="46"/>
        <v>-2.7830077230337211E-3</v>
      </c>
      <c r="AO482" s="17">
        <f t="shared" si="47"/>
        <v>-0.37078066780598734</v>
      </c>
      <c r="AP482" s="17">
        <v>-0.18878102277185138</v>
      </c>
      <c r="AQ482" s="16"/>
      <c r="AR482" s="16"/>
      <c r="AS482" s="97">
        <v>0.32747804265997493</v>
      </c>
      <c r="AT482" s="98">
        <v>0.26436781609195403</v>
      </c>
      <c r="AU482" s="97">
        <v>0.3671497584541063</v>
      </c>
      <c r="AV482" s="97">
        <v>0.32912058978409692</v>
      </c>
      <c r="AW482" s="17"/>
      <c r="AX482" s="97">
        <v>0.30194183979482447</v>
      </c>
      <c r="AY482" s="98">
        <v>0.26914833615341227</v>
      </c>
      <c r="AZ482" s="97">
        <v>1.5918497293855461E-2</v>
      </c>
      <c r="BA482" s="97">
        <v>0.30430533379547825</v>
      </c>
      <c r="BB482" s="17"/>
      <c r="BC482" s="88">
        <v>0.92462986198243402</v>
      </c>
      <c r="BD482" s="89">
        <v>1.0189655172413794</v>
      </c>
      <c r="BE482" s="88">
        <v>0.9104347826086957</v>
      </c>
      <c r="BF482" s="88">
        <v>0.92675618746708788</v>
      </c>
      <c r="BG482" s="16"/>
    </row>
    <row r="483" spans="1:59" hidden="1" outlineLevel="4" x14ac:dyDescent="0.2">
      <c r="A483" s="57"/>
      <c r="B483" s="58"/>
      <c r="C483" s="20">
        <v>46441</v>
      </c>
      <c r="D483" s="53" t="s">
        <v>491</v>
      </c>
      <c r="E483" s="14">
        <v>116.19</v>
      </c>
      <c r="F483" s="16">
        <v>3133.8723427145192</v>
      </c>
      <c r="G483" s="17">
        <v>-2.2112788524394154E-2</v>
      </c>
      <c r="H483" s="16"/>
      <c r="I483" s="14">
        <v>3.54</v>
      </c>
      <c r="J483" s="15">
        <v>3730.2775423728813</v>
      </c>
      <c r="K483" s="17">
        <v>-0.41018027256231721</v>
      </c>
      <c r="L483" s="16"/>
      <c r="M483" s="14">
        <v>11.39</v>
      </c>
      <c r="N483" s="16">
        <v>2847.7315627743642</v>
      </c>
      <c r="O483" s="17">
        <v>0.33190678998679224</v>
      </c>
      <c r="P483" s="16"/>
      <c r="Q483" s="13">
        <v>131.12</v>
      </c>
      <c r="R483" s="15">
        <v>3125.1180025930444</v>
      </c>
      <c r="S483" s="17">
        <v>5.7159826472462302E-2</v>
      </c>
      <c r="T483" s="16"/>
      <c r="U483" s="13"/>
      <c r="V483" s="15"/>
      <c r="W483" s="17"/>
      <c r="X483" s="16"/>
      <c r="Y483" s="16">
        <v>-2.8421709430404007E-14</v>
      </c>
      <c r="Z483" s="16">
        <v>0</v>
      </c>
      <c r="AA483" s="17">
        <v>-3.6020550846614791E-2</v>
      </c>
      <c r="AB483" s="16"/>
      <c r="AC483" s="16">
        <v>131.11999999999998</v>
      </c>
      <c r="AD483" s="15">
        <v>3125.1180025930448</v>
      </c>
      <c r="AE483" s="17">
        <v>-3.6020550846614791E-2</v>
      </c>
      <c r="AF483" s="16"/>
      <c r="AG483" s="16"/>
      <c r="AH483" s="16">
        <f t="shared" si="42"/>
        <v>3133.8723427145192</v>
      </c>
      <c r="AI483" s="15">
        <f t="shared" si="43"/>
        <v>3730.2775423728813</v>
      </c>
      <c r="AJ483" s="16">
        <f t="shared" si="44"/>
        <v>2847.7315627743642</v>
      </c>
      <c r="AK483" s="16">
        <v>3125.1180025930444</v>
      </c>
      <c r="AL483" s="16"/>
      <c r="AM483" s="17">
        <f t="shared" si="45"/>
        <v>-2.2112788524394154E-2</v>
      </c>
      <c r="AN483" s="80">
        <f t="shared" si="46"/>
        <v>-0.41018027256231721</v>
      </c>
      <c r="AO483" s="17">
        <f t="shared" si="47"/>
        <v>0.33190678998679224</v>
      </c>
      <c r="AP483" s="17">
        <v>5.7159826472462302E-2</v>
      </c>
      <c r="AQ483" s="16"/>
      <c r="AR483" s="16"/>
      <c r="AS483" s="97">
        <v>0.45588235294117646</v>
      </c>
      <c r="AT483" s="98">
        <v>0.25</v>
      </c>
      <c r="AU483" s="97">
        <v>0.66666666666666663</v>
      </c>
      <c r="AV483" s="97">
        <v>0.47096774193548385</v>
      </c>
      <c r="AW483" s="17"/>
      <c r="AX483" s="97">
        <v>0.41845253464153542</v>
      </c>
      <c r="AY483" s="98">
        <v>0.20903954802259886</v>
      </c>
      <c r="AZ483" s="97">
        <v>5.6215978928884986</v>
      </c>
      <c r="BA483" s="97">
        <v>0.43677547284929841</v>
      </c>
      <c r="BB483" s="17"/>
      <c r="BC483" s="88">
        <v>0.85433823529411768</v>
      </c>
      <c r="BD483" s="89">
        <v>0.88500000000000001</v>
      </c>
      <c r="BE483" s="88">
        <v>0.75933333333333342</v>
      </c>
      <c r="BF483" s="88">
        <v>0.84593548387096762</v>
      </c>
      <c r="BG483" s="16"/>
    </row>
    <row r="484" spans="1:59" hidden="1" outlineLevel="4" x14ac:dyDescent="0.2">
      <c r="A484" s="57"/>
      <c r="B484" s="58"/>
      <c r="C484" s="18">
        <v>46442</v>
      </c>
      <c r="D484" s="24" t="s">
        <v>492</v>
      </c>
      <c r="E484" s="14">
        <v>1062.0600000000002</v>
      </c>
      <c r="F484" s="16">
        <v>4054.5201542285731</v>
      </c>
      <c r="G484" s="17">
        <v>-0.13173210037701974</v>
      </c>
      <c r="H484" s="16"/>
      <c r="I484" s="14">
        <v>110.01</v>
      </c>
      <c r="J484" s="15">
        <v>4211.5693800563577</v>
      </c>
      <c r="K484" s="17">
        <v>0.13434076645237655</v>
      </c>
      <c r="L484" s="16"/>
      <c r="M484" s="14">
        <v>346.6</v>
      </c>
      <c r="N484" s="16">
        <v>3496.0560011540683</v>
      </c>
      <c r="O484" s="17">
        <v>-0.21177625502036865</v>
      </c>
      <c r="P484" s="16"/>
      <c r="Q484" s="13">
        <v>1518.67</v>
      </c>
      <c r="R484" s="15">
        <v>3938.440498923399</v>
      </c>
      <c r="S484" s="17">
        <v>-8.0082108475837313E-2</v>
      </c>
      <c r="T484" s="16"/>
      <c r="U484" s="13">
        <v>15.49</v>
      </c>
      <c r="V484" s="15">
        <v>3715.1986765655261</v>
      </c>
      <c r="W484" s="17">
        <v>0.62199548062044574</v>
      </c>
      <c r="X484" s="16"/>
      <c r="Y484" s="16">
        <v>8.7300000000004818</v>
      </c>
      <c r="Z484" s="16">
        <v>5143.6414662082598</v>
      </c>
      <c r="AA484" s="17">
        <v>-0.10800714946250235</v>
      </c>
      <c r="AB484" s="16"/>
      <c r="AC484" s="16">
        <v>1542.8900000000006</v>
      </c>
      <c r="AD484" s="15">
        <v>3943.0185236795869</v>
      </c>
      <c r="AE484" s="17">
        <v>-0.10800714946250235</v>
      </c>
      <c r="AF484" s="16"/>
      <c r="AG484" s="16"/>
      <c r="AH484" s="16">
        <f t="shared" si="42"/>
        <v>4054.5201542285731</v>
      </c>
      <c r="AI484" s="15">
        <f t="shared" si="43"/>
        <v>4211.5693800563577</v>
      </c>
      <c r="AJ484" s="16">
        <f t="shared" si="44"/>
        <v>3496.0560011540683</v>
      </c>
      <c r="AK484" s="16">
        <v>3938.440498923399</v>
      </c>
      <c r="AL484" s="16"/>
      <c r="AM484" s="17">
        <f t="shared" si="45"/>
        <v>-0.13173210037701974</v>
      </c>
      <c r="AN484" s="80">
        <f t="shared" si="46"/>
        <v>0.13434076645237655</v>
      </c>
      <c r="AO484" s="17">
        <f t="shared" si="47"/>
        <v>-0.21177625502036865</v>
      </c>
      <c r="AP484" s="17">
        <v>-8.0082108475837313E-2</v>
      </c>
      <c r="AQ484" s="16"/>
      <c r="AR484" s="16"/>
      <c r="AS484" s="97">
        <v>0.42346938775510207</v>
      </c>
      <c r="AT484" s="98">
        <v>0.45689655172413796</v>
      </c>
      <c r="AU484" s="97">
        <v>0.34015345268542202</v>
      </c>
      <c r="AV484" s="97">
        <v>0.4030373831775701</v>
      </c>
      <c r="AW484" s="17"/>
      <c r="AX484" s="97">
        <v>0.401700468900062</v>
      </c>
      <c r="AY484" s="98">
        <v>0.46823016089446418</v>
      </c>
      <c r="AZ484" s="97">
        <v>2.2821696480092322E-2</v>
      </c>
      <c r="BA484" s="97">
        <v>0.38678713323697722</v>
      </c>
      <c r="BB484" s="17"/>
      <c r="BC484" s="88">
        <v>0.90311224489795938</v>
      </c>
      <c r="BD484" s="89">
        <v>0.94836206896551734</v>
      </c>
      <c r="BE484" s="88">
        <v>0.88644501278772381</v>
      </c>
      <c r="BF484" s="88">
        <v>0.90122079439252367</v>
      </c>
      <c r="BG484" s="16"/>
    </row>
    <row r="485" spans="1:59" hidden="1" outlineLevel="4" x14ac:dyDescent="0.2">
      <c r="A485" s="57"/>
      <c r="B485" s="58"/>
      <c r="C485" s="18">
        <v>46450</v>
      </c>
      <c r="D485" s="24" t="s">
        <v>493</v>
      </c>
      <c r="E485" s="14">
        <v>1656.7799999999995</v>
      </c>
      <c r="F485" s="16">
        <v>3520.2340383152873</v>
      </c>
      <c r="G485" s="17">
        <v>-0.21890808906854553</v>
      </c>
      <c r="H485" s="16"/>
      <c r="I485" s="14">
        <v>486.32</v>
      </c>
      <c r="J485" s="15">
        <v>4175.9321023194598</v>
      </c>
      <c r="K485" s="17">
        <v>-0.15488625360318037</v>
      </c>
      <c r="L485" s="16"/>
      <c r="M485" s="14">
        <v>668.55</v>
      </c>
      <c r="N485" s="16">
        <v>3480.2269949891552</v>
      </c>
      <c r="O485" s="17">
        <v>-0.25489846602169947</v>
      </c>
      <c r="P485" s="16"/>
      <c r="Q485" s="13">
        <v>2811.6499999999996</v>
      </c>
      <c r="R485" s="15">
        <v>3624.1347278288549</v>
      </c>
      <c r="S485" s="17">
        <v>-0.20323246912489146</v>
      </c>
      <c r="T485" s="16"/>
      <c r="U485" s="13">
        <v>41.41</v>
      </c>
      <c r="V485" s="15">
        <v>5694.8020405699108</v>
      </c>
      <c r="W485" s="17">
        <v>-0.19465751396629341</v>
      </c>
      <c r="X485" s="16"/>
      <c r="Y485" s="16">
        <v>7.8399999999995487</v>
      </c>
      <c r="Z485" s="16">
        <v>5344.8440688780011</v>
      </c>
      <c r="AA485" s="17">
        <v>-0.21391101798193893</v>
      </c>
      <c r="AB485" s="16"/>
      <c r="AC485" s="16">
        <v>2860.8999999999992</v>
      </c>
      <c r="AD485" s="15">
        <v>3658.8219572512157</v>
      </c>
      <c r="AE485" s="17">
        <v>-0.21391101798193893</v>
      </c>
      <c r="AF485" s="16"/>
      <c r="AG485" s="16"/>
      <c r="AH485" s="16">
        <f t="shared" si="42"/>
        <v>3520.2340383152873</v>
      </c>
      <c r="AI485" s="15">
        <f t="shared" si="43"/>
        <v>4175.9321023194598</v>
      </c>
      <c r="AJ485" s="16">
        <f t="shared" si="44"/>
        <v>3480.2269949891552</v>
      </c>
      <c r="AK485" s="16">
        <v>3624.1347278288549</v>
      </c>
      <c r="AL485" s="16"/>
      <c r="AM485" s="17">
        <f t="shared" si="45"/>
        <v>-0.21890808906854553</v>
      </c>
      <c r="AN485" s="80">
        <f t="shared" si="46"/>
        <v>-0.15488625360318037</v>
      </c>
      <c r="AO485" s="17">
        <f t="shared" si="47"/>
        <v>-0.25489846602169947</v>
      </c>
      <c r="AP485" s="17">
        <v>-0.20323246912489146</v>
      </c>
      <c r="AQ485" s="16"/>
      <c r="AR485" s="16"/>
      <c r="AS485" s="97">
        <v>0.71095817893065116</v>
      </c>
      <c r="AT485" s="98">
        <v>0.68045112781954886</v>
      </c>
      <c r="AU485" s="97">
        <v>0.72257250945775531</v>
      </c>
      <c r="AV485" s="97">
        <v>0.70751833740831294</v>
      </c>
      <c r="AW485" s="17"/>
      <c r="AX485" s="97">
        <v>0.68924661089583428</v>
      </c>
      <c r="AY485" s="98">
        <v>0.66964138838624765</v>
      </c>
      <c r="AZ485" s="97">
        <v>0.16816991997606764</v>
      </c>
      <c r="BA485" s="97">
        <v>0.68455381173756524</v>
      </c>
      <c r="BB485" s="17"/>
      <c r="BC485" s="88">
        <v>0.87706723133933273</v>
      </c>
      <c r="BD485" s="89">
        <v>0.91413533834586469</v>
      </c>
      <c r="BE485" s="88">
        <v>0.84306431273644378</v>
      </c>
      <c r="BF485" s="88">
        <v>0.87435819070904619</v>
      </c>
      <c r="BG485" s="16"/>
    </row>
    <row r="486" spans="1:59" hidden="1" outlineLevel="4" x14ac:dyDescent="0.2">
      <c r="A486" s="57"/>
      <c r="B486" s="58"/>
      <c r="C486" s="18">
        <v>46460</v>
      </c>
      <c r="D486" s="24" t="s">
        <v>494</v>
      </c>
      <c r="E486" s="14">
        <v>11432.890000000001</v>
      </c>
      <c r="F486" s="16">
        <v>4967.646868814446</v>
      </c>
      <c r="G486" s="17">
        <v>-0.13445745878249779</v>
      </c>
      <c r="H486" s="16"/>
      <c r="I486" s="14">
        <v>1530.31</v>
      </c>
      <c r="J486" s="15">
        <v>5585.2138210558651</v>
      </c>
      <c r="K486" s="17">
        <v>2.8553539573872213E-2</v>
      </c>
      <c r="L486" s="16"/>
      <c r="M486" s="14">
        <v>3684.7700000000004</v>
      </c>
      <c r="N486" s="16">
        <v>4922.6182726465977</v>
      </c>
      <c r="O486" s="17">
        <v>-0.37398161671054519</v>
      </c>
      <c r="P486" s="16"/>
      <c r="Q486" s="13">
        <v>16647.97</v>
      </c>
      <c r="R486" s="15">
        <v>5014.4483024056381</v>
      </c>
      <c r="S486" s="17">
        <v>-0.12460708895508438</v>
      </c>
      <c r="T486" s="16"/>
      <c r="U486" s="13">
        <v>64.489999999999995</v>
      </c>
      <c r="V486" s="15">
        <v>4902.7656613428444</v>
      </c>
      <c r="W486" s="17">
        <v>-0.30152459877569537</v>
      </c>
      <c r="X486" s="16"/>
      <c r="Y486" s="16">
        <v>32.41000000000146</v>
      </c>
      <c r="Z486" s="16">
        <v>9593.0575439680233</v>
      </c>
      <c r="AA486" s="17">
        <v>-0.10625595207194505</v>
      </c>
      <c r="AB486" s="16"/>
      <c r="AC486" s="16">
        <v>16744.870000000003</v>
      </c>
      <c r="AD486" s="15">
        <v>5022.8801571764961</v>
      </c>
      <c r="AE486" s="17">
        <v>-0.10625595207194505</v>
      </c>
      <c r="AF486" s="16"/>
      <c r="AG486" s="16"/>
      <c r="AH486" s="16">
        <f t="shared" si="42"/>
        <v>4967.646868814446</v>
      </c>
      <c r="AI486" s="15">
        <f t="shared" si="43"/>
        <v>5585.2138210558651</v>
      </c>
      <c r="AJ486" s="16">
        <f t="shared" si="44"/>
        <v>4922.6182726465977</v>
      </c>
      <c r="AK486" s="16">
        <v>5014.4483024056381</v>
      </c>
      <c r="AL486" s="16"/>
      <c r="AM486" s="17">
        <f t="shared" si="45"/>
        <v>-0.13445745878249779</v>
      </c>
      <c r="AN486" s="80">
        <f t="shared" si="46"/>
        <v>2.8553539573872213E-2</v>
      </c>
      <c r="AO486" s="17">
        <f t="shared" si="47"/>
        <v>-0.37398161671054519</v>
      </c>
      <c r="AP486" s="17">
        <v>-0.12460708895508438</v>
      </c>
      <c r="AQ486" s="16"/>
      <c r="AR486" s="16"/>
      <c r="AS486" s="97">
        <v>0.5033497457421906</v>
      </c>
      <c r="AT486" s="98">
        <v>0.52398299939283544</v>
      </c>
      <c r="AU486" s="97">
        <v>0.50223546944858422</v>
      </c>
      <c r="AV486" s="97">
        <v>0.50465077879905329</v>
      </c>
      <c r="AW486" s="17"/>
      <c r="AX486" s="97">
        <v>0.48368347810571088</v>
      </c>
      <c r="AY486" s="98">
        <v>0.51253014095183325</v>
      </c>
      <c r="AZ486" s="97">
        <v>0.12520727209568031</v>
      </c>
      <c r="BA486" s="97">
        <v>0.48546868384167796</v>
      </c>
      <c r="BB486" s="17"/>
      <c r="BC486" s="88">
        <v>0.92282589393817105</v>
      </c>
      <c r="BD486" s="89">
        <v>0.92914996964177288</v>
      </c>
      <c r="BE486" s="88">
        <v>0.91524341778440155</v>
      </c>
      <c r="BF486" s="88">
        <v>0.92161759040123303</v>
      </c>
      <c r="BG486" s="16"/>
    </row>
    <row r="487" spans="1:59" hidden="1" outlineLevel="4" x14ac:dyDescent="0.2">
      <c r="A487" s="57"/>
      <c r="B487" s="58"/>
      <c r="C487" s="20">
        <v>46471</v>
      </c>
      <c r="D487" s="53" t="s">
        <v>495</v>
      </c>
      <c r="E487" s="14">
        <v>342.38000000000005</v>
      </c>
      <c r="F487" s="16">
        <v>2961.9303843682455</v>
      </c>
      <c r="G487" s="17">
        <v>1.0974644653852008E-2</v>
      </c>
      <c r="H487" s="16"/>
      <c r="I487" s="14">
        <v>6.88</v>
      </c>
      <c r="J487" s="15">
        <v>2849.3640988372094</v>
      </c>
      <c r="K487" s="17">
        <v>0.56382145766308622</v>
      </c>
      <c r="L487" s="16"/>
      <c r="M487" s="14">
        <v>19.29</v>
      </c>
      <c r="N487" s="16">
        <v>2810.8206324520479</v>
      </c>
      <c r="O487" s="17">
        <v>0.72760947057475012</v>
      </c>
      <c r="P487" s="16"/>
      <c r="Q487" s="13">
        <v>368.55000000000007</v>
      </c>
      <c r="R487" s="15">
        <v>2951.9199023199021</v>
      </c>
      <c r="S487" s="17">
        <v>0.5670433533782121</v>
      </c>
      <c r="T487" s="16"/>
      <c r="U487" s="13">
        <v>1.05</v>
      </c>
      <c r="V487" s="15">
        <v>5878.8952380952378</v>
      </c>
      <c r="W487" s="17">
        <v>13.100113256924617</v>
      </c>
      <c r="X487" s="16"/>
      <c r="Y487" s="16">
        <v>0.45999999999993402</v>
      </c>
      <c r="Z487" s="16">
        <v>1628.9619565224957</v>
      </c>
      <c r="AA487" s="17">
        <v>3.2065640455447915E-2</v>
      </c>
      <c r="AB487" s="16"/>
      <c r="AC487" s="16">
        <v>370.06</v>
      </c>
      <c r="AD487" s="15">
        <v>2958.5803450791773</v>
      </c>
      <c r="AE487" s="17">
        <v>3.2065640455447915E-2</v>
      </c>
      <c r="AF487" s="16"/>
      <c r="AG487" s="16"/>
      <c r="AH487" s="16">
        <f t="shared" si="42"/>
        <v>2961.9303843682455</v>
      </c>
      <c r="AI487" s="15">
        <f t="shared" si="43"/>
        <v>2849.3640988372094</v>
      </c>
      <c r="AJ487" s="16">
        <f t="shared" si="44"/>
        <v>2810.8206324520479</v>
      </c>
      <c r="AK487" s="16">
        <v>2951.9199023199021</v>
      </c>
      <c r="AL487" s="16"/>
      <c r="AM487" s="17">
        <f t="shared" si="45"/>
        <v>1.0974644653852008E-2</v>
      </c>
      <c r="AN487" s="80">
        <f t="shared" si="46"/>
        <v>0.56382145766308622</v>
      </c>
      <c r="AO487" s="17">
        <f t="shared" si="47"/>
        <v>0.72760947057475012</v>
      </c>
      <c r="AP487" s="17">
        <v>0.5670433533782121</v>
      </c>
      <c r="AQ487" s="16"/>
      <c r="AR487" s="16"/>
      <c r="AS487" s="97">
        <v>0.4241645244215938</v>
      </c>
      <c r="AT487" s="98">
        <v>0.33333333333333331</v>
      </c>
      <c r="AU487" s="97">
        <v>0.63636363636363635</v>
      </c>
      <c r="AV487" s="97">
        <v>0.43230403800475059</v>
      </c>
      <c r="AW487" s="17"/>
      <c r="AX487" s="97">
        <v>0.40767568199077048</v>
      </c>
      <c r="AY487" s="98">
        <v>0.47383720930232553</v>
      </c>
      <c r="AZ487" s="97">
        <v>91.82374287195438</v>
      </c>
      <c r="BA487" s="97">
        <v>0.41379776252499595</v>
      </c>
      <c r="BB487" s="17"/>
      <c r="BC487" s="88">
        <v>0.88015424164524436</v>
      </c>
      <c r="BD487" s="89">
        <v>0.76444444444444448</v>
      </c>
      <c r="BE487" s="88">
        <v>0.87681818181818183</v>
      </c>
      <c r="BF487" s="88">
        <v>0.87900237529691216</v>
      </c>
      <c r="BG487" s="16"/>
    </row>
    <row r="488" spans="1:59" hidden="1" outlineLevel="4" x14ac:dyDescent="0.2">
      <c r="A488" s="57"/>
      <c r="B488" s="58"/>
      <c r="C488" s="20">
        <v>46472</v>
      </c>
      <c r="D488" s="53" t="s">
        <v>496</v>
      </c>
      <c r="E488" s="14">
        <v>72.850000000000009</v>
      </c>
      <c r="F488" s="16">
        <v>2774.5520247083041</v>
      </c>
      <c r="G488" s="17">
        <v>4.4378571173681977E-2</v>
      </c>
      <c r="H488" s="16"/>
      <c r="I488" s="14"/>
      <c r="J488" s="15"/>
      <c r="K488" s="17"/>
      <c r="L488" s="16"/>
      <c r="M488" s="14">
        <v>4.9399999999999995</v>
      </c>
      <c r="N488" s="16">
        <v>3187.9094129554665</v>
      </c>
      <c r="O488" s="17"/>
      <c r="P488" s="16"/>
      <c r="Q488" s="13">
        <v>77.790000000000006</v>
      </c>
      <c r="R488" s="15">
        <v>2800.8019989715899</v>
      </c>
      <c r="S488" s="17">
        <v>4.7945319151805596E-2</v>
      </c>
      <c r="T488" s="16"/>
      <c r="U488" s="13">
        <v>4.49</v>
      </c>
      <c r="V488" s="15">
        <v>2355.6135857461022</v>
      </c>
      <c r="W488" s="17">
        <v>0.16253455781921441</v>
      </c>
      <c r="X488" s="16"/>
      <c r="Y488" s="16">
        <v>8.8817841970012523E-15</v>
      </c>
      <c r="Z488" s="16">
        <v>3600</v>
      </c>
      <c r="AA488" s="17">
        <v>7.4867220517220556E-2</v>
      </c>
      <c r="AB488" s="16"/>
      <c r="AC488" s="16">
        <v>82.280000000000015</v>
      </c>
      <c r="AD488" s="15">
        <v>2776.5081733106458</v>
      </c>
      <c r="AE488" s="17">
        <v>7.4867220517220556E-2</v>
      </c>
      <c r="AF488" s="16"/>
      <c r="AG488" s="16"/>
      <c r="AH488" s="16">
        <f t="shared" si="42"/>
        <v>2774.5520247083041</v>
      </c>
      <c r="AI488" s="15">
        <f t="shared" si="43"/>
        <v>0</v>
      </c>
      <c r="AJ488" s="16">
        <f t="shared" si="44"/>
        <v>3187.9094129554665</v>
      </c>
      <c r="AK488" s="16">
        <v>2800.8019989715899</v>
      </c>
      <c r="AL488" s="16"/>
      <c r="AM488" s="17">
        <f t="shared" si="45"/>
        <v>4.4378571173681977E-2</v>
      </c>
      <c r="AN488" s="80">
        <f t="shared" si="46"/>
        <v>0</v>
      </c>
      <c r="AO488" s="17">
        <f t="shared" si="47"/>
        <v>0</v>
      </c>
      <c r="AP488" s="17">
        <v>4.7945319151805596E-2</v>
      </c>
      <c r="AQ488" s="16"/>
      <c r="AR488" s="16"/>
      <c r="AS488" s="97">
        <v>0.41025641025641024</v>
      </c>
      <c r="AT488" s="98" t="e">
        <v>#DIV/0!</v>
      </c>
      <c r="AU488" s="97">
        <v>0.4</v>
      </c>
      <c r="AV488" s="97">
        <v>0.40909090909090912</v>
      </c>
      <c r="AW488" s="17"/>
      <c r="AX488" s="97">
        <v>0.39203843514070003</v>
      </c>
      <c r="AY488" s="98" t="e">
        <v>#DIV/0!</v>
      </c>
      <c r="AZ488" s="97">
        <v>2.0404858299595143</v>
      </c>
      <c r="BA488" s="97">
        <v>0.39000972289742342</v>
      </c>
      <c r="BB488" s="17"/>
      <c r="BC488" s="88">
        <v>0.9339743589743591</v>
      </c>
      <c r="BD488" s="89" t="e">
        <v>#DIV/0!</v>
      </c>
      <c r="BE488" s="88">
        <v>0.98799999999999988</v>
      </c>
      <c r="BF488" s="88">
        <v>0.93500000000000016</v>
      </c>
      <c r="BG488" s="16"/>
    </row>
    <row r="489" spans="1:59" hidden="1" outlineLevel="4" x14ac:dyDescent="0.2">
      <c r="A489" s="57"/>
      <c r="B489" s="58"/>
      <c r="C489" s="20">
        <v>46473</v>
      </c>
      <c r="D489" s="53" t="s">
        <v>497</v>
      </c>
      <c r="E489" s="14">
        <v>521.61</v>
      </c>
      <c r="F489" s="16">
        <v>3017.6901612315714</v>
      </c>
      <c r="G489" s="17">
        <v>-5.3248966016166775E-3</v>
      </c>
      <c r="H489" s="16"/>
      <c r="I489" s="14">
        <v>23.970000000000002</v>
      </c>
      <c r="J489" s="15">
        <v>3539.1024196912799</v>
      </c>
      <c r="K489" s="17">
        <v>9.9950558099999642E-2</v>
      </c>
      <c r="L489" s="16"/>
      <c r="M489" s="14">
        <v>64.98</v>
      </c>
      <c r="N489" s="16">
        <v>3053.0430517082177</v>
      </c>
      <c r="O489" s="17">
        <v>0.22154324763180361</v>
      </c>
      <c r="P489" s="16"/>
      <c r="Q489" s="13">
        <v>610.56000000000006</v>
      </c>
      <c r="R489" s="15">
        <v>3041.9228044745805</v>
      </c>
      <c r="S489" s="17">
        <v>-5.2770700958244335E-3</v>
      </c>
      <c r="T489" s="16"/>
      <c r="U489" s="13"/>
      <c r="V489" s="15"/>
      <c r="W489" s="17"/>
      <c r="X489" s="16"/>
      <c r="Y489" s="16">
        <v>0.99999999999988631</v>
      </c>
      <c r="Z489" s="16">
        <v>5214.6700000004339</v>
      </c>
      <c r="AA489" s="17">
        <v>-1.9586139415394825E-2</v>
      </c>
      <c r="AB489" s="16"/>
      <c r="AC489" s="16">
        <v>611.55999999999995</v>
      </c>
      <c r="AD489" s="15">
        <v>3045.4755992870696</v>
      </c>
      <c r="AE489" s="17">
        <v>-1.9586139415394825E-2</v>
      </c>
      <c r="AF489" s="16"/>
      <c r="AG489" s="16"/>
      <c r="AH489" s="16">
        <f t="shared" si="42"/>
        <v>3017.6901612315714</v>
      </c>
      <c r="AI489" s="15">
        <f t="shared" si="43"/>
        <v>3539.1024196912799</v>
      </c>
      <c r="AJ489" s="16">
        <f t="shared" si="44"/>
        <v>3053.0430517082177</v>
      </c>
      <c r="AK489" s="16">
        <v>3041.9228044745805</v>
      </c>
      <c r="AL489" s="16"/>
      <c r="AM489" s="17">
        <f t="shared" si="45"/>
        <v>-5.3248966016166775E-3</v>
      </c>
      <c r="AN489" s="80">
        <f t="shared" si="46"/>
        <v>9.9950558099999642E-2</v>
      </c>
      <c r="AO489" s="17">
        <f t="shared" si="47"/>
        <v>0.22154324763180361</v>
      </c>
      <c r="AP489" s="17">
        <v>-5.2770700958244335E-3</v>
      </c>
      <c r="AQ489" s="16"/>
      <c r="AR489" s="16"/>
      <c r="AS489" s="97">
        <v>0.30474452554744524</v>
      </c>
      <c r="AT489" s="98">
        <v>0.19230769230769232</v>
      </c>
      <c r="AU489" s="97">
        <v>0.28378378378378377</v>
      </c>
      <c r="AV489" s="97">
        <v>0.29738058551617874</v>
      </c>
      <c r="AW489" s="17"/>
      <c r="AX489" s="97">
        <v>0.2868618316366634</v>
      </c>
      <c r="AY489" s="98">
        <v>0.19357530246141005</v>
      </c>
      <c r="AZ489" s="97">
        <v>3.077870113881194E-2</v>
      </c>
      <c r="BA489" s="97">
        <v>0.28296487670874487</v>
      </c>
      <c r="BB489" s="17"/>
      <c r="BC489" s="88">
        <v>0.95184306569343069</v>
      </c>
      <c r="BD489" s="89">
        <v>0.92192307692307707</v>
      </c>
      <c r="BE489" s="88">
        <v>0.87810810810810813</v>
      </c>
      <c r="BF489" s="88">
        <v>0.94231124807395983</v>
      </c>
      <c r="BG489" s="16"/>
    </row>
    <row r="490" spans="1:59" hidden="1" outlineLevel="4" x14ac:dyDescent="0.2">
      <c r="A490" s="57"/>
      <c r="B490" s="58"/>
      <c r="C490" s="18">
        <v>46480</v>
      </c>
      <c r="D490" s="24" t="s">
        <v>498</v>
      </c>
      <c r="E490" s="14">
        <v>461.22</v>
      </c>
      <c r="F490" s="16">
        <v>2794.739755431247</v>
      </c>
      <c r="G490" s="17">
        <v>-0.12621492062002646</v>
      </c>
      <c r="H490" s="16"/>
      <c r="I490" s="14">
        <v>115.91999999999999</v>
      </c>
      <c r="J490" s="15">
        <v>3189.54908557626</v>
      </c>
      <c r="K490" s="17">
        <v>5.6352422963830564E-5</v>
      </c>
      <c r="L490" s="16"/>
      <c r="M490" s="14">
        <v>118.01</v>
      </c>
      <c r="N490" s="16">
        <v>3125.423862384544</v>
      </c>
      <c r="O490" s="17">
        <v>-0.24556965538065562</v>
      </c>
      <c r="P490" s="16"/>
      <c r="Q490" s="13">
        <v>695.15</v>
      </c>
      <c r="R490" s="15">
        <v>2916.7139034740703</v>
      </c>
      <c r="S490" s="17">
        <v>-0.13580231743600685</v>
      </c>
      <c r="T490" s="16"/>
      <c r="U490" s="13">
        <v>3.28</v>
      </c>
      <c r="V490" s="15">
        <v>3586.6333841463415</v>
      </c>
      <c r="W490" s="17">
        <v>-0.57042504922055937</v>
      </c>
      <c r="X490" s="16"/>
      <c r="Y490" s="16">
        <v>1.9999999999999729</v>
      </c>
      <c r="Z490" s="16">
        <v>3497.0850000001365</v>
      </c>
      <c r="AA490" s="17">
        <v>-0.14284950471657573</v>
      </c>
      <c r="AB490" s="16"/>
      <c r="AC490" s="16">
        <v>700.43</v>
      </c>
      <c r="AD490" s="15">
        <v>2921.5082128121298</v>
      </c>
      <c r="AE490" s="17">
        <v>-0.14284950471657573</v>
      </c>
      <c r="AF490" s="16"/>
      <c r="AG490" s="16"/>
      <c r="AH490" s="16">
        <f t="shared" si="42"/>
        <v>2794.739755431247</v>
      </c>
      <c r="AI490" s="15">
        <f t="shared" si="43"/>
        <v>3189.54908557626</v>
      </c>
      <c r="AJ490" s="16">
        <f t="shared" si="44"/>
        <v>3125.423862384544</v>
      </c>
      <c r="AK490" s="16">
        <v>2916.7139034740703</v>
      </c>
      <c r="AL490" s="16"/>
      <c r="AM490" s="17">
        <f t="shared" si="45"/>
        <v>-0.12621492062002646</v>
      </c>
      <c r="AN490" s="80">
        <f t="shared" si="46"/>
        <v>5.6352422963830564E-5</v>
      </c>
      <c r="AO490" s="17">
        <f t="shared" si="47"/>
        <v>-0.24556965538065562</v>
      </c>
      <c r="AP490" s="17">
        <v>-0.13580231743600685</v>
      </c>
      <c r="AQ490" s="16"/>
      <c r="AR490" s="16"/>
      <c r="AS490" s="97">
        <v>0.65549348230912474</v>
      </c>
      <c r="AT490" s="98">
        <v>0.61832061068702293</v>
      </c>
      <c r="AU490" s="97">
        <v>0.57246376811594202</v>
      </c>
      <c r="AV490" s="97">
        <v>0.6354679802955665</v>
      </c>
      <c r="AW490" s="17"/>
      <c r="AX490" s="97">
        <v>0.63308182646025757</v>
      </c>
      <c r="AY490" s="98">
        <v>0.60395100069013108</v>
      </c>
      <c r="AZ490" s="97">
        <v>0.15913905601220235</v>
      </c>
      <c r="BA490" s="97">
        <v>0.61172422654655001</v>
      </c>
      <c r="BB490" s="17"/>
      <c r="BC490" s="88">
        <v>0.85888268156424585</v>
      </c>
      <c r="BD490" s="89">
        <v>0.884885496183206</v>
      </c>
      <c r="BE490" s="88">
        <v>0.85514492753623195</v>
      </c>
      <c r="BF490" s="88">
        <v>0.86259852216748767</v>
      </c>
      <c r="BG490" s="16"/>
    </row>
    <row r="491" spans="1:59" hidden="1" outlineLevel="4" x14ac:dyDescent="0.2">
      <c r="A491" s="57"/>
      <c r="B491" s="58"/>
      <c r="C491" s="18">
        <v>46491</v>
      </c>
      <c r="D491" s="24" t="s">
        <v>499</v>
      </c>
      <c r="E491" s="14">
        <v>435.4</v>
      </c>
      <c r="F491" s="16">
        <v>3241.2867650436378</v>
      </c>
      <c r="G491" s="17">
        <v>-0.1203172212974809</v>
      </c>
      <c r="H491" s="16"/>
      <c r="I491" s="14">
        <v>116.98</v>
      </c>
      <c r="J491" s="15">
        <v>3268.1850743716873</v>
      </c>
      <c r="K491" s="17">
        <v>-0.12684843748072153</v>
      </c>
      <c r="L491" s="16"/>
      <c r="M491" s="14">
        <v>288.82</v>
      </c>
      <c r="N491" s="16">
        <v>2919.4417543798904</v>
      </c>
      <c r="O491" s="17">
        <v>-0.12989709604125838</v>
      </c>
      <c r="P491" s="16"/>
      <c r="Q491" s="13">
        <v>841.2</v>
      </c>
      <c r="R491" s="15">
        <v>3134.5241500237753</v>
      </c>
      <c r="S491" s="17">
        <v>-0.10925629146620021</v>
      </c>
      <c r="T491" s="16"/>
      <c r="U491" s="13">
        <v>13.850000000000001</v>
      </c>
      <c r="V491" s="15">
        <v>3117.254873646209</v>
      </c>
      <c r="W491" s="17">
        <v>3.0233064948774042E-2</v>
      </c>
      <c r="X491" s="16"/>
      <c r="Y491" s="16">
        <v>1.8499999999999304</v>
      </c>
      <c r="Z491" s="16">
        <v>2050.9851351351776</v>
      </c>
      <c r="AA491" s="17">
        <v>-0.11770232153790391</v>
      </c>
      <c r="AB491" s="16"/>
      <c r="AC491" s="16">
        <v>856.9</v>
      </c>
      <c r="AD491" s="15">
        <v>3131.9057270393282</v>
      </c>
      <c r="AE491" s="17">
        <v>-0.11770232153790391</v>
      </c>
      <c r="AF491" s="16"/>
      <c r="AG491" s="16"/>
      <c r="AH491" s="16">
        <f t="shared" si="42"/>
        <v>3241.2867650436378</v>
      </c>
      <c r="AI491" s="15">
        <f t="shared" si="43"/>
        <v>3268.1850743716873</v>
      </c>
      <c r="AJ491" s="16">
        <f t="shared" si="44"/>
        <v>2919.4417543798904</v>
      </c>
      <c r="AK491" s="16">
        <v>3134.5241500237753</v>
      </c>
      <c r="AL491" s="16"/>
      <c r="AM491" s="17">
        <f t="shared" si="45"/>
        <v>-0.1203172212974809</v>
      </c>
      <c r="AN491" s="80">
        <f t="shared" si="46"/>
        <v>-0.12684843748072153</v>
      </c>
      <c r="AO491" s="17">
        <f t="shared" si="47"/>
        <v>-0.12989709604125838</v>
      </c>
      <c r="AP491" s="17">
        <v>-0.10925629146620021</v>
      </c>
      <c r="AQ491" s="16"/>
      <c r="AR491" s="16"/>
      <c r="AS491" s="97">
        <v>0.42063492063492064</v>
      </c>
      <c r="AT491" s="98">
        <v>0.23404255319148937</v>
      </c>
      <c r="AU491" s="97">
        <v>0.28143712574850299</v>
      </c>
      <c r="AV491" s="97">
        <v>0.34200000000000003</v>
      </c>
      <c r="AW491" s="17"/>
      <c r="AX491" s="97">
        <v>0.40654570509875981</v>
      </c>
      <c r="AY491" s="98">
        <v>0.26295093178321083</v>
      </c>
      <c r="AZ491" s="97">
        <v>0.21989474413129287</v>
      </c>
      <c r="BA491" s="97">
        <v>0.34016804761349051</v>
      </c>
      <c r="BB491" s="17"/>
      <c r="BC491" s="88">
        <v>0.86388888888888882</v>
      </c>
      <c r="BD491" s="89">
        <v>0.82964539007092197</v>
      </c>
      <c r="BE491" s="88">
        <v>0.86473053892215568</v>
      </c>
      <c r="BF491" s="88">
        <v>0.8569</v>
      </c>
      <c r="BG491" s="16"/>
    </row>
    <row r="492" spans="1:59" hidden="1" outlineLevel="4" x14ac:dyDescent="0.2">
      <c r="A492" s="57"/>
      <c r="B492" s="58"/>
      <c r="C492" s="18">
        <v>46492</v>
      </c>
      <c r="D492" s="24" t="s">
        <v>500</v>
      </c>
      <c r="E492" s="14">
        <v>728.46</v>
      </c>
      <c r="F492" s="16">
        <v>3434.4091714026845</v>
      </c>
      <c r="G492" s="17">
        <v>-4.5286036749321884E-2</v>
      </c>
      <c r="H492" s="16"/>
      <c r="I492" s="14">
        <v>89.27</v>
      </c>
      <c r="J492" s="15">
        <v>3316.5151506665179</v>
      </c>
      <c r="K492" s="17">
        <v>0.25002478812695472</v>
      </c>
      <c r="L492" s="16"/>
      <c r="M492" s="14">
        <v>215.99999999999997</v>
      </c>
      <c r="N492" s="16">
        <v>3112.4031250000003</v>
      </c>
      <c r="O492" s="17">
        <v>-0.21105618701241757</v>
      </c>
      <c r="P492" s="16"/>
      <c r="Q492" s="13">
        <v>1033.73</v>
      </c>
      <c r="R492" s="15">
        <v>3356.9443544252363</v>
      </c>
      <c r="S492" s="17">
        <v>-4.7524496723802379E-2</v>
      </c>
      <c r="T492" s="16"/>
      <c r="U492" s="13">
        <v>4.2699999999999996</v>
      </c>
      <c r="V492" s="15">
        <v>3140.3911007025768</v>
      </c>
      <c r="W492" s="17">
        <v>0.52643219190024504</v>
      </c>
      <c r="X492" s="16"/>
      <c r="Y492" s="16">
        <v>2.6000000000001187</v>
      </c>
      <c r="Z492" s="16">
        <v>2353.342307692315</v>
      </c>
      <c r="AA492" s="17">
        <v>-3.1643340518483887E-2</v>
      </c>
      <c r="AB492" s="16"/>
      <c r="AC492" s="16">
        <v>1040.6000000000001</v>
      </c>
      <c r="AD492" s="15">
        <v>3353.5481909475297</v>
      </c>
      <c r="AE492" s="17">
        <v>-3.1643340518483887E-2</v>
      </c>
      <c r="AF492" s="16"/>
      <c r="AG492" s="16"/>
      <c r="AH492" s="16">
        <f t="shared" si="42"/>
        <v>3434.4091714026845</v>
      </c>
      <c r="AI492" s="15">
        <f t="shared" si="43"/>
        <v>3316.5151506665179</v>
      </c>
      <c r="AJ492" s="16">
        <f t="shared" si="44"/>
        <v>3112.4031250000003</v>
      </c>
      <c r="AK492" s="16">
        <v>3356.9443544252363</v>
      </c>
      <c r="AL492" s="16"/>
      <c r="AM492" s="17">
        <f t="shared" si="45"/>
        <v>-4.5286036749321884E-2</v>
      </c>
      <c r="AN492" s="80">
        <f t="shared" si="46"/>
        <v>0.25002478812695472</v>
      </c>
      <c r="AO492" s="17">
        <f t="shared" si="47"/>
        <v>-0.21105618701241757</v>
      </c>
      <c r="AP492" s="17">
        <v>-4.7524496723802379E-2</v>
      </c>
      <c r="AQ492" s="16"/>
      <c r="AR492" s="16"/>
      <c r="AS492" s="97">
        <v>0.50367647058823528</v>
      </c>
      <c r="AT492" s="98">
        <v>0.46464646464646464</v>
      </c>
      <c r="AU492" s="97">
        <v>0.51417004048582993</v>
      </c>
      <c r="AV492" s="97">
        <v>0.50299401197604787</v>
      </c>
      <c r="AW492" s="17"/>
      <c r="AX492" s="97">
        <v>0.48274441973478299</v>
      </c>
      <c r="AY492" s="98">
        <v>0.45827265598745376</v>
      </c>
      <c r="AZ492" s="97">
        <v>0.3746296296296297</v>
      </c>
      <c r="BA492" s="97">
        <v>0.48649817413030938</v>
      </c>
      <c r="BB492" s="17"/>
      <c r="BC492" s="88">
        <v>0.89272058823529421</v>
      </c>
      <c r="BD492" s="89">
        <v>0.90171717171717169</v>
      </c>
      <c r="BE492" s="88">
        <v>0.874493927125506</v>
      </c>
      <c r="BF492" s="88">
        <v>0.89016253207869989</v>
      </c>
      <c r="BG492" s="16"/>
    </row>
    <row r="493" spans="1:59" hidden="1" outlineLevel="4" x14ac:dyDescent="0.2">
      <c r="A493" s="57"/>
      <c r="B493" s="58"/>
      <c r="C493" s="20">
        <v>46493</v>
      </c>
      <c r="D493" s="53" t="s">
        <v>501</v>
      </c>
      <c r="E493" s="14">
        <v>413.86</v>
      </c>
      <c r="F493" s="16">
        <v>2963.2963200115978</v>
      </c>
      <c r="G493" s="17">
        <v>-0.33113716173862867</v>
      </c>
      <c r="H493" s="16"/>
      <c r="I493" s="14">
        <v>17.330000000000002</v>
      </c>
      <c r="J493" s="15">
        <v>2720.8625216387759</v>
      </c>
      <c r="K493" s="17">
        <v>-0.24799098529773073</v>
      </c>
      <c r="L493" s="16"/>
      <c r="M493" s="14">
        <v>19.41</v>
      </c>
      <c r="N493" s="16">
        <v>3885.131117980422</v>
      </c>
      <c r="O493" s="17">
        <v>-0.28529840925311556</v>
      </c>
      <c r="P493" s="16"/>
      <c r="Q493" s="13">
        <v>450.6</v>
      </c>
      <c r="R493" s="15">
        <v>2993.6812194851309</v>
      </c>
      <c r="S493" s="17">
        <v>-0.3021023856638948</v>
      </c>
      <c r="T493" s="16"/>
      <c r="U493" s="13">
        <v>6.2399999999999993</v>
      </c>
      <c r="V493" s="15">
        <v>2179.6073717948721</v>
      </c>
      <c r="W493" s="17">
        <v>-0.10437574473268565</v>
      </c>
      <c r="X493" s="16"/>
      <c r="Y493" s="16">
        <v>0.99999999999995293</v>
      </c>
      <c r="Z493" s="16">
        <v>1434.0699999999219</v>
      </c>
      <c r="AA493" s="17">
        <v>-0.32094234108036634</v>
      </c>
      <c r="AB493" s="16"/>
      <c r="AC493" s="16">
        <v>457.84</v>
      </c>
      <c r="AD493" s="15">
        <v>2979.1795769264377</v>
      </c>
      <c r="AE493" s="17">
        <v>-0.32094234108036634</v>
      </c>
      <c r="AF493" s="16"/>
      <c r="AG493" s="16"/>
      <c r="AH493" s="16">
        <f t="shared" si="42"/>
        <v>2963.2963200115978</v>
      </c>
      <c r="AI493" s="15">
        <f t="shared" si="43"/>
        <v>2720.8625216387759</v>
      </c>
      <c r="AJ493" s="16">
        <f t="shared" si="44"/>
        <v>3885.131117980422</v>
      </c>
      <c r="AK493" s="16">
        <v>2993.6812194851309</v>
      </c>
      <c r="AL493" s="16"/>
      <c r="AM493" s="17">
        <f t="shared" si="45"/>
        <v>-0.33113716173862867</v>
      </c>
      <c r="AN493" s="80">
        <f t="shared" si="46"/>
        <v>-0.24799098529773073</v>
      </c>
      <c r="AO493" s="17">
        <f t="shared" si="47"/>
        <v>-0.28529840925311556</v>
      </c>
      <c r="AP493" s="17">
        <v>-0.3021023856638948</v>
      </c>
      <c r="AQ493" s="16"/>
      <c r="AR493" s="16"/>
      <c r="AS493" s="97">
        <v>0.72549019607843135</v>
      </c>
      <c r="AT493" s="98">
        <v>0.47058823529411764</v>
      </c>
      <c r="AU493" s="97">
        <v>0.30434782608695654</v>
      </c>
      <c r="AV493" s="97">
        <v>0.6942800788954635</v>
      </c>
      <c r="AW493" s="17"/>
      <c r="AX493" s="97">
        <v>0.70330546561639207</v>
      </c>
      <c r="AY493" s="98">
        <v>0.45931909982688973</v>
      </c>
      <c r="AZ493" s="97">
        <v>5.6661514683153005</v>
      </c>
      <c r="BA493" s="97">
        <v>0.67152280272584319</v>
      </c>
      <c r="BB493" s="17"/>
      <c r="BC493" s="88">
        <v>0.90165577342047931</v>
      </c>
      <c r="BD493" s="89">
        <v>1.0194117647058825</v>
      </c>
      <c r="BE493" s="88">
        <v>0.8439130434782609</v>
      </c>
      <c r="BF493" s="88">
        <v>0.90303747534516765</v>
      </c>
      <c r="BG493" s="16"/>
    </row>
    <row r="494" spans="1:59" hidden="1" outlineLevel="4" x14ac:dyDescent="0.2">
      <c r="A494" s="57"/>
      <c r="B494" s="58"/>
      <c r="C494" s="18">
        <v>46494</v>
      </c>
      <c r="D494" s="24" t="s">
        <v>502</v>
      </c>
      <c r="E494" s="14">
        <v>1003.0700000000002</v>
      </c>
      <c r="F494" s="16">
        <v>2992.598554936345</v>
      </c>
      <c r="G494" s="17">
        <v>5.0073017384087024E-2</v>
      </c>
      <c r="H494" s="16"/>
      <c r="I494" s="14">
        <v>36</v>
      </c>
      <c r="J494" s="15">
        <v>3149.6440277777779</v>
      </c>
      <c r="K494" s="17">
        <v>0.29074641725229317</v>
      </c>
      <c r="L494" s="16"/>
      <c r="M494" s="14">
        <v>231.72999999999996</v>
      </c>
      <c r="N494" s="16">
        <v>2788.1081754628231</v>
      </c>
      <c r="O494" s="17">
        <v>0.17316276267639386</v>
      </c>
      <c r="P494" s="16"/>
      <c r="Q494" s="13">
        <v>1270.8000000000002</v>
      </c>
      <c r="R494" s="15">
        <v>2959.7586756373935</v>
      </c>
      <c r="S494" s="17">
        <v>7.5314056262705029E-2</v>
      </c>
      <c r="T494" s="16"/>
      <c r="U494" s="13">
        <v>12.7</v>
      </c>
      <c r="V494" s="15">
        <v>2673.1464566929135</v>
      </c>
      <c r="W494" s="17">
        <v>-7.2871495103562486E-2</v>
      </c>
      <c r="X494" s="16"/>
      <c r="Y494" s="16">
        <v>1.5700000000002099</v>
      </c>
      <c r="Z494" s="16">
        <v>3078.707006369274</v>
      </c>
      <c r="AA494" s="17">
        <v>7.1727916217330587E-2</v>
      </c>
      <c r="AB494" s="16"/>
      <c r="AC494" s="16">
        <v>1285.0700000000004</v>
      </c>
      <c r="AD494" s="15">
        <v>2957.0714863781736</v>
      </c>
      <c r="AE494" s="17">
        <v>7.1727916217330587E-2</v>
      </c>
      <c r="AF494" s="16"/>
      <c r="AG494" s="16"/>
      <c r="AH494" s="16">
        <f t="shared" si="42"/>
        <v>2992.598554936345</v>
      </c>
      <c r="AI494" s="15">
        <f t="shared" si="43"/>
        <v>3149.6440277777779</v>
      </c>
      <c r="AJ494" s="16">
        <f t="shared" si="44"/>
        <v>2788.1081754628231</v>
      </c>
      <c r="AK494" s="16">
        <v>2959.7586756373935</v>
      </c>
      <c r="AL494" s="16"/>
      <c r="AM494" s="17">
        <f t="shared" si="45"/>
        <v>5.0073017384087024E-2</v>
      </c>
      <c r="AN494" s="80">
        <f t="shared" si="46"/>
        <v>0.29074641725229317</v>
      </c>
      <c r="AO494" s="17">
        <f t="shared" si="47"/>
        <v>0.17316276267639386</v>
      </c>
      <c r="AP494" s="17">
        <v>7.5314056262705029E-2</v>
      </c>
      <c r="AQ494" s="16"/>
      <c r="AR494" s="16"/>
      <c r="AS494" s="97">
        <v>0.42970822281167109</v>
      </c>
      <c r="AT494" s="98">
        <v>0.33333333333333331</v>
      </c>
      <c r="AU494" s="97">
        <v>0.43346007604562736</v>
      </c>
      <c r="AV494" s="97">
        <v>0.42572214580467677</v>
      </c>
      <c r="AW494" s="17"/>
      <c r="AX494" s="97">
        <v>0.41865472997896458</v>
      </c>
      <c r="AY494" s="98">
        <v>0.27416666666666667</v>
      </c>
      <c r="AZ494" s="97">
        <v>2.0800069045872355E-2</v>
      </c>
      <c r="BA494" s="97">
        <v>0.40879485164232288</v>
      </c>
      <c r="BB494" s="17"/>
      <c r="BC494" s="88">
        <v>0.8868877099911584</v>
      </c>
      <c r="BD494" s="89">
        <v>0.8571428571428571</v>
      </c>
      <c r="BE494" s="88">
        <v>0.88110266159695805</v>
      </c>
      <c r="BF494" s="88">
        <v>0.88381705639614883</v>
      </c>
      <c r="BG494" s="16"/>
    </row>
    <row r="495" spans="1:59" hidden="1" outlineLevel="4" x14ac:dyDescent="0.2">
      <c r="A495" s="57"/>
      <c r="B495" s="58"/>
      <c r="C495" s="20">
        <v>46495</v>
      </c>
      <c r="D495" s="53" t="s">
        <v>503</v>
      </c>
      <c r="E495" s="14">
        <v>176.34</v>
      </c>
      <c r="F495" s="16">
        <v>2913.7252892140186</v>
      </c>
      <c r="G495" s="17">
        <v>-8.3368519691720058E-2</v>
      </c>
      <c r="H495" s="16"/>
      <c r="I495" s="14">
        <v>15.430000000000001</v>
      </c>
      <c r="J495" s="15">
        <v>2849.9769928710302</v>
      </c>
      <c r="K495" s="17">
        <v>0.14413461116580811</v>
      </c>
      <c r="L495" s="16"/>
      <c r="M495" s="14">
        <v>22.16</v>
      </c>
      <c r="N495" s="16">
        <v>3356.8399142599283</v>
      </c>
      <c r="O495" s="17">
        <v>-0.16256380243240545</v>
      </c>
      <c r="P495" s="16"/>
      <c r="Q495" s="13">
        <v>213.93</v>
      </c>
      <c r="R495" s="15">
        <v>2955.0275089982706</v>
      </c>
      <c r="S495" s="17">
        <v>-1.6043355112488111E-2</v>
      </c>
      <c r="T495" s="16"/>
      <c r="U495" s="13">
        <v>5.82</v>
      </c>
      <c r="V495" s="15">
        <v>2405.6494845360821</v>
      </c>
      <c r="W495" s="17">
        <v>-0.19954123061930071</v>
      </c>
      <c r="X495" s="16"/>
      <c r="Y495" s="16">
        <v>0.97000000000002018</v>
      </c>
      <c r="Z495" s="16">
        <v>1404.4046391750669</v>
      </c>
      <c r="AA495" s="17">
        <v>-9.9699327251924083E-2</v>
      </c>
      <c r="AB495" s="16"/>
      <c r="AC495" s="16">
        <v>220.72000000000003</v>
      </c>
      <c r="AD495" s="15">
        <v>2933.7268371692635</v>
      </c>
      <c r="AE495" s="17">
        <v>-9.9699327251924083E-2</v>
      </c>
      <c r="AF495" s="16"/>
      <c r="AG495" s="16"/>
      <c r="AH495" s="16">
        <f t="shared" si="42"/>
        <v>2913.7252892140186</v>
      </c>
      <c r="AI495" s="15">
        <f t="shared" si="43"/>
        <v>2849.9769928710302</v>
      </c>
      <c r="AJ495" s="16">
        <f t="shared" si="44"/>
        <v>3356.8399142599283</v>
      </c>
      <c r="AK495" s="16">
        <v>2955.0275089982706</v>
      </c>
      <c r="AL495" s="16"/>
      <c r="AM495" s="17">
        <f t="shared" si="45"/>
        <v>-8.3368519691720058E-2</v>
      </c>
      <c r="AN495" s="80">
        <f t="shared" si="46"/>
        <v>0.14413461116580811</v>
      </c>
      <c r="AO495" s="17">
        <f t="shared" si="47"/>
        <v>-0.16256380243240545</v>
      </c>
      <c r="AP495" s="17">
        <v>-1.6043355112488111E-2</v>
      </c>
      <c r="AQ495" s="16"/>
      <c r="AR495" s="16"/>
      <c r="AS495" s="97">
        <v>0.15104166666666666</v>
      </c>
      <c r="AT495" s="98">
        <v>0.125</v>
      </c>
      <c r="AU495" s="97">
        <v>0.24</v>
      </c>
      <c r="AV495" s="97">
        <v>0.15767634854771784</v>
      </c>
      <c r="AW495" s="17"/>
      <c r="AX495" s="97">
        <v>0.1335488261313372</v>
      </c>
      <c r="AY495" s="98">
        <v>0.16072585871678546</v>
      </c>
      <c r="AZ495" s="97">
        <v>4.1990072202166075</v>
      </c>
      <c r="BA495" s="97">
        <v>0.14262413918086261</v>
      </c>
      <c r="BB495" s="17"/>
      <c r="BC495" s="88">
        <v>0.91843750000000002</v>
      </c>
      <c r="BD495" s="89">
        <v>0.96437500000000009</v>
      </c>
      <c r="BE495" s="88">
        <v>0.88639999999999997</v>
      </c>
      <c r="BF495" s="88">
        <v>0.91585062240663917</v>
      </c>
      <c r="BG495" s="16"/>
    </row>
    <row r="496" spans="1:59" hidden="1" outlineLevel="4" x14ac:dyDescent="0.2">
      <c r="A496" s="57"/>
      <c r="B496" s="58"/>
      <c r="C496" s="18">
        <v>46496</v>
      </c>
      <c r="D496" s="24" t="s">
        <v>504</v>
      </c>
      <c r="E496" s="14">
        <v>689.81000000000017</v>
      </c>
      <c r="F496" s="16">
        <v>3021.5217523665929</v>
      </c>
      <c r="G496" s="17">
        <v>-0.12460579150764348</v>
      </c>
      <c r="H496" s="16"/>
      <c r="I496" s="14">
        <v>61.35</v>
      </c>
      <c r="J496" s="15">
        <v>3063.0841483292579</v>
      </c>
      <c r="K496" s="17">
        <v>0.26968615674287499</v>
      </c>
      <c r="L496" s="16"/>
      <c r="M496" s="14">
        <v>358.68</v>
      </c>
      <c r="N496" s="16">
        <v>2467.2344778075167</v>
      </c>
      <c r="O496" s="17">
        <v>4.5035278842496399E-3</v>
      </c>
      <c r="P496" s="16"/>
      <c r="Q496" s="13">
        <v>1109.8400000000001</v>
      </c>
      <c r="R496" s="15">
        <v>2844.6837336913431</v>
      </c>
      <c r="S496" s="17">
        <v>-2.4239538752615596E-2</v>
      </c>
      <c r="T496" s="16"/>
      <c r="U496" s="13">
        <v>13.729999999999999</v>
      </c>
      <c r="V496" s="15">
        <v>2237.5928623452296</v>
      </c>
      <c r="W496" s="17">
        <v>-0.16038104142307488</v>
      </c>
      <c r="X496" s="16"/>
      <c r="Y496" s="16">
        <v>2.5099999999995557</v>
      </c>
      <c r="Z496" s="16">
        <v>2037.088645418434</v>
      </c>
      <c r="AA496" s="17">
        <v>-4.3072928552001608E-2</v>
      </c>
      <c r="AB496" s="16"/>
      <c r="AC496" s="16">
        <v>1126.0799999999997</v>
      </c>
      <c r="AD496" s="15">
        <v>2835.4815266233309</v>
      </c>
      <c r="AE496" s="17">
        <v>-4.3072928552001608E-2</v>
      </c>
      <c r="AF496" s="16"/>
      <c r="AG496" s="16"/>
      <c r="AH496" s="16">
        <f t="shared" si="42"/>
        <v>3021.5217523665929</v>
      </c>
      <c r="AI496" s="15">
        <f t="shared" si="43"/>
        <v>3063.0841483292579</v>
      </c>
      <c r="AJ496" s="16">
        <f t="shared" si="44"/>
        <v>2467.2344778075167</v>
      </c>
      <c r="AK496" s="16">
        <v>2844.6837336913431</v>
      </c>
      <c r="AL496" s="16"/>
      <c r="AM496" s="17">
        <f t="shared" si="45"/>
        <v>-0.12460579150764348</v>
      </c>
      <c r="AN496" s="80">
        <f t="shared" si="46"/>
        <v>0.26968615674287499</v>
      </c>
      <c r="AO496" s="17">
        <f t="shared" si="47"/>
        <v>4.5035278842496399E-3</v>
      </c>
      <c r="AP496" s="17">
        <v>-2.4239538752615596E-2</v>
      </c>
      <c r="AQ496" s="16"/>
      <c r="AR496" s="16"/>
      <c r="AS496" s="97">
        <v>0.37483617300131061</v>
      </c>
      <c r="AT496" s="98">
        <v>0.28358208955223879</v>
      </c>
      <c r="AU496" s="97">
        <v>0.2481012658227848</v>
      </c>
      <c r="AV496" s="97">
        <v>0.3311897106109325</v>
      </c>
      <c r="AW496" s="17"/>
      <c r="AX496" s="97">
        <v>0.34938606282889478</v>
      </c>
      <c r="AY496" s="98">
        <v>0.23683781581092095</v>
      </c>
      <c r="AZ496" s="97">
        <v>1.2434481989517118E-2</v>
      </c>
      <c r="BA496" s="97">
        <v>0.30748259448707033</v>
      </c>
      <c r="BB496" s="17"/>
      <c r="BC496" s="88">
        <v>0.90407601572739205</v>
      </c>
      <c r="BD496" s="89">
        <v>0.91567164179104477</v>
      </c>
      <c r="BE496" s="88">
        <v>0.90805063291139243</v>
      </c>
      <c r="BF496" s="88">
        <v>0.90520900321543385</v>
      </c>
      <c r="BG496" s="16"/>
    </row>
    <row r="497" spans="1:59" hidden="1" outlineLevel="4" x14ac:dyDescent="0.2">
      <c r="A497" s="57"/>
      <c r="B497" s="58"/>
      <c r="C497" s="20">
        <v>46497</v>
      </c>
      <c r="D497" s="53" t="s">
        <v>505</v>
      </c>
      <c r="E497" s="14">
        <v>172.35999999999999</v>
      </c>
      <c r="F497" s="16">
        <v>3748.2623433511267</v>
      </c>
      <c r="G497" s="17">
        <v>-0.1567157714603899</v>
      </c>
      <c r="H497" s="16"/>
      <c r="I497" s="14">
        <v>26.060000000000002</v>
      </c>
      <c r="J497" s="15">
        <v>3169.217766692248</v>
      </c>
      <c r="K497" s="17">
        <v>-0.40898132643584462</v>
      </c>
      <c r="L497" s="16"/>
      <c r="M497" s="14">
        <v>79.95</v>
      </c>
      <c r="N497" s="16">
        <v>2899.056941838649</v>
      </c>
      <c r="O497" s="17">
        <v>-0.25408814127841195</v>
      </c>
      <c r="P497" s="16"/>
      <c r="Q497" s="13">
        <v>278.37</v>
      </c>
      <c r="R497" s="15">
        <v>3450.1559614901034</v>
      </c>
      <c r="S497" s="17">
        <v>-0.24168105417519822</v>
      </c>
      <c r="T497" s="16"/>
      <c r="U497" s="13">
        <v>4.58</v>
      </c>
      <c r="V497" s="15">
        <v>2937.663755458515</v>
      </c>
      <c r="W497" s="17">
        <v>0.39242222582912673</v>
      </c>
      <c r="X497" s="16"/>
      <c r="Y497" s="16">
        <v>0.99999999999998401</v>
      </c>
      <c r="Z497" s="16">
        <v>1789.5024999996531</v>
      </c>
      <c r="AA497" s="17">
        <v>-0.22442992021396677</v>
      </c>
      <c r="AB497" s="16"/>
      <c r="AC497" s="16">
        <v>283.95</v>
      </c>
      <c r="AD497" s="15">
        <v>3436.0412660679694</v>
      </c>
      <c r="AE497" s="17">
        <v>-0.22442992021396677</v>
      </c>
      <c r="AF497" s="16"/>
      <c r="AG497" s="16"/>
      <c r="AH497" s="16">
        <f t="shared" si="42"/>
        <v>3748.2623433511267</v>
      </c>
      <c r="AI497" s="15">
        <f t="shared" si="43"/>
        <v>3169.217766692248</v>
      </c>
      <c r="AJ497" s="16">
        <f t="shared" si="44"/>
        <v>2899.056941838649</v>
      </c>
      <c r="AK497" s="16">
        <v>3450.1559614901034</v>
      </c>
      <c r="AL497" s="16"/>
      <c r="AM497" s="17">
        <f t="shared" si="45"/>
        <v>-0.1567157714603899</v>
      </c>
      <c r="AN497" s="80">
        <f t="shared" si="46"/>
        <v>-0.40898132643584462</v>
      </c>
      <c r="AO497" s="17">
        <f t="shared" si="47"/>
        <v>-0.25408814127841195</v>
      </c>
      <c r="AP497" s="17">
        <v>-0.24168105417519822</v>
      </c>
      <c r="AQ497" s="16"/>
      <c r="AR497" s="16"/>
      <c r="AS497" s="97">
        <v>0.4946236559139785</v>
      </c>
      <c r="AT497" s="98">
        <v>0.77419354838709675</v>
      </c>
      <c r="AU497" s="97">
        <v>0.58620689655172409</v>
      </c>
      <c r="AV497" s="97">
        <v>0.55016181229773464</v>
      </c>
      <c r="AW497" s="17"/>
      <c r="AX497" s="97">
        <v>0.48038988164307267</v>
      </c>
      <c r="AY497" s="98">
        <v>0.75786646201074437</v>
      </c>
      <c r="AZ497" s="97">
        <v>1.0322701688555347</v>
      </c>
      <c r="BA497" s="97">
        <v>0.53424898749779903</v>
      </c>
      <c r="BB497" s="17"/>
      <c r="BC497" s="88">
        <v>0.92666666666666664</v>
      </c>
      <c r="BD497" s="89">
        <v>0.84064516129032263</v>
      </c>
      <c r="BE497" s="88">
        <v>0.91896551724137931</v>
      </c>
      <c r="BF497" s="88">
        <v>0.91893203883495145</v>
      </c>
      <c r="BG497" s="16"/>
    </row>
    <row r="498" spans="1:59" hidden="1" outlineLevel="4" x14ac:dyDescent="0.2">
      <c r="A498" s="57"/>
      <c r="B498" s="58"/>
      <c r="C498" s="18">
        <v>46498</v>
      </c>
      <c r="D498" s="24" t="s">
        <v>506</v>
      </c>
      <c r="E498" s="14">
        <v>111.25999999999999</v>
      </c>
      <c r="F498" s="16">
        <v>2851.0850260650732</v>
      </c>
      <c r="G498" s="17">
        <v>-8.6911178504056316E-2</v>
      </c>
      <c r="H498" s="16"/>
      <c r="I498" s="14">
        <v>31.390000000000004</v>
      </c>
      <c r="J498" s="15">
        <v>2986.2673622172661</v>
      </c>
      <c r="K498" s="17">
        <v>-0.29988958901001733</v>
      </c>
      <c r="L498" s="16"/>
      <c r="M498" s="14">
        <v>44.74</v>
      </c>
      <c r="N498" s="16">
        <v>3285.8178922664283</v>
      </c>
      <c r="O498" s="17">
        <v>-0.19364100342999882</v>
      </c>
      <c r="P498" s="16"/>
      <c r="Q498" s="13">
        <v>187.39000000000001</v>
      </c>
      <c r="R498" s="15">
        <v>2977.5235871711402</v>
      </c>
      <c r="S498" s="17">
        <v>-0.15276405404003451</v>
      </c>
      <c r="T498" s="16"/>
      <c r="U498" s="13">
        <v>1.35</v>
      </c>
      <c r="V498" s="15">
        <v>12481.57962962963</v>
      </c>
      <c r="W498" s="17">
        <v>-1</v>
      </c>
      <c r="X498" s="16"/>
      <c r="Y498" s="16">
        <v>-3.4194869158454821E-14</v>
      </c>
      <c r="Z498" s="16">
        <v>4155.8441558441555</v>
      </c>
      <c r="AA498" s="17">
        <v>-0.11670309369936425</v>
      </c>
      <c r="AB498" s="16"/>
      <c r="AC498" s="16">
        <v>188.73999999999998</v>
      </c>
      <c r="AD498" s="15">
        <v>3045.5032187135739</v>
      </c>
      <c r="AE498" s="17">
        <v>-0.11670309369936425</v>
      </c>
      <c r="AF498" s="16"/>
      <c r="AG498" s="16"/>
      <c r="AH498" s="16">
        <f t="shared" si="42"/>
        <v>2851.0850260650732</v>
      </c>
      <c r="AI498" s="15">
        <f t="shared" si="43"/>
        <v>2986.2673622172661</v>
      </c>
      <c r="AJ498" s="16">
        <f t="shared" si="44"/>
        <v>3285.8178922664283</v>
      </c>
      <c r="AK498" s="16">
        <v>2977.5235871711402</v>
      </c>
      <c r="AL498" s="16"/>
      <c r="AM498" s="17">
        <f t="shared" si="45"/>
        <v>-8.6911178504056316E-2</v>
      </c>
      <c r="AN498" s="80">
        <f t="shared" si="46"/>
        <v>-0.29988958901001733</v>
      </c>
      <c r="AO498" s="17">
        <f t="shared" si="47"/>
        <v>-0.19364100342999882</v>
      </c>
      <c r="AP498" s="17">
        <v>-0.15276405404003451</v>
      </c>
      <c r="AQ498" s="16"/>
      <c r="AR498" s="16"/>
      <c r="AS498" s="97">
        <v>0.62903225806451613</v>
      </c>
      <c r="AT498" s="98">
        <v>0.73684210526315785</v>
      </c>
      <c r="AU498" s="97">
        <v>0.5</v>
      </c>
      <c r="AV498" s="97">
        <v>0.61611374407582942</v>
      </c>
      <c r="AW498" s="17"/>
      <c r="AX498" s="97">
        <v>0.59823836059680024</v>
      </c>
      <c r="AY498" s="98">
        <v>0.72570882446639051</v>
      </c>
      <c r="AZ498" s="97">
        <v>1.0185516316495307</v>
      </c>
      <c r="BA498" s="97">
        <v>0.59012398007841482</v>
      </c>
      <c r="BB498" s="17"/>
      <c r="BC498" s="88">
        <v>0.89725806451612899</v>
      </c>
      <c r="BD498" s="89">
        <v>0.82605263157894748</v>
      </c>
      <c r="BE498" s="88">
        <v>0.93208333333333337</v>
      </c>
      <c r="BF498" s="88">
        <v>0.89450236966824637</v>
      </c>
      <c r="BG498" s="16"/>
    </row>
    <row r="499" spans="1:59" hidden="1" outlineLevel="4" x14ac:dyDescent="0.2">
      <c r="A499" s="57"/>
      <c r="B499" s="58"/>
      <c r="C499" s="18">
        <v>46499</v>
      </c>
      <c r="D499" s="24" t="s">
        <v>507</v>
      </c>
      <c r="E499" s="14">
        <v>2005.0300000000002</v>
      </c>
      <c r="F499" s="16">
        <v>3168.0112329990066</v>
      </c>
      <c r="G499" s="17">
        <v>-0.11933601822638652</v>
      </c>
      <c r="H499" s="16"/>
      <c r="I499" s="14">
        <v>109.43</v>
      </c>
      <c r="J499" s="15">
        <v>3745.8365393402173</v>
      </c>
      <c r="K499" s="17">
        <v>-6.473569104509018E-2</v>
      </c>
      <c r="L499" s="16"/>
      <c r="M499" s="14">
        <v>513.94000000000005</v>
      </c>
      <c r="N499" s="16">
        <v>3080.8132223605862</v>
      </c>
      <c r="O499" s="17">
        <v>0.13273597247312871</v>
      </c>
      <c r="P499" s="16"/>
      <c r="Q499" s="13">
        <v>2628.4</v>
      </c>
      <c r="R499" s="15">
        <v>3175.0181108278794</v>
      </c>
      <c r="S499" s="17">
        <v>-9.9985606131057655E-2</v>
      </c>
      <c r="T499" s="16"/>
      <c r="U499" s="13">
        <v>37.56</v>
      </c>
      <c r="V499" s="15">
        <v>2904.2473375931836</v>
      </c>
      <c r="W499" s="17">
        <v>-0.14065273877278686</v>
      </c>
      <c r="X499" s="16"/>
      <c r="Y499" s="16">
        <v>11.189999999999998</v>
      </c>
      <c r="Z499" s="16">
        <v>3027.6988382487943</v>
      </c>
      <c r="AA499" s="17">
        <v>-9.9460492133069636E-2</v>
      </c>
      <c r="AB499" s="16"/>
      <c r="AC499" s="16">
        <v>2677.15</v>
      </c>
      <c r="AD499" s="15">
        <v>3170.6034710419672</v>
      </c>
      <c r="AE499" s="17">
        <v>-9.9460492133069636E-2</v>
      </c>
      <c r="AF499" s="16"/>
      <c r="AG499" s="16"/>
      <c r="AH499" s="16">
        <f t="shared" si="42"/>
        <v>3168.0112329990066</v>
      </c>
      <c r="AI499" s="15">
        <f t="shared" si="43"/>
        <v>3745.8365393402173</v>
      </c>
      <c r="AJ499" s="16">
        <f t="shared" si="44"/>
        <v>3080.8132223605862</v>
      </c>
      <c r="AK499" s="16">
        <v>3175.0181108278794</v>
      </c>
      <c r="AL499" s="16"/>
      <c r="AM499" s="17">
        <f t="shared" si="45"/>
        <v>-0.11933601822638652</v>
      </c>
      <c r="AN499" s="80">
        <f t="shared" si="46"/>
        <v>-6.473569104509018E-2</v>
      </c>
      <c r="AO499" s="17">
        <f t="shared" si="47"/>
        <v>0.13273597247312871</v>
      </c>
      <c r="AP499" s="17">
        <v>-9.9985606131057655E-2</v>
      </c>
      <c r="AQ499" s="16"/>
      <c r="AR499" s="16"/>
      <c r="AS499" s="97">
        <v>0.45247657295850069</v>
      </c>
      <c r="AT499" s="98">
        <v>0.4573643410852713</v>
      </c>
      <c r="AU499" s="97">
        <v>0.47521367521367519</v>
      </c>
      <c r="AV499" s="97">
        <v>0.45533045499833941</v>
      </c>
      <c r="AW499" s="17"/>
      <c r="AX499" s="97">
        <v>0.42369939601901224</v>
      </c>
      <c r="AY499" s="98">
        <v>0.43708306680069448</v>
      </c>
      <c r="AZ499" s="97">
        <v>4.2884383391057324E-2</v>
      </c>
      <c r="BA499" s="97">
        <v>0.42942681583026737</v>
      </c>
      <c r="BB499" s="17"/>
      <c r="BC499" s="88">
        <v>0.89470325747434187</v>
      </c>
      <c r="BD499" s="89">
        <v>0.84829457364341088</v>
      </c>
      <c r="BE499" s="88">
        <v>0.87852991452991458</v>
      </c>
      <c r="BF499" s="88">
        <v>0.88912321487877788</v>
      </c>
      <c r="BG499" s="16"/>
    </row>
    <row r="500" spans="1:59" hidden="1" outlineLevel="4" x14ac:dyDescent="0.2">
      <c r="A500" s="57"/>
      <c r="B500" s="58"/>
      <c r="C500" s="20">
        <v>46510</v>
      </c>
      <c r="D500" s="53" t="s">
        <v>508</v>
      </c>
      <c r="E500" s="14">
        <v>6199.7399999999989</v>
      </c>
      <c r="F500" s="16">
        <v>5023.7125077019382</v>
      </c>
      <c r="G500" s="17">
        <v>-0.15087419774980576</v>
      </c>
      <c r="H500" s="16"/>
      <c r="I500" s="14">
        <v>819.05</v>
      </c>
      <c r="J500" s="15">
        <v>5217.7587876198031</v>
      </c>
      <c r="K500" s="17">
        <v>-7.6337005386421103E-2</v>
      </c>
      <c r="L500" s="16"/>
      <c r="M500" s="14">
        <v>1335.46</v>
      </c>
      <c r="N500" s="16">
        <v>4929.5784168002037</v>
      </c>
      <c r="O500" s="17">
        <v>-0.39806403361164955</v>
      </c>
      <c r="P500" s="16"/>
      <c r="Q500" s="13">
        <v>8354.25</v>
      </c>
      <c r="R500" s="15">
        <v>5027.6890816051719</v>
      </c>
      <c r="S500" s="17">
        <v>-0.16878833079266944</v>
      </c>
      <c r="T500" s="16"/>
      <c r="U500" s="13">
        <v>32.97</v>
      </c>
      <c r="V500" s="15">
        <v>4615.1232180770403</v>
      </c>
      <c r="W500" s="17">
        <v>-0.14403063794799326</v>
      </c>
      <c r="X500" s="16"/>
      <c r="Y500" s="16">
        <v>17.909999999999201</v>
      </c>
      <c r="Z500" s="16">
        <v>4314.512562814627</v>
      </c>
      <c r="AA500" s="17">
        <v>-0.1324590677817564</v>
      </c>
      <c r="AB500" s="16"/>
      <c r="AC500" s="16">
        <v>8405.1299999999992</v>
      </c>
      <c r="AD500" s="15">
        <v>5024.5510827911066</v>
      </c>
      <c r="AE500" s="17">
        <v>-0.1324590677817564</v>
      </c>
      <c r="AF500" s="16"/>
      <c r="AG500" s="16"/>
      <c r="AH500" s="16">
        <f t="shared" si="42"/>
        <v>5023.7125077019382</v>
      </c>
      <c r="AI500" s="15">
        <f t="shared" si="43"/>
        <v>5217.7587876198031</v>
      </c>
      <c r="AJ500" s="16">
        <f t="shared" si="44"/>
        <v>4929.5784168002037</v>
      </c>
      <c r="AK500" s="16">
        <v>5027.6890816051719</v>
      </c>
      <c r="AL500" s="16"/>
      <c r="AM500" s="17">
        <f t="shared" si="45"/>
        <v>-0.15087419774980576</v>
      </c>
      <c r="AN500" s="80">
        <f t="shared" si="46"/>
        <v>-7.6337005386421103E-2</v>
      </c>
      <c r="AO500" s="17">
        <f t="shared" si="47"/>
        <v>-0.39806403361164955</v>
      </c>
      <c r="AP500" s="17">
        <v>-0.16878833079266944</v>
      </c>
      <c r="AQ500" s="16"/>
      <c r="AR500" s="16"/>
      <c r="AS500" s="97">
        <v>0.256159143075746</v>
      </c>
      <c r="AT500" s="98">
        <v>0.29191090269636577</v>
      </c>
      <c r="AU500" s="97">
        <v>0.22566995768688294</v>
      </c>
      <c r="AV500" s="97">
        <v>0.2547116578264304</v>
      </c>
      <c r="AW500" s="17"/>
      <c r="AX500" s="97">
        <v>0.24072783697380862</v>
      </c>
      <c r="AY500" s="98">
        <v>0.28404859288199741</v>
      </c>
      <c r="AZ500" s="97">
        <v>0.17749689245653183</v>
      </c>
      <c r="BA500" s="97">
        <v>0.24055666003976148</v>
      </c>
      <c r="BB500" s="17"/>
      <c r="BC500" s="88">
        <v>0.94869778117827064</v>
      </c>
      <c r="BD500" s="89">
        <v>0.9601992966002344</v>
      </c>
      <c r="BE500" s="88">
        <v>0.94179125528913965</v>
      </c>
      <c r="BF500" s="88">
        <v>0.94855321069856668</v>
      </c>
      <c r="BG500" s="16"/>
    </row>
    <row r="501" spans="1:59" hidden="1" outlineLevel="4" x14ac:dyDescent="0.2">
      <c r="A501" s="57"/>
      <c r="B501" s="58"/>
      <c r="C501" s="20">
        <v>46520</v>
      </c>
      <c r="D501" s="53" t="s">
        <v>509</v>
      </c>
      <c r="E501" s="14">
        <v>2133.86</v>
      </c>
      <c r="F501" s="16">
        <v>4445.7863601642093</v>
      </c>
      <c r="G501" s="17">
        <v>-0.22245629995937968</v>
      </c>
      <c r="H501" s="16"/>
      <c r="I501" s="14">
        <v>205.73999999999998</v>
      </c>
      <c r="J501" s="15">
        <v>5083.8164916885398</v>
      </c>
      <c r="K501" s="17">
        <v>6.2912253634266044E-2</v>
      </c>
      <c r="L501" s="16"/>
      <c r="M501" s="14">
        <v>261.46000000000004</v>
      </c>
      <c r="N501" s="16">
        <v>4352.5070947754912</v>
      </c>
      <c r="O501" s="17">
        <v>-4.5987109501335367E-3</v>
      </c>
      <c r="P501" s="16"/>
      <c r="Q501" s="13">
        <v>2601.06</v>
      </c>
      <c r="R501" s="15">
        <v>4486.8771164448353</v>
      </c>
      <c r="S501" s="17">
        <v>-0.13384442223008905</v>
      </c>
      <c r="T501" s="16"/>
      <c r="U501" s="13">
        <v>11.100000000000001</v>
      </c>
      <c r="V501" s="15">
        <v>3483.186486486486</v>
      </c>
      <c r="W501" s="17">
        <v>-0.40627375077895483</v>
      </c>
      <c r="X501" s="16"/>
      <c r="Y501" s="16">
        <v>1.9500000000001805</v>
      </c>
      <c r="Z501" s="16">
        <v>3056.8217948696388</v>
      </c>
      <c r="AA501" s="17">
        <v>-0.19448627326274684</v>
      </c>
      <c r="AB501" s="16"/>
      <c r="AC501" s="16">
        <v>2614.11</v>
      </c>
      <c r="AD501" s="15">
        <v>4481.5485059924795</v>
      </c>
      <c r="AE501" s="17">
        <v>-0.19448627326274684</v>
      </c>
      <c r="AF501" s="16"/>
      <c r="AG501" s="16"/>
      <c r="AH501" s="16">
        <f t="shared" si="42"/>
        <v>4445.7863601642093</v>
      </c>
      <c r="AI501" s="15">
        <f t="shared" si="43"/>
        <v>5083.8164916885398</v>
      </c>
      <c r="AJ501" s="16">
        <f t="shared" si="44"/>
        <v>4352.5070947754912</v>
      </c>
      <c r="AK501" s="16">
        <v>4486.8771164448353</v>
      </c>
      <c r="AL501" s="16"/>
      <c r="AM501" s="17">
        <f t="shared" si="45"/>
        <v>-0.22245629995937968</v>
      </c>
      <c r="AN501" s="80">
        <f t="shared" si="46"/>
        <v>6.2912253634266044E-2</v>
      </c>
      <c r="AO501" s="17">
        <f t="shared" si="47"/>
        <v>-4.5987109501335367E-3</v>
      </c>
      <c r="AP501" s="17">
        <v>-0.13384442223008905</v>
      </c>
      <c r="AQ501" s="16"/>
      <c r="AR501" s="16"/>
      <c r="AS501" s="97">
        <v>0.25556544968833483</v>
      </c>
      <c r="AT501" s="98">
        <v>0.29203539823008851</v>
      </c>
      <c r="AU501" s="97">
        <v>0.23297491039426524</v>
      </c>
      <c r="AV501" s="97">
        <v>0.25560375994215473</v>
      </c>
      <c r="AW501" s="17"/>
      <c r="AX501" s="97">
        <v>0.23753198429137803</v>
      </c>
      <c r="AY501" s="98">
        <v>0.28458248274521242</v>
      </c>
      <c r="AZ501" s="97">
        <v>1.0916775032509751</v>
      </c>
      <c r="BA501" s="97">
        <v>0.23897617162246429</v>
      </c>
      <c r="BB501" s="17"/>
      <c r="BC501" s="88">
        <v>0.95007123775601077</v>
      </c>
      <c r="BD501" s="89">
        <v>0.91035398230088482</v>
      </c>
      <c r="BE501" s="88">
        <v>0.93713261648745527</v>
      </c>
      <c r="BF501" s="88">
        <v>0.94508676789587853</v>
      </c>
      <c r="BG501" s="16"/>
    </row>
    <row r="502" spans="1:59" ht="12" hidden="1" outlineLevel="3" collapsed="1" x14ac:dyDescent="0.2">
      <c r="A502" s="56"/>
      <c r="B502" s="26" t="s">
        <v>510</v>
      </c>
      <c r="C502" s="12"/>
      <c r="D502" s="26"/>
      <c r="E502" s="14">
        <v>28830.71</v>
      </c>
      <c r="F502" s="16">
        <v>3703.9878420441255</v>
      </c>
      <c r="G502" s="17">
        <v>-9.7001862616346579E-2</v>
      </c>
      <c r="H502" s="16"/>
      <c r="I502" s="14">
        <v>1643.52</v>
      </c>
      <c r="J502" s="15">
        <v>3827.7418041764017</v>
      </c>
      <c r="K502" s="17">
        <v>-7.1330152547706763E-2</v>
      </c>
      <c r="L502" s="16"/>
      <c r="M502" s="14">
        <v>6972.9400000000005</v>
      </c>
      <c r="N502" s="16">
        <v>3371.414877727329</v>
      </c>
      <c r="O502" s="17">
        <v>-9.0395190297474989E-2</v>
      </c>
      <c r="P502" s="16"/>
      <c r="Q502" s="13">
        <v>37447.17</v>
      </c>
      <c r="R502" s="15">
        <v>3647.491737960439</v>
      </c>
      <c r="S502" s="17">
        <v>-8.8616319544357225E-2</v>
      </c>
      <c r="T502" s="16"/>
      <c r="U502" s="13">
        <v>514.99000000000012</v>
      </c>
      <c r="V502" s="15">
        <v>3108.4805384570564</v>
      </c>
      <c r="W502" s="17">
        <v>-0.13184590470316326</v>
      </c>
      <c r="X502" s="16"/>
      <c r="Y502" s="16">
        <v>109.09999999999638</v>
      </c>
      <c r="Z502" s="16">
        <v>3687.2738313475306</v>
      </c>
      <c r="AA502" s="17">
        <v>-9.2412878087781786E-2</v>
      </c>
      <c r="AB502" s="16"/>
      <c r="AC502" s="16">
        <v>38071.259999999995</v>
      </c>
      <c r="AD502" s="15">
        <v>3640.3145352294623</v>
      </c>
      <c r="AE502" s="17">
        <v>-9.2412878087781786E-2</v>
      </c>
      <c r="AF502" s="16"/>
      <c r="AG502" s="16"/>
      <c r="AH502" s="16">
        <f t="shared" si="42"/>
        <v>3703.9878420441255</v>
      </c>
      <c r="AI502" s="15">
        <f t="shared" si="43"/>
        <v>3827.7418041764017</v>
      </c>
      <c r="AJ502" s="16">
        <f t="shared" si="44"/>
        <v>3371.414877727329</v>
      </c>
      <c r="AK502" s="16">
        <v>3647.491737960439</v>
      </c>
      <c r="AL502" s="16"/>
      <c r="AM502" s="17">
        <f t="shared" si="45"/>
        <v>-9.7001862616346579E-2</v>
      </c>
      <c r="AN502" s="80">
        <f t="shared" si="46"/>
        <v>-7.1330152547706763E-2</v>
      </c>
      <c r="AO502" s="17">
        <f t="shared" si="47"/>
        <v>-9.0395190297474989E-2</v>
      </c>
      <c r="AP502" s="17">
        <v>-8.8616319544357225E-2</v>
      </c>
      <c r="AQ502" s="16"/>
      <c r="AR502" s="16"/>
      <c r="AS502" s="97">
        <v>0.24889115798206707</v>
      </c>
      <c r="AT502" s="98">
        <v>0.23673925181462871</v>
      </c>
      <c r="AU502" s="97">
        <v>0.21452879581151832</v>
      </c>
      <c r="AV502" s="97">
        <v>0.24050968940801698</v>
      </c>
      <c r="AW502" s="17"/>
      <c r="AX502" s="97">
        <v>0.2319890838623121</v>
      </c>
      <c r="AY502" s="98">
        <v>0.22279619353582553</v>
      </c>
      <c r="AZ502" s="97">
        <v>0.13512234437697729</v>
      </c>
      <c r="BA502" s="97">
        <v>0.22390144166491996</v>
      </c>
      <c r="BB502" s="17"/>
      <c r="BC502" s="88">
        <v>0.91996266632630264</v>
      </c>
      <c r="BD502" s="89">
        <v>0.91765494137353432</v>
      </c>
      <c r="BE502" s="88">
        <v>0.91268848167539274</v>
      </c>
      <c r="BF502" s="88">
        <v>0.91877452518280756</v>
      </c>
      <c r="BG502" s="16"/>
    </row>
    <row r="503" spans="1:59" hidden="1" outlineLevel="4" x14ac:dyDescent="0.2">
      <c r="A503" s="57"/>
      <c r="B503" s="58"/>
      <c r="C503" s="18">
        <v>46610</v>
      </c>
      <c r="D503" s="24" t="s">
        <v>511</v>
      </c>
      <c r="E503" s="14">
        <v>2249.9099999999989</v>
      </c>
      <c r="F503" s="16">
        <v>3225.3597032770217</v>
      </c>
      <c r="G503" s="17">
        <v>5.5958743555064798E-2</v>
      </c>
      <c r="H503" s="16"/>
      <c r="I503" s="14">
        <v>57.14</v>
      </c>
      <c r="J503" s="15">
        <v>3595.9285089254463</v>
      </c>
      <c r="K503" s="17">
        <v>0.31309415892644932</v>
      </c>
      <c r="L503" s="16"/>
      <c r="M503" s="14">
        <v>849.94999999999993</v>
      </c>
      <c r="N503" s="16">
        <v>2634.0987087475746</v>
      </c>
      <c r="O503" s="17">
        <v>0.32136765724884098</v>
      </c>
      <c r="P503" s="16"/>
      <c r="Q503" s="13">
        <v>3156.9999999999986</v>
      </c>
      <c r="R503" s="15">
        <v>3072.8833077288582</v>
      </c>
      <c r="S503" s="17">
        <v>0.12150224632245389</v>
      </c>
      <c r="T503" s="16"/>
      <c r="U503" s="13">
        <v>36.78</v>
      </c>
      <c r="V503" s="15">
        <v>2989.537860250136</v>
      </c>
      <c r="W503" s="17">
        <v>0.92758946375894291</v>
      </c>
      <c r="X503" s="16"/>
      <c r="Y503" s="16">
        <v>8.8800000000012176</v>
      </c>
      <c r="Z503" s="16">
        <v>5254.8003941435418</v>
      </c>
      <c r="AA503" s="17">
        <v>6.9998400065294175E-2</v>
      </c>
      <c r="AB503" s="16"/>
      <c r="AC503" s="16">
        <v>3202.66</v>
      </c>
      <c r="AD503" s="15">
        <v>3077.9759426539199</v>
      </c>
      <c r="AE503" s="17">
        <v>6.9998400065294175E-2</v>
      </c>
      <c r="AF503" s="16"/>
      <c r="AG503" s="16"/>
      <c r="AH503" s="16">
        <f t="shared" si="42"/>
        <v>3225.3597032770217</v>
      </c>
      <c r="AI503" s="15">
        <f t="shared" si="43"/>
        <v>3595.9285089254463</v>
      </c>
      <c r="AJ503" s="16">
        <f t="shared" si="44"/>
        <v>2634.0987087475746</v>
      </c>
      <c r="AK503" s="16">
        <v>3072.8833077288582</v>
      </c>
      <c r="AL503" s="16"/>
      <c r="AM503" s="17">
        <f t="shared" si="45"/>
        <v>5.5958743555064798E-2</v>
      </c>
      <c r="AN503" s="80">
        <f t="shared" si="46"/>
        <v>0.31309415892644932</v>
      </c>
      <c r="AO503" s="17">
        <f t="shared" si="47"/>
        <v>0.32136765724884098</v>
      </c>
      <c r="AP503" s="17">
        <v>0.12150224632245389</v>
      </c>
      <c r="AQ503" s="16"/>
      <c r="AR503" s="16"/>
      <c r="AS503" s="97">
        <v>0.19569549621363092</v>
      </c>
      <c r="AT503" s="98">
        <v>0.18461538461538463</v>
      </c>
      <c r="AU503" s="97">
        <v>0.15455475946775846</v>
      </c>
      <c r="AV503" s="97">
        <v>0.18315730961645357</v>
      </c>
      <c r="AW503" s="17"/>
      <c r="AX503" s="97">
        <v>0.180918347845025</v>
      </c>
      <c r="AY503" s="98">
        <v>0.17938396919845992</v>
      </c>
      <c r="AZ503" s="97">
        <v>6.8439319959997649E-2</v>
      </c>
      <c r="BA503" s="97">
        <v>0.16766375450406851</v>
      </c>
      <c r="BB503" s="17"/>
      <c r="BC503" s="88">
        <v>0.89673575129533634</v>
      </c>
      <c r="BD503" s="89">
        <v>0.87907692307692309</v>
      </c>
      <c r="BE503" s="88">
        <v>0.86995905834186282</v>
      </c>
      <c r="BF503" s="88">
        <v>0.89012229016120059</v>
      </c>
      <c r="BG503" s="16"/>
    </row>
    <row r="504" spans="1:59" hidden="1" outlineLevel="4" x14ac:dyDescent="0.2">
      <c r="A504" s="57"/>
      <c r="B504" s="58"/>
      <c r="C504" s="18">
        <v>46620</v>
      </c>
      <c r="D504" s="24" t="s">
        <v>512</v>
      </c>
      <c r="E504" s="14">
        <v>1201.8</v>
      </c>
      <c r="F504" s="16">
        <v>3659.3860812947255</v>
      </c>
      <c r="G504" s="17">
        <v>-0.14047531995416168</v>
      </c>
      <c r="H504" s="16"/>
      <c r="I504" s="14">
        <v>44.519999999999996</v>
      </c>
      <c r="J504" s="15">
        <v>3265.1664982030547</v>
      </c>
      <c r="K504" s="17">
        <v>-0.12604217544200905</v>
      </c>
      <c r="L504" s="16"/>
      <c r="M504" s="14">
        <v>326.77999999999997</v>
      </c>
      <c r="N504" s="16">
        <v>3483.6948482159264</v>
      </c>
      <c r="O504" s="17">
        <v>-0.26209416365371585</v>
      </c>
      <c r="P504" s="16"/>
      <c r="Q504" s="13">
        <v>1573.1</v>
      </c>
      <c r="R504" s="15">
        <v>3611.733016019326</v>
      </c>
      <c r="S504" s="17">
        <v>-0.1778934757672227</v>
      </c>
      <c r="T504" s="16"/>
      <c r="U504" s="13">
        <v>11.030000000000001</v>
      </c>
      <c r="V504" s="15">
        <v>3985.2048957388934</v>
      </c>
      <c r="W504" s="17">
        <v>-0.24659182593553447</v>
      </c>
      <c r="X504" s="16"/>
      <c r="Y504" s="16">
        <v>4.2399999999997533</v>
      </c>
      <c r="Z504" s="16">
        <v>5922.8148584905503</v>
      </c>
      <c r="AA504" s="17">
        <v>-0.15515166004888309</v>
      </c>
      <c r="AB504" s="16"/>
      <c r="AC504" s="16">
        <v>1588.3699999999997</v>
      </c>
      <c r="AD504" s="15">
        <v>3620.4956984203941</v>
      </c>
      <c r="AE504" s="17">
        <v>-0.15515166004888309</v>
      </c>
      <c r="AF504" s="16"/>
      <c r="AG504" s="16"/>
      <c r="AH504" s="16">
        <f t="shared" si="42"/>
        <v>3659.3860812947255</v>
      </c>
      <c r="AI504" s="15">
        <f t="shared" si="43"/>
        <v>3265.1664982030547</v>
      </c>
      <c r="AJ504" s="16">
        <f t="shared" si="44"/>
        <v>3483.6948482159264</v>
      </c>
      <c r="AK504" s="16">
        <v>3611.733016019326</v>
      </c>
      <c r="AL504" s="16"/>
      <c r="AM504" s="17">
        <f t="shared" si="45"/>
        <v>-0.14047531995416168</v>
      </c>
      <c r="AN504" s="80">
        <f t="shared" si="46"/>
        <v>-0.12604217544200905</v>
      </c>
      <c r="AO504" s="17">
        <f t="shared" si="47"/>
        <v>-0.26209416365371585</v>
      </c>
      <c r="AP504" s="17">
        <v>-0.1778934757672227</v>
      </c>
      <c r="AQ504" s="16"/>
      <c r="AR504" s="16"/>
      <c r="AS504" s="97">
        <v>0.24015444015444015</v>
      </c>
      <c r="AT504" s="98">
        <v>0.27659574468085107</v>
      </c>
      <c r="AU504" s="97">
        <v>0.19373219373219372</v>
      </c>
      <c r="AV504" s="97">
        <v>0.23085914669783753</v>
      </c>
      <c r="AW504" s="17"/>
      <c r="AX504" s="97">
        <v>0.21868031286403727</v>
      </c>
      <c r="AY504" s="98">
        <v>0.24415992812219228</v>
      </c>
      <c r="AZ504" s="97">
        <v>0.35158210416794178</v>
      </c>
      <c r="BA504" s="97">
        <v>0.21114727676800749</v>
      </c>
      <c r="BB504" s="17"/>
      <c r="BC504" s="88">
        <v>0.92803088803088796</v>
      </c>
      <c r="BD504" s="89">
        <v>0.94723404255319144</v>
      </c>
      <c r="BE504" s="88">
        <v>0.93099715099715097</v>
      </c>
      <c r="BF504" s="88">
        <v>0.92832846288720028</v>
      </c>
      <c r="BG504" s="16"/>
    </row>
    <row r="505" spans="1:59" hidden="1" outlineLevel="4" x14ac:dyDescent="0.2">
      <c r="A505" s="57"/>
      <c r="B505" s="58"/>
      <c r="C505" s="18">
        <v>46630</v>
      </c>
      <c r="D505" s="24" t="s">
        <v>513</v>
      </c>
      <c r="E505" s="14">
        <v>1937.76</v>
      </c>
      <c r="F505" s="16">
        <v>3707.5445914354718</v>
      </c>
      <c r="G505" s="17">
        <v>-7.2307377028901609E-2</v>
      </c>
      <c r="H505" s="16"/>
      <c r="I505" s="14">
        <v>120.89999999999999</v>
      </c>
      <c r="J505" s="15">
        <v>4597.0833540115818</v>
      </c>
      <c r="K505" s="17">
        <v>-0.20342758509677109</v>
      </c>
      <c r="L505" s="16"/>
      <c r="M505" s="14">
        <v>563.04</v>
      </c>
      <c r="N505" s="16">
        <v>3720.9017609761295</v>
      </c>
      <c r="O505" s="17">
        <v>-0.25321871715830446</v>
      </c>
      <c r="P505" s="16"/>
      <c r="Q505" s="13">
        <v>2621.7</v>
      </c>
      <c r="R505" s="15">
        <v>3751.4343794103061</v>
      </c>
      <c r="S505" s="17">
        <v>-0.105124820220652</v>
      </c>
      <c r="T505" s="16"/>
      <c r="U505" s="13">
        <v>24.88</v>
      </c>
      <c r="V505" s="15">
        <v>3464.4594051446948</v>
      </c>
      <c r="W505" s="17">
        <v>-2.6639929669190671E-2</v>
      </c>
      <c r="X505" s="16"/>
      <c r="Y505" s="16">
        <v>7.1400000000004376</v>
      </c>
      <c r="Z505" s="16">
        <v>3546.5087535016874</v>
      </c>
      <c r="AA505" s="17">
        <v>-9.15425383458493E-2</v>
      </c>
      <c r="AB505" s="16"/>
      <c r="AC505" s="16">
        <v>2653.7200000000003</v>
      </c>
      <c r="AD505" s="15">
        <v>3748.19247509157</v>
      </c>
      <c r="AE505" s="17">
        <v>-9.15425383458493E-2</v>
      </c>
      <c r="AF505" s="16"/>
      <c r="AG505" s="16"/>
      <c r="AH505" s="16">
        <f t="shared" si="42"/>
        <v>3707.5445914354718</v>
      </c>
      <c r="AI505" s="15">
        <f t="shared" si="43"/>
        <v>4597.0833540115818</v>
      </c>
      <c r="AJ505" s="16">
        <f t="shared" si="44"/>
        <v>3720.9017609761295</v>
      </c>
      <c r="AK505" s="16">
        <v>3751.4343794103061</v>
      </c>
      <c r="AL505" s="16"/>
      <c r="AM505" s="17">
        <f t="shared" si="45"/>
        <v>-7.2307377028901609E-2</v>
      </c>
      <c r="AN505" s="80">
        <f t="shared" si="46"/>
        <v>-0.20342758509677109</v>
      </c>
      <c r="AO505" s="17">
        <f t="shared" si="47"/>
        <v>-0.25321871715830446</v>
      </c>
      <c r="AP505" s="17">
        <v>-0.105124820220652</v>
      </c>
      <c r="AQ505" s="16"/>
      <c r="AR505" s="16"/>
      <c r="AS505" s="97">
        <v>0.18711511132164851</v>
      </c>
      <c r="AT505" s="98">
        <v>0.19230769230769232</v>
      </c>
      <c r="AU505" s="97">
        <v>0.18416801292407109</v>
      </c>
      <c r="AV505" s="97">
        <v>0.18624740843123705</v>
      </c>
      <c r="AW505" s="17"/>
      <c r="AX505" s="97">
        <v>0.17310193212781769</v>
      </c>
      <c r="AY505" s="98">
        <v>0.20157154673283709</v>
      </c>
      <c r="AZ505" s="97">
        <v>0.10530335322534812</v>
      </c>
      <c r="BA505" s="97">
        <v>0.17408015917278385</v>
      </c>
      <c r="BB505" s="17"/>
      <c r="BC505" s="88">
        <v>0.91793462813832305</v>
      </c>
      <c r="BD505" s="89">
        <v>0.92999999999999994</v>
      </c>
      <c r="BE505" s="88">
        <v>0.90959612277867519</v>
      </c>
      <c r="BF505" s="88">
        <v>0.91697304768486532</v>
      </c>
      <c r="BG505" s="16"/>
    </row>
    <row r="506" spans="1:59" hidden="1" outlineLevel="4" x14ac:dyDescent="0.2">
      <c r="A506" s="57"/>
      <c r="B506" s="58"/>
      <c r="C506" s="18">
        <v>46640</v>
      </c>
      <c r="D506" s="24" t="s">
        <v>514</v>
      </c>
      <c r="E506" s="14">
        <v>137.58000000000001</v>
      </c>
      <c r="F506" s="16">
        <v>3938.8987134757954</v>
      </c>
      <c r="G506" s="17">
        <v>-3.4366180890709086E-2</v>
      </c>
      <c r="H506" s="16"/>
      <c r="I506" s="14">
        <v>12.809999999999999</v>
      </c>
      <c r="J506" s="15">
        <v>3298.1592505854801</v>
      </c>
      <c r="K506" s="17">
        <v>4.8023809040242456E-2</v>
      </c>
      <c r="L506" s="16"/>
      <c r="M506" s="14">
        <v>65.87</v>
      </c>
      <c r="N506" s="16">
        <v>3372.9245483528152</v>
      </c>
      <c r="O506" s="17">
        <v>-0.14622887898281348</v>
      </c>
      <c r="P506" s="16"/>
      <c r="Q506" s="13">
        <v>216.26000000000002</v>
      </c>
      <c r="R506" s="15">
        <v>3728.5565754184772</v>
      </c>
      <c r="S506" s="17">
        <v>-0.11465882587865044</v>
      </c>
      <c r="T506" s="16"/>
      <c r="U506" s="13">
        <v>3</v>
      </c>
      <c r="V506" s="15">
        <v>3554.6391666666664</v>
      </c>
      <c r="W506" s="17">
        <v>-0.20181697001979779</v>
      </c>
      <c r="X506" s="16"/>
      <c r="Y506" s="16">
        <v>-2.8421709430404007E-14</v>
      </c>
      <c r="Z506" s="16">
        <v>-875</v>
      </c>
      <c r="AA506" s="17">
        <v>-0.12602532212993725</v>
      </c>
      <c r="AB506" s="16"/>
      <c r="AC506" s="16">
        <v>219.26</v>
      </c>
      <c r="AD506" s="15">
        <v>3726.1769702636138</v>
      </c>
      <c r="AE506" s="17">
        <v>-0.12602532212993725</v>
      </c>
      <c r="AF506" s="16"/>
      <c r="AG506" s="16"/>
      <c r="AH506" s="16">
        <f t="shared" si="42"/>
        <v>3938.8987134757954</v>
      </c>
      <c r="AI506" s="15">
        <f t="shared" si="43"/>
        <v>3298.1592505854801</v>
      </c>
      <c r="AJ506" s="16">
        <f t="shared" si="44"/>
        <v>3372.9245483528152</v>
      </c>
      <c r="AK506" s="16">
        <v>3728.5565754184772</v>
      </c>
      <c r="AL506" s="16"/>
      <c r="AM506" s="17">
        <f t="shared" si="45"/>
        <v>-3.4366180890709086E-2</v>
      </c>
      <c r="AN506" s="80">
        <f t="shared" si="46"/>
        <v>4.8023809040242456E-2</v>
      </c>
      <c r="AO506" s="17">
        <f t="shared" si="47"/>
        <v>-0.14622887898281348</v>
      </c>
      <c r="AP506" s="17">
        <v>-0.11465882587865044</v>
      </c>
      <c r="AQ506" s="16"/>
      <c r="AR506" s="16"/>
      <c r="AS506" s="97">
        <v>0.33333333333333331</v>
      </c>
      <c r="AT506" s="98">
        <v>0.26666666666666666</v>
      </c>
      <c r="AU506" s="97">
        <v>0.42857142857142855</v>
      </c>
      <c r="AV506" s="97">
        <v>0.35744680851063831</v>
      </c>
      <c r="AW506" s="17"/>
      <c r="AX506" s="97">
        <v>0.30571303968600089</v>
      </c>
      <c r="AY506" s="98">
        <v>0.22794691647150667</v>
      </c>
      <c r="AZ506" s="97">
        <v>1.4795809928647337</v>
      </c>
      <c r="BA506" s="97">
        <v>0.33877588251391044</v>
      </c>
      <c r="BB506" s="17"/>
      <c r="BC506" s="88">
        <v>0.9359183673469389</v>
      </c>
      <c r="BD506" s="89">
        <v>0.85399999999999987</v>
      </c>
      <c r="BE506" s="88">
        <v>0.94100000000000006</v>
      </c>
      <c r="BF506" s="88">
        <v>0.93302127659574463</v>
      </c>
      <c r="BG506" s="16"/>
    </row>
    <row r="507" spans="1:59" hidden="1" outlineLevel="4" x14ac:dyDescent="0.2">
      <c r="A507" s="57"/>
      <c r="B507" s="58"/>
      <c r="C507" s="20">
        <v>46650</v>
      </c>
      <c r="D507" s="53" t="s">
        <v>515</v>
      </c>
      <c r="E507" s="14">
        <v>414.61</v>
      </c>
      <c r="F507" s="16">
        <v>3798.4764055377336</v>
      </c>
      <c r="G507" s="17">
        <v>-0.13476019433800579</v>
      </c>
      <c r="H507" s="16"/>
      <c r="I507" s="14">
        <v>38.56</v>
      </c>
      <c r="J507" s="15">
        <v>3726.0208765560164</v>
      </c>
      <c r="K507" s="17">
        <v>-9.2661872558132768E-2</v>
      </c>
      <c r="L507" s="16"/>
      <c r="M507" s="14">
        <v>124.10000000000001</v>
      </c>
      <c r="N507" s="16">
        <v>3299.7400080580178</v>
      </c>
      <c r="O507" s="17">
        <v>-0.17329518833765484</v>
      </c>
      <c r="P507" s="16"/>
      <c r="Q507" s="13">
        <v>577.27</v>
      </c>
      <c r="R507" s="15">
        <v>3686.4195307221926</v>
      </c>
      <c r="S507" s="17">
        <v>-0.12087749337432391</v>
      </c>
      <c r="T507" s="16"/>
      <c r="U507" s="13">
        <v>1</v>
      </c>
      <c r="V507" s="15">
        <v>2399.6075000000001</v>
      </c>
      <c r="W507" s="17">
        <v>-1</v>
      </c>
      <c r="X507" s="16"/>
      <c r="Y507" s="16">
        <v>1.6400000000002137</v>
      </c>
      <c r="Z507" s="16">
        <v>2052.2530487801969</v>
      </c>
      <c r="AA507" s="17">
        <v>-0.11175958552178891</v>
      </c>
      <c r="AB507" s="16"/>
      <c r="AC507" s="16">
        <v>579.9100000000002</v>
      </c>
      <c r="AD507" s="15">
        <v>3679.5790812367427</v>
      </c>
      <c r="AE507" s="17">
        <v>-0.11175958552178891</v>
      </c>
      <c r="AF507" s="16"/>
      <c r="AG507" s="16"/>
      <c r="AH507" s="16">
        <f t="shared" si="42"/>
        <v>3798.4764055377336</v>
      </c>
      <c r="AI507" s="15">
        <f t="shared" si="43"/>
        <v>3726.0208765560164</v>
      </c>
      <c r="AJ507" s="16">
        <f t="shared" si="44"/>
        <v>3299.7400080580178</v>
      </c>
      <c r="AK507" s="16">
        <v>3686.4195307221926</v>
      </c>
      <c r="AL507" s="16"/>
      <c r="AM507" s="17">
        <f t="shared" si="45"/>
        <v>-0.13476019433800579</v>
      </c>
      <c r="AN507" s="80">
        <f t="shared" si="46"/>
        <v>-9.2661872558132768E-2</v>
      </c>
      <c r="AO507" s="17">
        <f t="shared" si="47"/>
        <v>-0.17329518833765484</v>
      </c>
      <c r="AP507" s="17">
        <v>-0.12087749337432391</v>
      </c>
      <c r="AQ507" s="16"/>
      <c r="AR507" s="16"/>
      <c r="AS507" s="97">
        <v>0.50869565217391299</v>
      </c>
      <c r="AT507" s="98">
        <v>0.35</v>
      </c>
      <c r="AU507" s="97">
        <v>0.53284671532846717</v>
      </c>
      <c r="AV507" s="97">
        <v>0.5023400936037441</v>
      </c>
      <c r="AW507" s="17"/>
      <c r="AX507" s="97">
        <v>0.48312872337859675</v>
      </c>
      <c r="AY507" s="98">
        <v>0.33609958506224069</v>
      </c>
      <c r="AZ507" s="97">
        <v>0.22804190169218369</v>
      </c>
      <c r="BA507" s="97">
        <v>0.4777465468779637</v>
      </c>
      <c r="BB507" s="17"/>
      <c r="BC507" s="88">
        <v>0.90132608695652172</v>
      </c>
      <c r="BD507" s="89">
        <v>0.96400000000000008</v>
      </c>
      <c r="BE507" s="88">
        <v>0.90583941605839424</v>
      </c>
      <c r="BF507" s="88">
        <v>0.90469578783151361</v>
      </c>
      <c r="BG507" s="16"/>
    </row>
    <row r="508" spans="1:59" hidden="1" outlineLevel="4" x14ac:dyDescent="0.2">
      <c r="A508" s="57"/>
      <c r="B508" s="58"/>
      <c r="C508" s="18">
        <v>46660</v>
      </c>
      <c r="D508" s="24" t="s">
        <v>516</v>
      </c>
      <c r="E508" s="14">
        <v>1700.8</v>
      </c>
      <c r="F508" s="16">
        <v>3777.4833975188153</v>
      </c>
      <c r="G508" s="17">
        <v>-0.15600711129511521</v>
      </c>
      <c r="H508" s="16"/>
      <c r="I508" s="14">
        <v>220.00000000000003</v>
      </c>
      <c r="J508" s="15">
        <v>3581.6013750000002</v>
      </c>
      <c r="K508" s="17">
        <v>-0.22341569742437728</v>
      </c>
      <c r="L508" s="16"/>
      <c r="M508" s="14">
        <v>428.7</v>
      </c>
      <c r="N508" s="16">
        <v>3784.735030324236</v>
      </c>
      <c r="O508" s="17">
        <v>-0.15457627817736258</v>
      </c>
      <c r="P508" s="16"/>
      <c r="Q508" s="13">
        <v>2349.5</v>
      </c>
      <c r="R508" s="15">
        <v>3760.4647680357525</v>
      </c>
      <c r="S508" s="17">
        <v>-0.15935556830853953</v>
      </c>
      <c r="T508" s="16"/>
      <c r="U508" s="13">
        <v>5.32</v>
      </c>
      <c r="V508" s="15">
        <v>3888.5963345864657</v>
      </c>
      <c r="W508" s="17">
        <v>-0.64322505734276758</v>
      </c>
      <c r="X508" s="16"/>
      <c r="Y508" s="16">
        <v>3.3100000000001089</v>
      </c>
      <c r="Z508" s="16">
        <v>2855.7416918419472</v>
      </c>
      <c r="AA508" s="17">
        <v>-0.15137181429500238</v>
      </c>
      <c r="AB508" s="16"/>
      <c r="AC508" s="16">
        <v>2358.13</v>
      </c>
      <c r="AD508" s="15">
        <v>3759.4839173412824</v>
      </c>
      <c r="AE508" s="17">
        <v>-0.15137181429500238</v>
      </c>
      <c r="AF508" s="16"/>
      <c r="AG508" s="16"/>
      <c r="AH508" s="16">
        <f t="shared" si="42"/>
        <v>3777.4833975188153</v>
      </c>
      <c r="AI508" s="15">
        <f t="shared" si="43"/>
        <v>3581.6013750000002</v>
      </c>
      <c r="AJ508" s="16">
        <f t="shared" si="44"/>
        <v>3784.735030324236</v>
      </c>
      <c r="AK508" s="16">
        <v>3760.4647680357525</v>
      </c>
      <c r="AL508" s="16"/>
      <c r="AM508" s="17">
        <f t="shared" si="45"/>
        <v>-0.15600711129511521</v>
      </c>
      <c r="AN508" s="80">
        <f t="shared" si="46"/>
        <v>-0.22341569742437728</v>
      </c>
      <c r="AO508" s="17">
        <f t="shared" si="47"/>
        <v>-0.15457627817736258</v>
      </c>
      <c r="AP508" s="17">
        <v>-0.15935556830853953</v>
      </c>
      <c r="AQ508" s="16"/>
      <c r="AR508" s="16"/>
      <c r="AS508" s="97">
        <v>0.3220892274211099</v>
      </c>
      <c r="AT508" s="98">
        <v>0.26748971193415638</v>
      </c>
      <c r="AU508" s="97">
        <v>0.24840764331210191</v>
      </c>
      <c r="AV508" s="97">
        <v>0.30378758297540026</v>
      </c>
      <c r="AW508" s="17"/>
      <c r="AX508" s="97">
        <v>0.30087605832549391</v>
      </c>
      <c r="AY508" s="98">
        <v>0.25577272727272726</v>
      </c>
      <c r="AZ508" s="97">
        <v>0.14644273384651271</v>
      </c>
      <c r="BA508" s="97">
        <v>0.28527265248311162</v>
      </c>
      <c r="BB508" s="17"/>
      <c r="BC508" s="88">
        <v>0.92535364526659414</v>
      </c>
      <c r="BD508" s="89">
        <v>0.90534979423868323</v>
      </c>
      <c r="BE508" s="88">
        <v>0.91019108280254779</v>
      </c>
      <c r="BF508" s="88">
        <v>0.92078484966809848</v>
      </c>
      <c r="BG508" s="16"/>
    </row>
    <row r="509" spans="1:59" hidden="1" outlineLevel="4" x14ac:dyDescent="0.2">
      <c r="A509" s="57"/>
      <c r="B509" s="58"/>
      <c r="C509" s="20">
        <v>46691</v>
      </c>
      <c r="D509" s="53" t="s">
        <v>517</v>
      </c>
      <c r="E509" s="14">
        <v>153.83000000000001</v>
      </c>
      <c r="F509" s="16">
        <v>3734.0264740297735</v>
      </c>
      <c r="G509" s="17">
        <v>-0.1821369009287119</v>
      </c>
      <c r="H509" s="16"/>
      <c r="I509" s="14">
        <v>5.62</v>
      </c>
      <c r="J509" s="15">
        <v>3052.470195729537</v>
      </c>
      <c r="K509" s="17">
        <v>-0.509062076452658</v>
      </c>
      <c r="L509" s="16"/>
      <c r="M509" s="14">
        <v>11.85</v>
      </c>
      <c r="N509" s="16">
        <v>3981.4582278481012</v>
      </c>
      <c r="O509" s="17">
        <v>-0.11399719435228439</v>
      </c>
      <c r="P509" s="16"/>
      <c r="Q509" s="13">
        <v>171.3</v>
      </c>
      <c r="R509" s="15">
        <v>3728.7825744308238</v>
      </c>
      <c r="S509" s="17">
        <v>-0.11151151010899768</v>
      </c>
      <c r="T509" s="16"/>
      <c r="U509" s="13"/>
      <c r="V509" s="15"/>
      <c r="W509" s="17"/>
      <c r="X509" s="16"/>
      <c r="Y509" s="16">
        <v>0</v>
      </c>
      <c r="Z509" s="16" t="e">
        <v>#DIV/0!</v>
      </c>
      <c r="AA509" s="17">
        <v>-0.19336214801367552</v>
      </c>
      <c r="AB509" s="16"/>
      <c r="AC509" s="16">
        <v>171.3</v>
      </c>
      <c r="AD509" s="15">
        <v>3728.7825744308225</v>
      </c>
      <c r="AE509" s="17">
        <v>-0.19336214801367552</v>
      </c>
      <c r="AF509" s="16"/>
      <c r="AG509" s="16"/>
      <c r="AH509" s="16">
        <f t="shared" si="42"/>
        <v>3734.0264740297735</v>
      </c>
      <c r="AI509" s="15">
        <f t="shared" si="43"/>
        <v>3052.470195729537</v>
      </c>
      <c r="AJ509" s="16">
        <f t="shared" si="44"/>
        <v>3981.4582278481012</v>
      </c>
      <c r="AK509" s="16">
        <v>3728.7825744308238</v>
      </c>
      <c r="AL509" s="16"/>
      <c r="AM509" s="17">
        <f t="shared" si="45"/>
        <v>-0.1821369009287119</v>
      </c>
      <c r="AN509" s="80">
        <f t="shared" si="46"/>
        <v>-0.509062076452658</v>
      </c>
      <c r="AO509" s="17">
        <f t="shared" si="47"/>
        <v>-0.11399719435228439</v>
      </c>
      <c r="AP509" s="17">
        <v>-0.11151151010899768</v>
      </c>
      <c r="AQ509" s="16"/>
      <c r="AR509" s="16"/>
      <c r="AS509" s="97">
        <v>0.18617021276595744</v>
      </c>
      <c r="AT509" s="98">
        <v>0.16666666666666666</v>
      </c>
      <c r="AU509" s="97">
        <v>0</v>
      </c>
      <c r="AV509" s="97">
        <v>0.17475728155339806</v>
      </c>
      <c r="AW509" s="17"/>
      <c r="AX509" s="97">
        <v>0.19287525190144963</v>
      </c>
      <c r="AY509" s="98">
        <v>0.17793594306049823</v>
      </c>
      <c r="AZ509" s="97">
        <v>8.5417721518987353</v>
      </c>
      <c r="BA509" s="97">
        <v>0.17904261529480442</v>
      </c>
      <c r="BB509" s="17"/>
      <c r="BC509" s="88">
        <v>0.81824468085106394</v>
      </c>
      <c r="BD509" s="89">
        <v>0.93666666666666665</v>
      </c>
      <c r="BE509" s="88">
        <v>0.98749999999999993</v>
      </c>
      <c r="BF509" s="88">
        <v>0.83155339805825246</v>
      </c>
      <c r="BG509" s="16"/>
    </row>
    <row r="510" spans="1:59" hidden="1" outlineLevel="4" x14ac:dyDescent="0.2">
      <c r="A510" s="57"/>
      <c r="B510" s="58"/>
      <c r="C510" s="20">
        <v>46692</v>
      </c>
      <c r="D510" s="53" t="s">
        <v>518</v>
      </c>
      <c r="E510" s="14">
        <v>254.73999999999998</v>
      </c>
      <c r="F510" s="16">
        <v>3582.9314202716496</v>
      </c>
      <c r="G510" s="17">
        <v>-0.14272777385760421</v>
      </c>
      <c r="H510" s="16"/>
      <c r="I510" s="14">
        <v>0.8</v>
      </c>
      <c r="J510" s="15">
        <v>3126.3249999999994</v>
      </c>
      <c r="K510" s="17">
        <v>-1</v>
      </c>
      <c r="L510" s="16"/>
      <c r="M510" s="14">
        <v>22.06</v>
      </c>
      <c r="N510" s="16">
        <v>3944.0420444242968</v>
      </c>
      <c r="O510" s="17" t="e">
        <v>#DIV/0!</v>
      </c>
      <c r="P510" s="16"/>
      <c r="Q510" s="13">
        <v>277.59999999999997</v>
      </c>
      <c r="R510" s="15">
        <v>3610.3118786023065</v>
      </c>
      <c r="S510" s="17">
        <v>-0.14744901153027087</v>
      </c>
      <c r="T510" s="16"/>
      <c r="U510" s="13">
        <v>3</v>
      </c>
      <c r="V510" s="15">
        <v>2893.5666666666666</v>
      </c>
      <c r="W510" s="17">
        <v>-0.21125639554238573</v>
      </c>
      <c r="X510" s="16"/>
      <c r="Y510" s="16">
        <v>0</v>
      </c>
      <c r="Z510" s="16" t="e">
        <v>#DIV/0!</v>
      </c>
      <c r="AA510" s="17">
        <v>-0.14348312072543792</v>
      </c>
      <c r="AB510" s="16"/>
      <c r="AC510" s="16">
        <v>280.59999999999997</v>
      </c>
      <c r="AD510" s="15">
        <v>3602.6488863150398</v>
      </c>
      <c r="AE510" s="17">
        <v>-0.14348312072543792</v>
      </c>
      <c r="AF510" s="16"/>
      <c r="AG510" s="16"/>
      <c r="AH510" s="16">
        <f t="shared" si="42"/>
        <v>3582.9314202716496</v>
      </c>
      <c r="AI510" s="15">
        <f t="shared" si="43"/>
        <v>3126.3249999999994</v>
      </c>
      <c r="AJ510" s="16">
        <f t="shared" si="44"/>
        <v>3944.0420444242968</v>
      </c>
      <c r="AK510" s="16">
        <v>3610.3118786023065</v>
      </c>
      <c r="AL510" s="16"/>
      <c r="AM510" s="17">
        <f t="shared" si="45"/>
        <v>-0.14272777385760421</v>
      </c>
      <c r="AN510" s="80">
        <f t="shared" si="46"/>
        <v>-1</v>
      </c>
      <c r="AO510" s="17" t="e">
        <f t="shared" si="47"/>
        <v>#DIV/0!</v>
      </c>
      <c r="AP510" s="17">
        <v>-0.14744901153027087</v>
      </c>
      <c r="AQ510" s="16"/>
      <c r="AR510" s="16"/>
      <c r="AS510" s="97">
        <v>0.20300751879699247</v>
      </c>
      <c r="AT510" s="98">
        <v>0</v>
      </c>
      <c r="AU510" s="97">
        <v>4.3478260869565216E-2</v>
      </c>
      <c r="AV510" s="97">
        <v>0.19112627986348124</v>
      </c>
      <c r="AW510" s="17"/>
      <c r="AX510" s="97">
        <v>0.18701421056763759</v>
      </c>
      <c r="AY510" s="98">
        <v>0</v>
      </c>
      <c r="AZ510" s="97">
        <v>0</v>
      </c>
      <c r="BA510" s="97">
        <v>0.17690662865288667</v>
      </c>
      <c r="BB510" s="17"/>
      <c r="BC510" s="88">
        <v>0.95766917293233078</v>
      </c>
      <c r="BD510" s="89">
        <v>0.8</v>
      </c>
      <c r="BE510" s="88">
        <v>0.95913043478260862</v>
      </c>
      <c r="BF510" s="88">
        <v>0.95767918088737192</v>
      </c>
      <c r="BG510" s="16"/>
    </row>
    <row r="511" spans="1:59" hidden="1" outlineLevel="4" x14ac:dyDescent="0.2">
      <c r="A511" s="57"/>
      <c r="B511" s="58"/>
      <c r="C511" s="18">
        <v>46693</v>
      </c>
      <c r="D511" s="24" t="s">
        <v>519</v>
      </c>
      <c r="E511" s="14">
        <v>5795.34</v>
      </c>
      <c r="F511" s="16">
        <v>3779.8577119720321</v>
      </c>
      <c r="G511" s="17">
        <v>-0.11181596159787187</v>
      </c>
      <c r="H511" s="16"/>
      <c r="I511" s="14">
        <v>458.85</v>
      </c>
      <c r="J511" s="15">
        <v>3905.0555573716892</v>
      </c>
      <c r="K511" s="17">
        <v>-9.2523552702612435E-2</v>
      </c>
      <c r="L511" s="16"/>
      <c r="M511" s="14">
        <v>1686.2500000000005</v>
      </c>
      <c r="N511" s="16">
        <v>3367.4071030392874</v>
      </c>
      <c r="O511" s="17">
        <v>0.26696307830528948</v>
      </c>
      <c r="P511" s="16"/>
      <c r="Q511" s="13">
        <v>7940.4400000000005</v>
      </c>
      <c r="R511" s="15">
        <v>3699.503498861523</v>
      </c>
      <c r="S511" s="17">
        <v>-8.830310367727312E-2</v>
      </c>
      <c r="T511" s="16"/>
      <c r="U511" s="13">
        <v>89.33</v>
      </c>
      <c r="V511" s="15">
        <v>3015.276642785178</v>
      </c>
      <c r="W511" s="17">
        <v>-9.7900280124168765E-2</v>
      </c>
      <c r="X511" s="16"/>
      <c r="Y511" s="16">
        <v>30.939999999999529</v>
      </c>
      <c r="Z511" s="16">
        <v>2806.4521654818132</v>
      </c>
      <c r="AA511" s="17">
        <v>-0.10568084256758362</v>
      </c>
      <c r="AB511" s="16"/>
      <c r="AC511" s="16">
        <v>8060.71</v>
      </c>
      <c r="AD511" s="15">
        <v>3688.4929311437827</v>
      </c>
      <c r="AE511" s="17">
        <v>-0.10568084256758362</v>
      </c>
      <c r="AF511" s="16"/>
      <c r="AG511" s="16"/>
      <c r="AH511" s="16">
        <f t="shared" si="42"/>
        <v>3779.8577119720321</v>
      </c>
      <c r="AI511" s="15">
        <f t="shared" si="43"/>
        <v>3905.0555573716892</v>
      </c>
      <c r="AJ511" s="16">
        <f t="shared" si="44"/>
        <v>3367.4071030392874</v>
      </c>
      <c r="AK511" s="16">
        <v>3699.503498861523</v>
      </c>
      <c r="AL511" s="16"/>
      <c r="AM511" s="17">
        <f t="shared" si="45"/>
        <v>-0.11181596159787187</v>
      </c>
      <c r="AN511" s="80">
        <f t="shared" si="46"/>
        <v>-9.2523552702612435E-2</v>
      </c>
      <c r="AO511" s="17">
        <f t="shared" si="47"/>
        <v>0.26696307830528948</v>
      </c>
      <c r="AP511" s="17">
        <v>-8.830310367727312E-2</v>
      </c>
      <c r="AQ511" s="16"/>
      <c r="AR511" s="16"/>
      <c r="AS511" s="97">
        <v>0.24772980723275451</v>
      </c>
      <c r="AT511" s="98">
        <v>0.20724346076458752</v>
      </c>
      <c r="AU511" s="97">
        <v>0.21467991169977924</v>
      </c>
      <c r="AV511" s="97">
        <v>0.23761921176605769</v>
      </c>
      <c r="AW511" s="17"/>
      <c r="AX511" s="97">
        <v>0.22849392787998635</v>
      </c>
      <c r="AY511" s="98">
        <v>0.18522392938868906</v>
      </c>
      <c r="AZ511" s="97">
        <v>5.9303187546330596E-4</v>
      </c>
      <c r="BA511" s="97">
        <v>0.21751805982351433</v>
      </c>
      <c r="BB511" s="17"/>
      <c r="BC511" s="88">
        <v>0.92326589134937076</v>
      </c>
      <c r="BD511" s="89">
        <v>0.9232394366197183</v>
      </c>
      <c r="BE511" s="88">
        <v>0.9306015452538634</v>
      </c>
      <c r="BF511" s="88">
        <v>0.92619901183499942</v>
      </c>
      <c r="BG511" s="16"/>
    </row>
    <row r="512" spans="1:59" hidden="1" outlineLevel="4" x14ac:dyDescent="0.2">
      <c r="A512" s="57"/>
      <c r="B512" s="58"/>
      <c r="C512" s="20">
        <v>46694</v>
      </c>
      <c r="D512" s="53" t="s">
        <v>520</v>
      </c>
      <c r="E512" s="14">
        <v>2156.14</v>
      </c>
      <c r="F512" s="16">
        <v>3407.6857567226616</v>
      </c>
      <c r="G512" s="17">
        <v>-9.9410954515008379E-2</v>
      </c>
      <c r="H512" s="16"/>
      <c r="I512" s="14">
        <v>14.530000000000001</v>
      </c>
      <c r="J512" s="15">
        <v>3909.4432209222296</v>
      </c>
      <c r="K512" s="17">
        <v>1.5929561989792434E-2</v>
      </c>
      <c r="L512" s="16"/>
      <c r="M512" s="14">
        <v>219.72</v>
      </c>
      <c r="N512" s="16">
        <v>3350.354200801019</v>
      </c>
      <c r="O512" s="17">
        <v>-0.11588738613963381</v>
      </c>
      <c r="P512" s="16"/>
      <c r="Q512" s="13">
        <v>2390.39</v>
      </c>
      <c r="R512" s="15">
        <v>3405.4658873656599</v>
      </c>
      <c r="S512" s="17">
        <v>-0.10992494378991728</v>
      </c>
      <c r="T512" s="16"/>
      <c r="U512" s="13">
        <v>214.87000000000003</v>
      </c>
      <c r="V512" s="15">
        <v>2755.3631265416298</v>
      </c>
      <c r="W512" s="17">
        <v>-0.10382884098542049</v>
      </c>
      <c r="X512" s="16"/>
      <c r="Y512" s="16">
        <v>9.0400000000011858</v>
      </c>
      <c r="Z512" s="16">
        <v>4144.5951327430421</v>
      </c>
      <c r="AA512" s="17">
        <v>-9.8928570006687963E-2</v>
      </c>
      <c r="AB512" s="16"/>
      <c r="AC512" s="16">
        <v>2614.3000000000011</v>
      </c>
      <c r="AD512" s="15">
        <v>3354.5896100294526</v>
      </c>
      <c r="AE512" s="17">
        <v>-9.8928570006687963E-2</v>
      </c>
      <c r="AF512" s="16"/>
      <c r="AG512" s="16"/>
      <c r="AH512" s="16">
        <f t="shared" si="42"/>
        <v>3407.6857567226616</v>
      </c>
      <c r="AI512" s="15">
        <f t="shared" si="43"/>
        <v>3909.4432209222296</v>
      </c>
      <c r="AJ512" s="16">
        <f t="shared" si="44"/>
        <v>3350.354200801019</v>
      </c>
      <c r="AK512" s="16">
        <v>3405.4658873656599</v>
      </c>
      <c r="AL512" s="16"/>
      <c r="AM512" s="17">
        <f t="shared" si="45"/>
        <v>-9.9410954515008379E-2</v>
      </c>
      <c r="AN512" s="80">
        <f t="shared" si="46"/>
        <v>1.5929561989792434E-2</v>
      </c>
      <c r="AO512" s="17">
        <f t="shared" si="47"/>
        <v>-0.11588738613963381</v>
      </c>
      <c r="AP512" s="17">
        <v>-0.10992494378991728</v>
      </c>
      <c r="AQ512" s="16"/>
      <c r="AR512" s="16"/>
      <c r="AS512" s="97">
        <v>0.24540401881145787</v>
      </c>
      <c r="AT512" s="98">
        <v>0.23529411764705882</v>
      </c>
      <c r="AU512" s="97">
        <v>0.11336032388663968</v>
      </c>
      <c r="AV512" s="97">
        <v>0.22631578947368422</v>
      </c>
      <c r="AW512" s="17"/>
      <c r="AX512" s="97">
        <v>0.23213242182789615</v>
      </c>
      <c r="AY512" s="98">
        <v>0.18788713007570543</v>
      </c>
      <c r="AZ512" s="97">
        <v>1.4920808301474604</v>
      </c>
      <c r="BA512" s="97">
        <v>0.21458134108556781</v>
      </c>
      <c r="BB512" s="17"/>
      <c r="BC512" s="88">
        <v>0.92182129115006406</v>
      </c>
      <c r="BD512" s="89">
        <v>0.8547058823529412</v>
      </c>
      <c r="BE512" s="88">
        <v>0.88955465587044535</v>
      </c>
      <c r="BF512" s="88">
        <v>0.9172982456140355</v>
      </c>
      <c r="BG512" s="16"/>
    </row>
    <row r="513" spans="1:59" hidden="1" outlineLevel="4" x14ac:dyDescent="0.2">
      <c r="A513" s="57"/>
      <c r="B513" s="58"/>
      <c r="C513" s="20">
        <v>46695</v>
      </c>
      <c r="D513" s="53" t="s">
        <v>521</v>
      </c>
      <c r="E513" s="14">
        <v>400.35999999999996</v>
      </c>
      <c r="F513" s="16">
        <v>3999.5993355979617</v>
      </c>
      <c r="G513" s="17">
        <v>-0.16420375964570685</v>
      </c>
      <c r="H513" s="16"/>
      <c r="I513" s="14">
        <v>7.5000000000000009</v>
      </c>
      <c r="J513" s="15">
        <v>3310.9563333333331</v>
      </c>
      <c r="K513" s="17">
        <v>-0.14975058069036151</v>
      </c>
      <c r="L513" s="16"/>
      <c r="M513" s="14">
        <v>77.290000000000006</v>
      </c>
      <c r="N513" s="16">
        <v>3508.0821257601237</v>
      </c>
      <c r="O513" s="17">
        <v>-0.23873997995180801</v>
      </c>
      <c r="P513" s="16"/>
      <c r="Q513" s="13">
        <v>485.15</v>
      </c>
      <c r="R513" s="15">
        <v>3910.6491394414097</v>
      </c>
      <c r="S513" s="17">
        <v>-0.19450689339678637</v>
      </c>
      <c r="T513" s="16"/>
      <c r="U513" s="13">
        <v>4.99</v>
      </c>
      <c r="V513" s="15">
        <v>3251.8902805611224</v>
      </c>
      <c r="W513" s="17">
        <v>-1</v>
      </c>
      <c r="X513" s="16"/>
      <c r="Y513" s="16">
        <v>0.62000000000001343</v>
      </c>
      <c r="Z513" s="16">
        <v>1888.3427419352165</v>
      </c>
      <c r="AA513" s="17">
        <v>-0.13284326048883169</v>
      </c>
      <c r="AB513" s="16"/>
      <c r="AC513" s="16">
        <v>490.76</v>
      </c>
      <c r="AD513" s="15">
        <v>3901.3960693618055</v>
      </c>
      <c r="AE513" s="17">
        <v>-0.13284326048883169</v>
      </c>
      <c r="AF513" s="16"/>
      <c r="AG513" s="16"/>
      <c r="AH513" s="16">
        <f t="shared" si="42"/>
        <v>3999.5993355979617</v>
      </c>
      <c r="AI513" s="15">
        <f t="shared" si="43"/>
        <v>3310.9563333333331</v>
      </c>
      <c r="AJ513" s="16">
        <f t="shared" si="44"/>
        <v>3508.0821257601237</v>
      </c>
      <c r="AK513" s="16">
        <v>3910.6491394414097</v>
      </c>
      <c r="AL513" s="16"/>
      <c r="AM513" s="17">
        <f t="shared" si="45"/>
        <v>-0.16420375964570685</v>
      </c>
      <c r="AN513" s="80">
        <f t="shared" si="46"/>
        <v>-0.14975058069036151</v>
      </c>
      <c r="AO513" s="17">
        <f t="shared" si="47"/>
        <v>-0.23873997995180801</v>
      </c>
      <c r="AP513" s="17">
        <v>-0.19450689339678637</v>
      </c>
      <c r="AQ513" s="16"/>
      <c r="AR513" s="16"/>
      <c r="AS513" s="97">
        <v>0.18139534883720931</v>
      </c>
      <c r="AT513" s="98">
        <v>0.25</v>
      </c>
      <c r="AU513" s="97">
        <v>0.19047619047619047</v>
      </c>
      <c r="AV513" s="97">
        <v>0.18181818181818182</v>
      </c>
      <c r="AW513" s="17"/>
      <c r="AX513" s="97">
        <v>0.16255370166849836</v>
      </c>
      <c r="AY513" s="98">
        <v>0.25866666666666666</v>
      </c>
      <c r="AZ513" s="97">
        <v>0.29460473541208432</v>
      </c>
      <c r="BA513" s="97">
        <v>0.16696552286249897</v>
      </c>
      <c r="BB513" s="17"/>
      <c r="BC513" s="88">
        <v>0.93106976744186032</v>
      </c>
      <c r="BD513" s="89">
        <v>0.93750000000000011</v>
      </c>
      <c r="BE513" s="88">
        <v>0.92011904761904773</v>
      </c>
      <c r="BF513" s="88">
        <v>0.92946969696969695</v>
      </c>
      <c r="BG513" s="16"/>
    </row>
    <row r="514" spans="1:59" hidden="1" outlineLevel="4" x14ac:dyDescent="0.2">
      <c r="A514" s="57"/>
      <c r="B514" s="58"/>
      <c r="C514" s="20">
        <v>46696</v>
      </c>
      <c r="D514" s="53" t="s">
        <v>522</v>
      </c>
      <c r="E514" s="14">
        <v>1119.7499999999998</v>
      </c>
      <c r="F514" s="16">
        <v>4638.2012346505917</v>
      </c>
      <c r="G514" s="17">
        <v>-0.2014416980552573</v>
      </c>
      <c r="H514" s="16"/>
      <c r="I514" s="14">
        <v>104.51</v>
      </c>
      <c r="J514" s="15">
        <v>4256.0501865850147</v>
      </c>
      <c r="K514" s="17">
        <v>-0.17238611281034555</v>
      </c>
      <c r="L514" s="16"/>
      <c r="M514" s="14">
        <v>199.1</v>
      </c>
      <c r="N514" s="16">
        <v>4213.8211828227022</v>
      </c>
      <c r="O514" s="17">
        <v>-0.16489211557926389</v>
      </c>
      <c r="P514" s="16"/>
      <c r="Q514" s="13">
        <v>1423.3599999999997</v>
      </c>
      <c r="R514" s="15">
        <v>4550.7794479260347</v>
      </c>
      <c r="S514" s="17">
        <v>-0.18998360090002006</v>
      </c>
      <c r="T514" s="16"/>
      <c r="U514" s="13">
        <v>10.74</v>
      </c>
      <c r="V514" s="15">
        <v>4672.833333333333</v>
      </c>
      <c r="W514" s="17">
        <v>-1</v>
      </c>
      <c r="X514" s="16"/>
      <c r="Y514" s="16">
        <v>2.6500000000000998</v>
      </c>
      <c r="Z514" s="16">
        <v>3069.2839622641486</v>
      </c>
      <c r="AA514" s="17">
        <v>-0.19075415004344121</v>
      </c>
      <c r="AB514" s="16"/>
      <c r="AC514" s="16">
        <v>1436.7499999999998</v>
      </c>
      <c r="AD514" s="15">
        <v>4548.959295284496</v>
      </c>
      <c r="AE514" s="17">
        <v>-0.19075415004344121</v>
      </c>
      <c r="AF514" s="16"/>
      <c r="AG514" s="16"/>
      <c r="AH514" s="16">
        <f t="shared" si="42"/>
        <v>4638.2012346505917</v>
      </c>
      <c r="AI514" s="15">
        <f t="shared" si="43"/>
        <v>4256.0501865850147</v>
      </c>
      <c r="AJ514" s="16">
        <f t="shared" si="44"/>
        <v>4213.8211828227022</v>
      </c>
      <c r="AK514" s="16">
        <v>4550.7794479260347</v>
      </c>
      <c r="AL514" s="16"/>
      <c r="AM514" s="17">
        <f t="shared" si="45"/>
        <v>-0.2014416980552573</v>
      </c>
      <c r="AN514" s="80">
        <f t="shared" si="46"/>
        <v>-0.17238611281034555</v>
      </c>
      <c r="AO514" s="17">
        <f t="shared" si="47"/>
        <v>-0.16489211557926389</v>
      </c>
      <c r="AP514" s="17">
        <v>-0.18998360090002006</v>
      </c>
      <c r="AQ514" s="16"/>
      <c r="AR514" s="16"/>
      <c r="AS514" s="97">
        <v>0.26542688081149618</v>
      </c>
      <c r="AT514" s="98">
        <v>0.2831858407079646</v>
      </c>
      <c r="AU514" s="97">
        <v>0.24884792626728111</v>
      </c>
      <c r="AV514" s="97">
        <v>0.26160889470241988</v>
      </c>
      <c r="AW514" s="17"/>
      <c r="AX514" s="97">
        <v>0.24784103594552359</v>
      </c>
      <c r="AY514" s="98">
        <v>0.25318151373074349</v>
      </c>
      <c r="AZ514" s="97">
        <v>7.493721747865395E-2</v>
      </c>
      <c r="BA514" s="97">
        <v>0.24363319993039848</v>
      </c>
      <c r="BB514" s="17"/>
      <c r="BC514" s="88">
        <v>0.94653423499577327</v>
      </c>
      <c r="BD514" s="89">
        <v>0.92486725663716818</v>
      </c>
      <c r="BE514" s="88">
        <v>0.91751152073732711</v>
      </c>
      <c r="BF514" s="88">
        <v>0.93966644865925431</v>
      </c>
      <c r="BG514" s="16"/>
    </row>
    <row r="515" spans="1:59" hidden="1" outlineLevel="4" x14ac:dyDescent="0.2">
      <c r="A515" s="57"/>
      <c r="B515" s="58"/>
      <c r="C515" s="20">
        <v>46697</v>
      </c>
      <c r="D515" s="53" t="s">
        <v>523</v>
      </c>
      <c r="E515" s="14">
        <v>375.59999999999997</v>
      </c>
      <c r="F515" s="16">
        <v>3490.4616347177853</v>
      </c>
      <c r="G515" s="17">
        <v>-0.13066625483432406</v>
      </c>
      <c r="H515" s="16"/>
      <c r="I515" s="14">
        <v>15.670000000000002</v>
      </c>
      <c r="J515" s="15">
        <v>3518.7327696234838</v>
      </c>
      <c r="K515" s="17">
        <v>-6.0625206698365575E-2</v>
      </c>
      <c r="L515" s="16"/>
      <c r="M515" s="14">
        <v>51.879999999999995</v>
      </c>
      <c r="N515" s="16">
        <v>3832.5972436391676</v>
      </c>
      <c r="O515" s="17">
        <v>-6.1240080600169666E-2</v>
      </c>
      <c r="P515" s="16"/>
      <c r="Q515" s="13">
        <v>443.15</v>
      </c>
      <c r="R515" s="15">
        <v>3531.5154631614582</v>
      </c>
      <c r="S515" s="17">
        <v>-7.0518165215005715E-2</v>
      </c>
      <c r="T515" s="16"/>
      <c r="U515" s="13"/>
      <c r="V515" s="15"/>
      <c r="W515" s="17"/>
      <c r="X515" s="16"/>
      <c r="Y515" s="16">
        <v>2.0199999999999818</v>
      </c>
      <c r="Z515" s="16">
        <v>3611.1720297029324</v>
      </c>
      <c r="AA515" s="17">
        <v>-0.14467659508684655</v>
      </c>
      <c r="AB515" s="16"/>
      <c r="AC515" s="16">
        <v>445.16999999999996</v>
      </c>
      <c r="AD515" s="15">
        <v>3531.8769121908485</v>
      </c>
      <c r="AE515" s="17">
        <v>-0.14467659508684655</v>
      </c>
      <c r="AF515" s="16"/>
      <c r="AG515" s="16"/>
      <c r="AH515" s="16">
        <f t="shared" ref="AH515:AH578" si="48">F515</f>
        <v>3490.4616347177853</v>
      </c>
      <c r="AI515" s="15">
        <f t="shared" ref="AI515:AI578" si="49">J515</f>
        <v>3518.7327696234838</v>
      </c>
      <c r="AJ515" s="16">
        <f t="shared" ref="AJ515:AJ578" si="50">N515</f>
        <v>3832.5972436391676</v>
      </c>
      <c r="AK515" s="16">
        <v>3531.5154631614582</v>
      </c>
      <c r="AL515" s="16"/>
      <c r="AM515" s="17">
        <f t="shared" ref="AM515:AM578" si="51">G515</f>
        <v>-0.13066625483432406</v>
      </c>
      <c r="AN515" s="80">
        <f t="shared" ref="AN515:AN578" si="52">K515</f>
        <v>-6.0625206698365575E-2</v>
      </c>
      <c r="AO515" s="17">
        <f t="shared" ref="AO515:AO578" si="53">O515</f>
        <v>-6.1240080600169666E-2</v>
      </c>
      <c r="AP515" s="17">
        <v>-7.0518165215005715E-2</v>
      </c>
      <c r="AQ515" s="16"/>
      <c r="AR515" s="16"/>
      <c r="AS515" s="97">
        <v>0.195822454308094</v>
      </c>
      <c r="AT515" s="98">
        <v>0.125</v>
      </c>
      <c r="AU515" s="97">
        <v>0.18965517241379309</v>
      </c>
      <c r="AV515" s="97">
        <v>0.19172113289760348</v>
      </c>
      <c r="AW515" s="17"/>
      <c r="AX515" s="97">
        <v>0.17465388711395105</v>
      </c>
      <c r="AY515" s="98">
        <v>8.8704530950861504E-2</v>
      </c>
      <c r="AZ515" s="97">
        <v>0.88781804163454137</v>
      </c>
      <c r="BA515" s="97">
        <v>0.1673293348608397</v>
      </c>
      <c r="BB515" s="17"/>
      <c r="BC515" s="88">
        <v>0.98067885117493458</v>
      </c>
      <c r="BD515" s="89">
        <v>0.97937500000000011</v>
      </c>
      <c r="BE515" s="88">
        <v>0.8944827586206896</v>
      </c>
      <c r="BF515" s="88">
        <v>0.96986928104575154</v>
      </c>
      <c r="BG515" s="16"/>
    </row>
    <row r="516" spans="1:59" hidden="1" outlineLevel="4" x14ac:dyDescent="0.2">
      <c r="A516" s="57"/>
      <c r="B516" s="58"/>
      <c r="C516" s="18">
        <v>46699</v>
      </c>
      <c r="D516" s="24" t="s">
        <v>524</v>
      </c>
      <c r="E516" s="14">
        <v>10932.49</v>
      </c>
      <c r="F516" s="16">
        <v>3710.2300118728658</v>
      </c>
      <c r="G516" s="17">
        <v>-9.1318150294544626E-2</v>
      </c>
      <c r="H516" s="16"/>
      <c r="I516" s="14">
        <v>542.1099999999999</v>
      </c>
      <c r="J516" s="15">
        <v>3721.391899245541</v>
      </c>
      <c r="K516" s="17">
        <v>5.5249184725408351E-2</v>
      </c>
      <c r="L516" s="16"/>
      <c r="M516" s="14">
        <v>2346.35</v>
      </c>
      <c r="N516" s="16">
        <v>3377.4383350736257</v>
      </c>
      <c r="O516" s="17">
        <v>-0.13844083183818018</v>
      </c>
      <c r="P516" s="16"/>
      <c r="Q516" s="13">
        <v>13820.95</v>
      </c>
      <c r="R516" s="15">
        <v>3654.1705673271363</v>
      </c>
      <c r="S516" s="17">
        <v>-7.0426052736535003E-2</v>
      </c>
      <c r="T516" s="16"/>
      <c r="U516" s="13">
        <v>110.05000000000003</v>
      </c>
      <c r="V516" s="15">
        <v>3548.2450931394806</v>
      </c>
      <c r="W516" s="17">
        <v>-0.3076577260012765</v>
      </c>
      <c r="X516" s="16"/>
      <c r="Y516" s="16">
        <v>38.619999999998228</v>
      </c>
      <c r="Z516" s="16">
        <v>3922.0152123255093</v>
      </c>
      <c r="AA516" s="17">
        <v>-8.5897242456761932E-2</v>
      </c>
      <c r="AB516" s="16"/>
      <c r="AC516" s="16">
        <v>13969.619999999999</v>
      </c>
      <c r="AD516" s="15">
        <v>3654.0765820759616</v>
      </c>
      <c r="AE516" s="17">
        <v>-8.5897242456761932E-2</v>
      </c>
      <c r="AF516" s="16"/>
      <c r="AG516" s="16"/>
      <c r="AH516" s="16">
        <f t="shared" si="48"/>
        <v>3710.2300118728658</v>
      </c>
      <c r="AI516" s="15">
        <f t="shared" si="49"/>
        <v>3721.391899245541</v>
      </c>
      <c r="AJ516" s="16">
        <f t="shared" si="50"/>
        <v>3377.4383350736257</v>
      </c>
      <c r="AK516" s="16">
        <v>3654.1705673271363</v>
      </c>
      <c r="AL516" s="16"/>
      <c r="AM516" s="17">
        <f t="shared" si="51"/>
        <v>-9.1318150294544626E-2</v>
      </c>
      <c r="AN516" s="80">
        <f t="shared" si="52"/>
        <v>5.5249184725408351E-2</v>
      </c>
      <c r="AO516" s="17">
        <f t="shared" si="53"/>
        <v>-0.13844083183818018</v>
      </c>
      <c r="AP516" s="17">
        <v>-7.0426052736535003E-2</v>
      </c>
      <c r="AQ516" s="16"/>
      <c r="AR516" s="16"/>
      <c r="AS516" s="97">
        <v>0.25543523881474017</v>
      </c>
      <c r="AT516" s="98">
        <v>0.2478920741989882</v>
      </c>
      <c r="AU516" s="97">
        <v>0.22911787665886027</v>
      </c>
      <c r="AV516" s="97">
        <v>0.24952393459846345</v>
      </c>
      <c r="AW516" s="17"/>
      <c r="AX516" s="97">
        <v>0.23954286717847445</v>
      </c>
      <c r="AY516" s="98">
        <v>0.23984062275184004</v>
      </c>
      <c r="AZ516" s="97">
        <v>3.1964540669550579E-3</v>
      </c>
      <c r="BA516" s="97">
        <v>0.23370356530814723</v>
      </c>
      <c r="BB516" s="17"/>
      <c r="BC516" s="88">
        <v>0.91769411567195502</v>
      </c>
      <c r="BD516" s="89">
        <v>0.91418212478920724</v>
      </c>
      <c r="BE516" s="88">
        <v>0.91582747853239654</v>
      </c>
      <c r="BF516" s="88">
        <v>0.91730382822247025</v>
      </c>
      <c r="BG516" s="16"/>
    </row>
    <row r="517" spans="1:59" ht="12" hidden="1" outlineLevel="3" collapsed="1" x14ac:dyDescent="0.2">
      <c r="A517" s="56"/>
      <c r="B517" s="26" t="s">
        <v>525</v>
      </c>
      <c r="C517" s="12"/>
      <c r="D517" s="26"/>
      <c r="E517" s="14">
        <v>28721.160000000003</v>
      </c>
      <c r="F517" s="16">
        <v>3571.1217320261426</v>
      </c>
      <c r="G517" s="17">
        <v>-3.8175025198511563E-2</v>
      </c>
      <c r="H517" s="16"/>
      <c r="I517" s="14">
        <v>1656.4400000000003</v>
      </c>
      <c r="J517" s="15">
        <v>4480.4302887517806</v>
      </c>
      <c r="K517" s="17">
        <v>0.14784548818090143</v>
      </c>
      <c r="L517" s="16"/>
      <c r="M517" s="14">
        <v>8555.0500000000011</v>
      </c>
      <c r="N517" s="16">
        <v>3255.9460572994899</v>
      </c>
      <c r="O517" s="17">
        <v>-2.6316924793889949E-2</v>
      </c>
      <c r="P517" s="16"/>
      <c r="Q517" s="13">
        <v>38932.65</v>
      </c>
      <c r="R517" s="15">
        <v>3540.5528241719994</v>
      </c>
      <c r="S517" s="17">
        <v>-2.3116903237404399E-2</v>
      </c>
      <c r="T517" s="16"/>
      <c r="U517" s="13">
        <v>468.48999999999995</v>
      </c>
      <c r="V517" s="15">
        <v>3580.6519242673276</v>
      </c>
      <c r="W517" s="17">
        <v>-1.986251628901238E-2</v>
      </c>
      <c r="X517" s="16"/>
      <c r="Y517" s="16">
        <v>151.34999999999656</v>
      </c>
      <c r="Z517" s="16">
        <v>4447.6200528578438</v>
      </c>
      <c r="AA517" s="17">
        <v>-1.9597681985565118E-2</v>
      </c>
      <c r="AB517" s="16"/>
      <c r="AC517" s="16">
        <v>39552.49</v>
      </c>
      <c r="AD517" s="15">
        <v>3544.4987363627433</v>
      </c>
      <c r="AE517" s="17">
        <v>-1.9597681985565118E-2</v>
      </c>
      <c r="AF517" s="16"/>
      <c r="AG517" s="16"/>
      <c r="AH517" s="16">
        <f t="shared" si="48"/>
        <v>3571.1217320261426</v>
      </c>
      <c r="AI517" s="15">
        <f t="shared" si="49"/>
        <v>4480.4302887517806</v>
      </c>
      <c r="AJ517" s="16">
        <f t="shared" si="50"/>
        <v>3255.9460572994899</v>
      </c>
      <c r="AK517" s="16">
        <v>3540.5528241719994</v>
      </c>
      <c r="AL517" s="16"/>
      <c r="AM517" s="17">
        <f t="shared" si="51"/>
        <v>-3.8175025198511563E-2</v>
      </c>
      <c r="AN517" s="80">
        <f t="shared" si="52"/>
        <v>0.14784548818090143</v>
      </c>
      <c r="AO517" s="17">
        <f t="shared" si="53"/>
        <v>-2.6316924793889949E-2</v>
      </c>
      <c r="AP517" s="17">
        <v>-2.3116903237404399E-2</v>
      </c>
      <c r="AQ517" s="16"/>
      <c r="AR517" s="16"/>
      <c r="AS517" s="97">
        <v>0.29560805454257172</v>
      </c>
      <c r="AT517" s="98">
        <v>0.32448866777224988</v>
      </c>
      <c r="AU517" s="97">
        <v>0.2567880446221848</v>
      </c>
      <c r="AV517" s="97">
        <v>0.28607205220108445</v>
      </c>
      <c r="AW517" s="17"/>
      <c r="AX517" s="97">
        <v>0.27816843052300111</v>
      </c>
      <c r="AY517" s="98">
        <v>0.3184842191688198</v>
      </c>
      <c r="AZ517" s="97">
        <v>0.28934021425941403</v>
      </c>
      <c r="BA517" s="97">
        <v>0.26935219501983321</v>
      </c>
      <c r="BB517" s="17"/>
      <c r="BC517" s="88">
        <v>0.91077088948787077</v>
      </c>
      <c r="BD517" s="89">
        <v>0.91566611387506924</v>
      </c>
      <c r="BE517" s="88">
        <v>0.90034203325615669</v>
      </c>
      <c r="BF517" s="88">
        <v>0.90875126367061843</v>
      </c>
      <c r="BG517" s="16"/>
    </row>
    <row r="518" spans="1:59" hidden="1" outlineLevel="4" x14ac:dyDescent="0.2">
      <c r="A518" s="57"/>
      <c r="B518" s="58"/>
      <c r="C518" s="18">
        <v>46710</v>
      </c>
      <c r="D518" s="24" t="s">
        <v>526</v>
      </c>
      <c r="E518" s="14">
        <v>2533.8300000000004</v>
      </c>
      <c r="F518" s="16">
        <v>4840.1503899235531</v>
      </c>
      <c r="G518" s="17">
        <v>-8.1838469664142391E-2</v>
      </c>
      <c r="H518" s="16"/>
      <c r="I518" s="14">
        <v>255.11</v>
      </c>
      <c r="J518" s="15">
        <v>7448.3007624162137</v>
      </c>
      <c r="K518" s="17">
        <v>6.131855501682764E-2</v>
      </c>
      <c r="L518" s="16"/>
      <c r="M518" s="14">
        <v>652.96</v>
      </c>
      <c r="N518" s="16">
        <v>4706.1775108735601</v>
      </c>
      <c r="O518" s="17">
        <v>-0.36828449747276992</v>
      </c>
      <c r="P518" s="16"/>
      <c r="Q518" s="13">
        <v>3441.9000000000005</v>
      </c>
      <c r="R518" s="15">
        <v>5008.0478623725257</v>
      </c>
      <c r="S518" s="17">
        <v>-0.15787568532078286</v>
      </c>
      <c r="T518" s="16"/>
      <c r="U518" s="13">
        <v>42.03</v>
      </c>
      <c r="V518" s="15">
        <v>6209.7448251249107</v>
      </c>
      <c r="W518" s="17">
        <v>-0.31422146368210518</v>
      </c>
      <c r="X518" s="16"/>
      <c r="Y518" s="16">
        <v>14.099999999999199</v>
      </c>
      <c r="Z518" s="16">
        <v>8201.000886526117</v>
      </c>
      <c r="AA518" s="17">
        <v>-6.5280838707180364E-2</v>
      </c>
      <c r="AB518" s="16"/>
      <c r="AC518" s="16">
        <v>3498.0299999999997</v>
      </c>
      <c r="AD518" s="15">
        <v>5035.3569366186139</v>
      </c>
      <c r="AE518" s="17">
        <v>-6.5280838707180364E-2</v>
      </c>
      <c r="AF518" s="16"/>
      <c r="AG518" s="16"/>
      <c r="AH518" s="16">
        <f t="shared" si="48"/>
        <v>4840.1503899235531</v>
      </c>
      <c r="AI518" s="15">
        <f t="shared" si="49"/>
        <v>7448.3007624162137</v>
      </c>
      <c r="AJ518" s="16">
        <f t="shared" si="50"/>
        <v>4706.1775108735601</v>
      </c>
      <c r="AK518" s="16">
        <v>5008.0478623725257</v>
      </c>
      <c r="AL518" s="16"/>
      <c r="AM518" s="17">
        <f t="shared" si="51"/>
        <v>-8.1838469664142391E-2</v>
      </c>
      <c r="AN518" s="80">
        <f t="shared" si="52"/>
        <v>6.131855501682764E-2</v>
      </c>
      <c r="AO518" s="17">
        <f t="shared" si="53"/>
        <v>-0.36828449747276992</v>
      </c>
      <c r="AP518" s="17">
        <v>-0.15787568532078286</v>
      </c>
      <c r="AQ518" s="16"/>
      <c r="AR518" s="16"/>
      <c r="AS518" s="97">
        <v>0.3341855368882396</v>
      </c>
      <c r="AT518" s="98">
        <v>0.44237918215613381</v>
      </c>
      <c r="AU518" s="97">
        <v>0.28445747800586513</v>
      </c>
      <c r="AV518" s="97">
        <v>0.33155508135502798</v>
      </c>
      <c r="AW518" s="17"/>
      <c r="AX518" s="97">
        <v>0.31504876017728095</v>
      </c>
      <c r="AY518" s="98">
        <v>0.43177452863470656</v>
      </c>
      <c r="AZ518" s="97">
        <v>0.7618996569468266</v>
      </c>
      <c r="BA518" s="97">
        <v>0.31125805096011183</v>
      </c>
      <c r="BB518" s="17"/>
      <c r="BC518" s="88">
        <v>0.92543097151205278</v>
      </c>
      <c r="BD518" s="89">
        <v>0.94836431226765805</v>
      </c>
      <c r="BE518" s="88">
        <v>0.95741935483870977</v>
      </c>
      <c r="BF518" s="88">
        <v>0.93305681515070682</v>
      </c>
      <c r="BG518" s="16"/>
    </row>
    <row r="519" spans="1:59" hidden="1" outlineLevel="4" x14ac:dyDescent="0.2">
      <c r="A519" s="57"/>
      <c r="B519" s="58"/>
      <c r="C519" s="18">
        <v>46720</v>
      </c>
      <c r="D519" s="24" t="s">
        <v>527</v>
      </c>
      <c r="E519" s="14">
        <v>2478.48</v>
      </c>
      <c r="F519" s="16">
        <v>3345.1018588005563</v>
      </c>
      <c r="G519" s="17">
        <v>-7.9029988803850943E-3</v>
      </c>
      <c r="H519" s="16"/>
      <c r="I519" s="14">
        <v>101.67999999999999</v>
      </c>
      <c r="J519" s="15">
        <v>3946.0679583005508</v>
      </c>
      <c r="K519" s="17">
        <v>0.43524275092813708</v>
      </c>
      <c r="L519" s="16"/>
      <c r="M519" s="14">
        <v>574.13000000000011</v>
      </c>
      <c r="N519" s="16">
        <v>3276.2812429240757</v>
      </c>
      <c r="O519" s="17">
        <v>0.22663946891484002</v>
      </c>
      <c r="P519" s="16"/>
      <c r="Q519" s="13">
        <v>3154.29</v>
      </c>
      <c r="R519" s="15">
        <v>3351.9478535581707</v>
      </c>
      <c r="S519" s="17">
        <v>5.5541935089637021E-2</v>
      </c>
      <c r="T519" s="16"/>
      <c r="U519" s="13">
        <v>52.82</v>
      </c>
      <c r="V519" s="15">
        <v>3225.1575160923894</v>
      </c>
      <c r="W519" s="17">
        <v>2.5310579783857135E-2</v>
      </c>
      <c r="X519" s="16"/>
      <c r="Y519" s="16">
        <v>9.3200000000003271</v>
      </c>
      <c r="Z519" s="16">
        <v>2957.7285407722343</v>
      </c>
      <c r="AA519" s="17">
        <v>4.080556251866538E-3</v>
      </c>
      <c r="AB519" s="16"/>
      <c r="AC519" s="16">
        <v>3216.4300000000003</v>
      </c>
      <c r="AD519" s="15">
        <v>3348.7234122925106</v>
      </c>
      <c r="AE519" s="17">
        <v>4.080556251866538E-3</v>
      </c>
      <c r="AF519" s="16"/>
      <c r="AG519" s="16"/>
      <c r="AH519" s="16">
        <f t="shared" si="48"/>
        <v>3345.1018588005563</v>
      </c>
      <c r="AI519" s="15">
        <f t="shared" si="49"/>
        <v>3946.0679583005508</v>
      </c>
      <c r="AJ519" s="16">
        <f t="shared" si="50"/>
        <v>3276.2812429240757</v>
      </c>
      <c r="AK519" s="16">
        <v>3351.9478535581707</v>
      </c>
      <c r="AL519" s="16"/>
      <c r="AM519" s="17">
        <f t="shared" si="51"/>
        <v>-7.9029988803850943E-3</v>
      </c>
      <c r="AN519" s="80">
        <f t="shared" si="52"/>
        <v>0.43524275092813708</v>
      </c>
      <c r="AO519" s="17">
        <f t="shared" si="53"/>
        <v>0.22663946891484002</v>
      </c>
      <c r="AP519" s="17">
        <v>5.5541935089637021E-2</v>
      </c>
      <c r="AQ519" s="16"/>
      <c r="AR519" s="16"/>
      <c r="AS519" s="97">
        <v>0.27383143172616858</v>
      </c>
      <c r="AT519" s="98">
        <v>0.30172413793103448</v>
      </c>
      <c r="AU519" s="97">
        <v>0.27010622154779967</v>
      </c>
      <c r="AV519" s="97">
        <v>0.26999719337636824</v>
      </c>
      <c r="AW519" s="17"/>
      <c r="AX519" s="97">
        <v>0.25838820567444565</v>
      </c>
      <c r="AY519" s="98">
        <v>0.3084185680566483</v>
      </c>
      <c r="AZ519" s="97">
        <v>0.29038719453782241</v>
      </c>
      <c r="BA519" s="97">
        <v>0.25781378733564853</v>
      </c>
      <c r="BB519" s="17"/>
      <c r="BC519" s="88">
        <v>0.912211998527788</v>
      </c>
      <c r="BD519" s="89">
        <v>0.87655172413793092</v>
      </c>
      <c r="BE519" s="88">
        <v>0.87121396054628242</v>
      </c>
      <c r="BF519" s="88">
        <v>0.90273084479371324</v>
      </c>
      <c r="BG519" s="16"/>
    </row>
    <row r="520" spans="1:59" hidden="1" outlineLevel="4" x14ac:dyDescent="0.2">
      <c r="A520" s="57"/>
      <c r="B520" s="58"/>
      <c r="C520" s="18">
        <v>46731</v>
      </c>
      <c r="D520" s="24" t="s">
        <v>528</v>
      </c>
      <c r="E520" s="14">
        <v>4840.4400000000014</v>
      </c>
      <c r="F520" s="16">
        <v>3013.3442806852254</v>
      </c>
      <c r="G520" s="17">
        <v>1.2794111409174358E-2</v>
      </c>
      <c r="H520" s="16"/>
      <c r="I520" s="14">
        <v>196.16</v>
      </c>
      <c r="J520" s="15">
        <v>4102.8941807707988</v>
      </c>
      <c r="K520" s="17">
        <v>0.48481798836955542</v>
      </c>
      <c r="L520" s="16"/>
      <c r="M520" s="14">
        <v>1925.5300000000002</v>
      </c>
      <c r="N520" s="16">
        <v>2857.9964672064311</v>
      </c>
      <c r="O520" s="17">
        <v>0.11122184751303728</v>
      </c>
      <c r="P520" s="16"/>
      <c r="Q520" s="13">
        <v>6962.130000000001</v>
      </c>
      <c r="R520" s="15">
        <v>3001.0778095209362</v>
      </c>
      <c r="S520" s="17">
        <v>5.634431033860017E-2</v>
      </c>
      <c r="T520" s="16"/>
      <c r="U520" s="13">
        <v>88.32</v>
      </c>
      <c r="V520" s="15">
        <v>2751.51905004529</v>
      </c>
      <c r="W520" s="17">
        <v>-8.1198740164735078E-2</v>
      </c>
      <c r="X520" s="16"/>
      <c r="Y520" s="16">
        <v>21.600000000000989</v>
      </c>
      <c r="Z520" s="16">
        <v>2504.948495370495</v>
      </c>
      <c r="AA520" s="17">
        <v>3.1244886879291649E-2</v>
      </c>
      <c r="AB520" s="16"/>
      <c r="AC520" s="16">
        <v>7072.050000000002</v>
      </c>
      <c r="AD520" s="15">
        <v>2996.4458537482055</v>
      </c>
      <c r="AE520" s="17">
        <v>3.1244886879291649E-2</v>
      </c>
      <c r="AF520" s="16"/>
      <c r="AG520" s="16"/>
      <c r="AH520" s="16">
        <f t="shared" si="48"/>
        <v>3013.3442806852254</v>
      </c>
      <c r="AI520" s="15">
        <f t="shared" si="49"/>
        <v>4102.8941807707988</v>
      </c>
      <c r="AJ520" s="16">
        <f t="shared" si="50"/>
        <v>2857.9964672064311</v>
      </c>
      <c r="AK520" s="16">
        <v>3001.0778095209362</v>
      </c>
      <c r="AL520" s="16"/>
      <c r="AM520" s="17">
        <f t="shared" si="51"/>
        <v>1.2794111409174358E-2</v>
      </c>
      <c r="AN520" s="80">
        <f t="shared" si="52"/>
        <v>0.48481798836955542</v>
      </c>
      <c r="AO520" s="17">
        <f t="shared" si="53"/>
        <v>0.11122184751303728</v>
      </c>
      <c r="AP520" s="17">
        <v>5.634431033860017E-2</v>
      </c>
      <c r="AQ520" s="16"/>
      <c r="AR520" s="16"/>
      <c r="AS520" s="97">
        <v>0.24076837001118986</v>
      </c>
      <c r="AT520" s="98">
        <v>0.24766355140186916</v>
      </c>
      <c r="AU520" s="97">
        <v>0.22201405152224823</v>
      </c>
      <c r="AV520" s="97">
        <v>0.23506891271056662</v>
      </c>
      <c r="AW520" s="17"/>
      <c r="AX520" s="97">
        <v>0.22714257381560343</v>
      </c>
      <c r="AY520" s="98">
        <v>0.24780791190864601</v>
      </c>
      <c r="AZ520" s="97">
        <v>7.9630023941460251E-2</v>
      </c>
      <c r="BA520" s="97">
        <v>0.22010732390183882</v>
      </c>
      <c r="BB520" s="17"/>
      <c r="BC520" s="88">
        <v>0.90273032450578172</v>
      </c>
      <c r="BD520" s="89">
        <v>0.91663551401869159</v>
      </c>
      <c r="BE520" s="88">
        <v>0.90188758782201417</v>
      </c>
      <c r="BF520" s="88">
        <v>0.90250765696784097</v>
      </c>
      <c r="BG520" s="16"/>
    </row>
    <row r="521" spans="1:59" hidden="1" outlineLevel="4" x14ac:dyDescent="0.2">
      <c r="A521" s="57"/>
      <c r="B521" s="58"/>
      <c r="C521" s="18">
        <v>46732</v>
      </c>
      <c r="D521" s="24" t="s">
        <v>529</v>
      </c>
      <c r="E521" s="14">
        <v>2362.0500000000002</v>
      </c>
      <c r="F521" s="16">
        <v>2590.2036419635483</v>
      </c>
      <c r="G521" s="17">
        <v>0.21342478130792278</v>
      </c>
      <c r="H521" s="16"/>
      <c r="I521" s="14">
        <v>78.78</v>
      </c>
      <c r="J521" s="15">
        <v>2430.8469154607769</v>
      </c>
      <c r="K521" s="17">
        <v>0.18085595092775569</v>
      </c>
      <c r="L521" s="16"/>
      <c r="M521" s="14">
        <v>746.11</v>
      </c>
      <c r="N521" s="16">
        <v>2648.3150339762233</v>
      </c>
      <c r="O521" s="17">
        <v>0.10932832843491322</v>
      </c>
      <c r="P521" s="16"/>
      <c r="Q521" s="13">
        <v>3186.9400000000005</v>
      </c>
      <c r="R521" s="15">
        <v>2599.869141715877</v>
      </c>
      <c r="S521" s="17">
        <v>0.17521283447171024</v>
      </c>
      <c r="T521" s="16"/>
      <c r="U521" s="13">
        <v>15.800000000000002</v>
      </c>
      <c r="V521" s="15">
        <v>2185.0974683544296</v>
      </c>
      <c r="W521" s="17">
        <v>-2.7930194665750207E-2</v>
      </c>
      <c r="X521" s="16"/>
      <c r="Y521" s="16">
        <v>5.7899999999992335</v>
      </c>
      <c r="Z521" s="16">
        <v>1734.0453367876278</v>
      </c>
      <c r="AA521" s="17">
        <v>0.19303387989750623</v>
      </c>
      <c r="AB521" s="16"/>
      <c r="AC521" s="16">
        <v>3208.5299999999997</v>
      </c>
      <c r="AD521" s="15">
        <v>2596.264216011693</v>
      </c>
      <c r="AE521" s="17">
        <v>0.19303387989750623</v>
      </c>
      <c r="AF521" s="16"/>
      <c r="AG521" s="16"/>
      <c r="AH521" s="16">
        <f t="shared" si="48"/>
        <v>2590.2036419635483</v>
      </c>
      <c r="AI521" s="15">
        <f t="shared" si="49"/>
        <v>2430.8469154607769</v>
      </c>
      <c r="AJ521" s="16">
        <f t="shared" si="50"/>
        <v>2648.3150339762233</v>
      </c>
      <c r="AK521" s="16">
        <v>2599.869141715877</v>
      </c>
      <c r="AL521" s="16"/>
      <c r="AM521" s="17">
        <f t="shared" si="51"/>
        <v>0.21342478130792278</v>
      </c>
      <c r="AN521" s="80">
        <f t="shared" si="52"/>
        <v>0.18085595092775569</v>
      </c>
      <c r="AO521" s="17">
        <f t="shared" si="53"/>
        <v>0.10932832843491322</v>
      </c>
      <c r="AP521" s="17">
        <v>0.17521283447171024</v>
      </c>
      <c r="AQ521" s="16"/>
      <c r="AR521" s="16"/>
      <c r="AS521" s="97">
        <v>0.20292573143285822</v>
      </c>
      <c r="AT521" s="98">
        <v>0.19767441860465115</v>
      </c>
      <c r="AU521" s="97">
        <v>0.17355371900826447</v>
      </c>
      <c r="AV521" s="97">
        <v>0.19553226696083839</v>
      </c>
      <c r="AW521" s="17"/>
      <c r="AX521" s="97">
        <v>0.19042780635464956</v>
      </c>
      <c r="AY521" s="98">
        <v>0.18354912414318353</v>
      </c>
      <c r="AZ521" s="97">
        <v>0.52115639785018286</v>
      </c>
      <c r="BA521" s="97">
        <v>0.18371029723892249</v>
      </c>
      <c r="BB521" s="17"/>
      <c r="BC521" s="88">
        <v>0.88599024756189049</v>
      </c>
      <c r="BD521" s="89">
        <v>0.91604651162790696</v>
      </c>
      <c r="BE521" s="88">
        <v>0.88088547815820539</v>
      </c>
      <c r="BF521" s="88">
        <v>0.88486762272476549</v>
      </c>
      <c r="BG521" s="16"/>
    </row>
    <row r="522" spans="1:59" hidden="1" outlineLevel="4" x14ac:dyDescent="0.2">
      <c r="A522" s="57"/>
      <c r="B522" s="58"/>
      <c r="C522" s="20">
        <v>46733</v>
      </c>
      <c r="D522" s="53" t="s">
        <v>530</v>
      </c>
      <c r="E522" s="14">
        <v>750.61</v>
      </c>
      <c r="F522" s="16">
        <v>3272.2381529689183</v>
      </c>
      <c r="G522" s="17">
        <v>-0.14146515140997801</v>
      </c>
      <c r="H522" s="16"/>
      <c r="I522" s="14">
        <v>47.71</v>
      </c>
      <c r="J522" s="15">
        <v>2701.7077132676586</v>
      </c>
      <c r="K522" s="17">
        <v>8.4898091159317221E-2</v>
      </c>
      <c r="L522" s="16"/>
      <c r="M522" s="14">
        <v>178.96</v>
      </c>
      <c r="N522" s="16">
        <v>2833.8112846446134</v>
      </c>
      <c r="O522" s="17">
        <v>-6.5708209405282731E-3</v>
      </c>
      <c r="P522" s="16"/>
      <c r="Q522" s="13">
        <v>977.28000000000009</v>
      </c>
      <c r="R522" s="15">
        <v>3164.1003832064503</v>
      </c>
      <c r="S522" s="17">
        <v>-0.11113313799363381</v>
      </c>
      <c r="T522" s="16"/>
      <c r="U522" s="13">
        <v>3.76</v>
      </c>
      <c r="V522" s="15">
        <v>4325.6868351063831</v>
      </c>
      <c r="W522" s="17">
        <v>-0.50651208149476157</v>
      </c>
      <c r="X522" s="16"/>
      <c r="Y522" s="16">
        <v>0.99999999999999112</v>
      </c>
      <c r="Z522" s="16">
        <v>2095.9399999996799</v>
      </c>
      <c r="AA522" s="17">
        <v>-0.13224391804954888</v>
      </c>
      <c r="AB522" s="16"/>
      <c r="AC522" s="16">
        <v>982.04000000000008</v>
      </c>
      <c r="AD522" s="15">
        <v>3167.4601289153184</v>
      </c>
      <c r="AE522" s="17">
        <v>-0.13224391804954888</v>
      </c>
      <c r="AF522" s="16"/>
      <c r="AG522" s="16"/>
      <c r="AH522" s="16">
        <f t="shared" si="48"/>
        <v>3272.2381529689183</v>
      </c>
      <c r="AI522" s="15">
        <f t="shared" si="49"/>
        <v>2701.7077132676586</v>
      </c>
      <c r="AJ522" s="16">
        <f t="shared" si="50"/>
        <v>2833.8112846446134</v>
      </c>
      <c r="AK522" s="16">
        <v>3164.1003832064503</v>
      </c>
      <c r="AL522" s="16"/>
      <c r="AM522" s="17">
        <f t="shared" si="51"/>
        <v>-0.14146515140997801</v>
      </c>
      <c r="AN522" s="80">
        <f t="shared" si="52"/>
        <v>8.4898091159317221E-2</v>
      </c>
      <c r="AO522" s="17">
        <f t="shared" si="53"/>
        <v>-6.5708209405282731E-3</v>
      </c>
      <c r="AP522" s="17">
        <v>-0.11113313799363381</v>
      </c>
      <c r="AQ522" s="16"/>
      <c r="AR522" s="16"/>
      <c r="AS522" s="97">
        <v>0.34134615384615385</v>
      </c>
      <c r="AT522" s="98">
        <v>0.33962264150943394</v>
      </c>
      <c r="AU522" s="97">
        <v>0.34328358208955223</v>
      </c>
      <c r="AV522" s="97">
        <v>0.34126258005489479</v>
      </c>
      <c r="AW522" s="17"/>
      <c r="AX522" s="97">
        <v>0.31518365063082027</v>
      </c>
      <c r="AY522" s="98">
        <v>0.33305386711381263</v>
      </c>
      <c r="AZ522" s="97">
        <v>0.67959320518551625</v>
      </c>
      <c r="BA522" s="97">
        <v>0.31858172783186017</v>
      </c>
      <c r="BB522" s="17"/>
      <c r="BC522" s="88">
        <v>0.90217548076923082</v>
      </c>
      <c r="BD522" s="89">
        <v>0.90018867924528301</v>
      </c>
      <c r="BE522" s="88">
        <v>0.89034825870646772</v>
      </c>
      <c r="BF522" s="88">
        <v>0.89848124428179332</v>
      </c>
      <c r="BG522" s="16"/>
    </row>
    <row r="523" spans="1:59" hidden="1" outlineLevel="4" x14ac:dyDescent="0.2">
      <c r="A523" s="57"/>
      <c r="B523" s="58"/>
      <c r="C523" s="20">
        <v>46734</v>
      </c>
      <c r="D523" s="53" t="s">
        <v>531</v>
      </c>
      <c r="E523" s="14">
        <v>61.500000000000007</v>
      </c>
      <c r="F523" s="16">
        <v>2983.653211382114</v>
      </c>
      <c r="G523" s="17">
        <v>-8.5055832080730073E-2</v>
      </c>
      <c r="H523" s="16"/>
      <c r="I523" s="14"/>
      <c r="J523" s="15"/>
      <c r="K523" s="17"/>
      <c r="L523" s="16"/>
      <c r="M523" s="14"/>
      <c r="N523" s="16"/>
      <c r="O523" s="17"/>
      <c r="P523" s="16"/>
      <c r="Q523" s="13">
        <v>61.500000000000007</v>
      </c>
      <c r="R523" s="15">
        <v>2983.653211382114</v>
      </c>
      <c r="S523" s="17">
        <v>-0.13778172337450689</v>
      </c>
      <c r="T523" s="16"/>
      <c r="U523" s="13"/>
      <c r="V523" s="15"/>
      <c r="W523" s="17"/>
      <c r="X523" s="16"/>
      <c r="Y523" s="16">
        <v>-7.1054273576010019E-15</v>
      </c>
      <c r="Z523" s="16">
        <v>4000</v>
      </c>
      <c r="AA523" s="17">
        <v>-8.5055832080730073E-2</v>
      </c>
      <c r="AB523" s="16"/>
      <c r="AC523" s="16">
        <v>61.5</v>
      </c>
      <c r="AD523" s="15">
        <v>2983.653211382114</v>
      </c>
      <c r="AE523" s="17">
        <v>-8.5055832080730073E-2</v>
      </c>
      <c r="AF523" s="16"/>
      <c r="AG523" s="16"/>
      <c r="AH523" s="16">
        <f t="shared" si="48"/>
        <v>2983.653211382114</v>
      </c>
      <c r="AI523" s="15">
        <f t="shared" si="49"/>
        <v>0</v>
      </c>
      <c r="AJ523" s="16">
        <f t="shared" si="50"/>
        <v>0</v>
      </c>
      <c r="AK523" s="16">
        <v>2983.653211382114</v>
      </c>
      <c r="AL523" s="16"/>
      <c r="AM523" s="17">
        <f t="shared" si="51"/>
        <v>-8.5055832080730073E-2</v>
      </c>
      <c r="AN523" s="80">
        <f t="shared" si="52"/>
        <v>0</v>
      </c>
      <c r="AO523" s="17">
        <f t="shared" si="53"/>
        <v>0</v>
      </c>
      <c r="AP523" s="17">
        <v>-0.13778172337450689</v>
      </c>
      <c r="AQ523" s="16"/>
      <c r="AR523" s="16"/>
      <c r="AS523" s="97">
        <v>0.25352112676056338</v>
      </c>
      <c r="AT523" s="98" t="e">
        <v>#DIV/0!</v>
      </c>
      <c r="AU523" s="97" t="e">
        <v>#DIV/0!</v>
      </c>
      <c r="AV523" s="97">
        <v>0.25352112676056338</v>
      </c>
      <c r="AW523" s="17"/>
      <c r="AX523" s="97">
        <v>0.23560975609756096</v>
      </c>
      <c r="AY523" s="98" t="e">
        <v>#DIV/0!</v>
      </c>
      <c r="AZ523" s="97" t="e">
        <v>#DIV/0!</v>
      </c>
      <c r="BA523" s="97">
        <v>0.23560975609756099</v>
      </c>
      <c r="BB523" s="17"/>
      <c r="BC523" s="88">
        <v>0.86619718309859162</v>
      </c>
      <c r="BD523" s="89" t="e">
        <v>#DIV/0!</v>
      </c>
      <c r="BE523" s="88" t="e">
        <v>#DIV/0!</v>
      </c>
      <c r="BF523" s="88">
        <v>0.86619718309859151</v>
      </c>
      <c r="BG523" s="16"/>
    </row>
    <row r="524" spans="1:59" hidden="1" outlineLevel="4" x14ac:dyDescent="0.2">
      <c r="A524" s="57"/>
      <c r="B524" s="58"/>
      <c r="C524" s="20">
        <v>46735</v>
      </c>
      <c r="D524" s="53" t="s">
        <v>532</v>
      </c>
      <c r="E524" s="14">
        <v>331.83</v>
      </c>
      <c r="F524" s="16">
        <v>2911.4203809179398</v>
      </c>
      <c r="G524" s="17">
        <v>3.383986482127084E-2</v>
      </c>
      <c r="H524" s="16"/>
      <c r="I524" s="14">
        <v>10.829999999999998</v>
      </c>
      <c r="J524" s="15">
        <v>2112.2631578947371</v>
      </c>
      <c r="K524" s="17">
        <v>-0.16994224829943633</v>
      </c>
      <c r="L524" s="16"/>
      <c r="M524" s="14">
        <v>70.3</v>
      </c>
      <c r="N524" s="16">
        <v>2560.4977596017065</v>
      </c>
      <c r="O524" s="17" t="e">
        <v>#DIV/0!</v>
      </c>
      <c r="P524" s="16"/>
      <c r="Q524" s="13">
        <v>412.96</v>
      </c>
      <c r="R524" s="15">
        <v>2830.7231390449433</v>
      </c>
      <c r="S524" s="17">
        <v>5.994031483817034E-2</v>
      </c>
      <c r="T524" s="16"/>
      <c r="U524" s="13">
        <v>2</v>
      </c>
      <c r="V524" s="15">
        <v>2416.5212500000002</v>
      </c>
      <c r="W524" s="17">
        <v>-1</v>
      </c>
      <c r="X524" s="16"/>
      <c r="Y524" s="16">
        <v>1.8499999999999659</v>
      </c>
      <c r="Z524" s="16">
        <v>2152.1229729730276</v>
      </c>
      <c r="AA524" s="17">
        <v>4.9193380119588327E-2</v>
      </c>
      <c r="AB524" s="16"/>
      <c r="AC524" s="16">
        <v>416.80999999999995</v>
      </c>
      <c r="AD524" s="15">
        <v>2825.7237050454642</v>
      </c>
      <c r="AE524" s="17">
        <v>4.9193380119588327E-2</v>
      </c>
      <c r="AF524" s="16"/>
      <c r="AG524" s="16"/>
      <c r="AH524" s="16">
        <f t="shared" si="48"/>
        <v>2911.4203809179398</v>
      </c>
      <c r="AI524" s="15">
        <f t="shared" si="49"/>
        <v>2112.2631578947371</v>
      </c>
      <c r="AJ524" s="16">
        <f t="shared" si="50"/>
        <v>2560.4977596017065</v>
      </c>
      <c r="AK524" s="16">
        <v>2830.7231390449433</v>
      </c>
      <c r="AL524" s="16"/>
      <c r="AM524" s="17">
        <f t="shared" si="51"/>
        <v>3.383986482127084E-2</v>
      </c>
      <c r="AN524" s="80">
        <f t="shared" si="52"/>
        <v>-0.16994224829943633</v>
      </c>
      <c r="AO524" s="17" t="e">
        <f t="shared" si="53"/>
        <v>#DIV/0!</v>
      </c>
      <c r="AP524" s="17">
        <v>5.994031483817034E-2</v>
      </c>
      <c r="AQ524" s="16"/>
      <c r="AR524" s="16"/>
      <c r="AS524" s="97">
        <v>0.3660477453580902</v>
      </c>
      <c r="AT524" s="98">
        <v>0.25</v>
      </c>
      <c r="AU524" s="97">
        <v>0.32051282051282054</v>
      </c>
      <c r="AV524" s="97">
        <v>0.35244161358811038</v>
      </c>
      <c r="AW524" s="17"/>
      <c r="AX524" s="97">
        <v>0.34204261218093601</v>
      </c>
      <c r="AY524" s="98">
        <v>0.18836565096952912</v>
      </c>
      <c r="AZ524" s="97">
        <v>0</v>
      </c>
      <c r="BA524" s="97">
        <v>0.3268875506825652</v>
      </c>
      <c r="BB524" s="17"/>
      <c r="BC524" s="88">
        <v>0.88018567639257295</v>
      </c>
      <c r="BD524" s="89">
        <v>0.90249999999999986</v>
      </c>
      <c r="BE524" s="88">
        <v>0.9012820512820513</v>
      </c>
      <c r="BF524" s="88">
        <v>0.88494692144373666</v>
      </c>
      <c r="BG524" s="16"/>
    </row>
    <row r="525" spans="1:59" hidden="1" outlineLevel="4" x14ac:dyDescent="0.2">
      <c r="A525" s="57"/>
      <c r="B525" s="58"/>
      <c r="C525" s="20">
        <v>46736</v>
      </c>
      <c r="D525" s="53" t="s">
        <v>533</v>
      </c>
      <c r="E525" s="14">
        <v>1692.8799999999997</v>
      </c>
      <c r="F525" s="16">
        <v>3198.9240820377113</v>
      </c>
      <c r="G525" s="17">
        <v>-3.7933695888161624E-2</v>
      </c>
      <c r="H525" s="16"/>
      <c r="I525" s="14">
        <v>137.08999999999997</v>
      </c>
      <c r="J525" s="15">
        <v>3196.6183711430454</v>
      </c>
      <c r="K525" s="17">
        <v>0.2739050044952564</v>
      </c>
      <c r="L525" s="16"/>
      <c r="M525" s="14">
        <v>574.86</v>
      </c>
      <c r="N525" s="16">
        <v>2898.8238658108057</v>
      </c>
      <c r="O525" s="17">
        <v>-6.8873373434291174E-2</v>
      </c>
      <c r="P525" s="16"/>
      <c r="Q525" s="13">
        <v>2404.8299999999995</v>
      </c>
      <c r="R525" s="15">
        <v>3127.0555091212273</v>
      </c>
      <c r="S525" s="17">
        <v>-2.7216878519102576E-3</v>
      </c>
      <c r="T525" s="16"/>
      <c r="U525" s="13">
        <v>15.96</v>
      </c>
      <c r="V525" s="15">
        <v>2947.2515664160401</v>
      </c>
      <c r="W525" s="17">
        <v>-6.5515451514551279E-2</v>
      </c>
      <c r="X525" s="16"/>
      <c r="Y525" s="16">
        <v>3.8000000000011269</v>
      </c>
      <c r="Z525" s="16">
        <v>7114.2032894716094</v>
      </c>
      <c r="AA525" s="17">
        <v>-1.8723123925472575E-2</v>
      </c>
      <c r="AB525" s="16"/>
      <c r="AC525" s="16">
        <v>2424.5900000000006</v>
      </c>
      <c r="AD525" s="15">
        <v>3132.1208977600327</v>
      </c>
      <c r="AE525" s="17">
        <v>-1.8723123925472575E-2</v>
      </c>
      <c r="AF525" s="16"/>
      <c r="AG525" s="16"/>
      <c r="AH525" s="16">
        <f t="shared" si="48"/>
        <v>3198.9240820377113</v>
      </c>
      <c r="AI525" s="15">
        <f t="shared" si="49"/>
        <v>3196.6183711430454</v>
      </c>
      <c r="AJ525" s="16">
        <f t="shared" si="50"/>
        <v>2898.8238658108057</v>
      </c>
      <c r="AK525" s="16">
        <v>3127.0555091212273</v>
      </c>
      <c r="AL525" s="16"/>
      <c r="AM525" s="17">
        <f t="shared" si="51"/>
        <v>-3.7933695888161624E-2</v>
      </c>
      <c r="AN525" s="80">
        <f t="shared" si="52"/>
        <v>0.2739050044952564</v>
      </c>
      <c r="AO525" s="17">
        <f t="shared" si="53"/>
        <v>-6.8873373434291174E-2</v>
      </c>
      <c r="AP525" s="17">
        <v>-2.7216878519102576E-3</v>
      </c>
      <c r="AQ525" s="16"/>
      <c r="AR525" s="16"/>
      <c r="AS525" s="97">
        <v>0.33296521258972944</v>
      </c>
      <c r="AT525" s="98">
        <v>0.19333333333333333</v>
      </c>
      <c r="AU525" s="97">
        <v>0.24433656957928804</v>
      </c>
      <c r="AV525" s="97">
        <v>0.3026923076923077</v>
      </c>
      <c r="AW525" s="17"/>
      <c r="AX525" s="97">
        <v>0.31326496857426406</v>
      </c>
      <c r="AY525" s="98">
        <v>0.17929827120869504</v>
      </c>
      <c r="AZ525" s="97">
        <v>3.6026162891834537E-2</v>
      </c>
      <c r="BA525" s="97">
        <v>0.28644430604762033</v>
      </c>
      <c r="BB525" s="17"/>
      <c r="BC525" s="88">
        <v>0.93477636664826047</v>
      </c>
      <c r="BD525" s="89">
        <v>0.91393333333333315</v>
      </c>
      <c r="BE525" s="88">
        <v>0.93019417475728161</v>
      </c>
      <c r="BF525" s="88">
        <v>0.93253461538461557</v>
      </c>
      <c r="BG525" s="16"/>
    </row>
    <row r="526" spans="1:59" hidden="1" outlineLevel="4" x14ac:dyDescent="0.2">
      <c r="A526" s="57"/>
      <c r="B526" s="58"/>
      <c r="C526" s="20">
        <v>46739</v>
      </c>
      <c r="D526" s="53" t="s">
        <v>534</v>
      </c>
      <c r="E526" s="14">
        <v>1230.4100000000001</v>
      </c>
      <c r="F526" s="16">
        <v>3230.1315151047206</v>
      </c>
      <c r="G526" s="17">
        <v>-3.6608120623495846E-2</v>
      </c>
      <c r="H526" s="16"/>
      <c r="I526" s="14">
        <v>53.5</v>
      </c>
      <c r="J526" s="15">
        <v>2557.1741588785048</v>
      </c>
      <c r="K526" s="17">
        <v>8.9495223205983548E-2</v>
      </c>
      <c r="L526" s="16"/>
      <c r="M526" s="14">
        <v>205.22000000000003</v>
      </c>
      <c r="N526" s="16">
        <v>2972.489133612708</v>
      </c>
      <c r="O526" s="17">
        <v>-2.4969002937548793E-2</v>
      </c>
      <c r="P526" s="16"/>
      <c r="Q526" s="13">
        <v>1489.13</v>
      </c>
      <c r="R526" s="15">
        <v>3170.447949473853</v>
      </c>
      <c r="S526" s="17">
        <v>-4.7608435428749131E-2</v>
      </c>
      <c r="T526" s="16"/>
      <c r="U526" s="13">
        <v>15.790000000000001</v>
      </c>
      <c r="V526" s="15">
        <v>2953.6969601013298</v>
      </c>
      <c r="W526" s="17">
        <v>-1</v>
      </c>
      <c r="X526" s="16"/>
      <c r="Y526" s="16">
        <v>1.8799999999998445</v>
      </c>
      <c r="Z526" s="16">
        <v>2679.7832446812322</v>
      </c>
      <c r="AA526" s="17">
        <v>-1.6642571730379127E-2</v>
      </c>
      <c r="AB526" s="16"/>
      <c r="AC526" s="16">
        <v>1506.8</v>
      </c>
      <c r="AD526" s="15">
        <v>3167.5643897663927</v>
      </c>
      <c r="AE526" s="17">
        <v>-1.6642571730379127E-2</v>
      </c>
      <c r="AF526" s="16"/>
      <c r="AG526" s="16"/>
      <c r="AH526" s="16">
        <f t="shared" si="48"/>
        <v>3230.1315151047206</v>
      </c>
      <c r="AI526" s="15">
        <f t="shared" si="49"/>
        <v>2557.1741588785048</v>
      </c>
      <c r="AJ526" s="16">
        <f t="shared" si="50"/>
        <v>2972.489133612708</v>
      </c>
      <c r="AK526" s="16">
        <v>3170.447949473853</v>
      </c>
      <c r="AL526" s="16"/>
      <c r="AM526" s="17">
        <f t="shared" si="51"/>
        <v>-3.6608120623495846E-2</v>
      </c>
      <c r="AN526" s="80">
        <f t="shared" si="52"/>
        <v>8.9495223205983548E-2</v>
      </c>
      <c r="AO526" s="17">
        <f t="shared" si="53"/>
        <v>-2.4969002937548793E-2</v>
      </c>
      <c r="AP526" s="17">
        <v>-4.7608435428749131E-2</v>
      </c>
      <c r="AQ526" s="16"/>
      <c r="AR526" s="16"/>
      <c r="AS526" s="97">
        <v>0.21100226073850792</v>
      </c>
      <c r="AT526" s="98">
        <v>0.16071428571428573</v>
      </c>
      <c r="AU526" s="97">
        <v>0.18181818181818182</v>
      </c>
      <c r="AV526" s="97">
        <v>0.20244648318042813</v>
      </c>
      <c r="AW526" s="17"/>
      <c r="AX526" s="97">
        <v>0.1990149624921774</v>
      </c>
      <c r="AY526" s="98">
        <v>0.15663551401869158</v>
      </c>
      <c r="AZ526" s="97">
        <v>0.66280089659877184</v>
      </c>
      <c r="BA526" s="97">
        <v>0.19382797982479424</v>
      </c>
      <c r="BB526" s="17"/>
      <c r="BC526" s="88">
        <v>0.92721175584024118</v>
      </c>
      <c r="BD526" s="89">
        <v>0.9553571428571429</v>
      </c>
      <c r="BE526" s="88">
        <v>0.88839826839826852</v>
      </c>
      <c r="BF526" s="88">
        <v>0.92159021406727826</v>
      </c>
      <c r="BG526" s="16"/>
    </row>
    <row r="527" spans="1:59" hidden="1" outlineLevel="4" x14ac:dyDescent="0.2">
      <c r="A527" s="57"/>
      <c r="B527" s="58"/>
      <c r="C527" s="18">
        <v>46741</v>
      </c>
      <c r="D527" s="24" t="s">
        <v>535</v>
      </c>
      <c r="E527" s="14">
        <v>2120.71</v>
      </c>
      <c r="F527" s="16">
        <v>3220.4255968519974</v>
      </c>
      <c r="G527" s="17">
        <v>-9.5460646261303142E-2</v>
      </c>
      <c r="H527" s="16"/>
      <c r="I527" s="14">
        <v>102.33999999999999</v>
      </c>
      <c r="J527" s="15">
        <v>2949.8225522767243</v>
      </c>
      <c r="K527" s="17">
        <v>0.202016672358209</v>
      </c>
      <c r="L527" s="16"/>
      <c r="M527" s="14">
        <v>739.65999999999985</v>
      </c>
      <c r="N527" s="16">
        <v>3183.6186693886384</v>
      </c>
      <c r="O527" s="17">
        <v>-1.2138379498170315E-2</v>
      </c>
      <c r="P527" s="16"/>
      <c r="Q527" s="13">
        <v>2962.71</v>
      </c>
      <c r="R527" s="15">
        <v>3201.8891462546112</v>
      </c>
      <c r="S527" s="17">
        <v>-7.4740171960815241E-2</v>
      </c>
      <c r="T527" s="16"/>
      <c r="U527" s="13">
        <v>24.730000000000004</v>
      </c>
      <c r="V527" s="15">
        <v>3044.9842296805491</v>
      </c>
      <c r="W527" s="17">
        <v>-0.20837643799527766</v>
      </c>
      <c r="X527" s="16"/>
      <c r="Y527" s="16">
        <v>3.2500000000000142</v>
      </c>
      <c r="Z527" s="16">
        <v>2692.263076922758</v>
      </c>
      <c r="AA527" s="17">
        <v>-6.5874979655846405E-2</v>
      </c>
      <c r="AB527" s="16"/>
      <c r="AC527" s="16">
        <v>2990.69</v>
      </c>
      <c r="AD527" s="15">
        <v>3200.0378867418549</v>
      </c>
      <c r="AE527" s="17">
        <v>-6.5874979655846405E-2</v>
      </c>
      <c r="AF527" s="16"/>
      <c r="AG527" s="16"/>
      <c r="AH527" s="16">
        <f t="shared" si="48"/>
        <v>3220.4255968519974</v>
      </c>
      <c r="AI527" s="15">
        <f t="shared" si="49"/>
        <v>2949.8225522767243</v>
      </c>
      <c r="AJ527" s="16">
        <f t="shared" si="50"/>
        <v>3183.6186693886384</v>
      </c>
      <c r="AK527" s="16">
        <v>3201.8891462546112</v>
      </c>
      <c r="AL527" s="16"/>
      <c r="AM527" s="17">
        <f t="shared" si="51"/>
        <v>-9.5460646261303142E-2</v>
      </c>
      <c r="AN527" s="80">
        <f t="shared" si="52"/>
        <v>0.202016672358209</v>
      </c>
      <c r="AO527" s="17">
        <f t="shared" si="53"/>
        <v>-1.2138379498170315E-2</v>
      </c>
      <c r="AP527" s="17">
        <v>-7.4740171960815241E-2</v>
      </c>
      <c r="AQ527" s="16"/>
      <c r="AR527" s="16"/>
      <c r="AS527" s="97">
        <v>0.25237273511647973</v>
      </c>
      <c r="AT527" s="98">
        <v>0.19626168224299065</v>
      </c>
      <c r="AU527" s="97">
        <v>0.19354838709677419</v>
      </c>
      <c r="AV527" s="97">
        <v>0.2343558282208589</v>
      </c>
      <c r="AW527" s="17"/>
      <c r="AX527" s="97">
        <v>0.23242687590476771</v>
      </c>
      <c r="AY527" s="98">
        <v>0.17910885284346298</v>
      </c>
      <c r="AZ527" s="97">
        <v>5.2470053808506625E-2</v>
      </c>
      <c r="BA527" s="97">
        <v>0.21417131163711384</v>
      </c>
      <c r="BB527" s="17"/>
      <c r="BC527" s="88">
        <v>0.91488783433994825</v>
      </c>
      <c r="BD527" s="89">
        <v>0.95644859813084104</v>
      </c>
      <c r="BE527" s="88">
        <v>0.91769230769230747</v>
      </c>
      <c r="BF527" s="88">
        <v>0.9173895705521472</v>
      </c>
      <c r="BG527" s="16"/>
    </row>
    <row r="528" spans="1:59" hidden="1" outlineLevel="4" x14ac:dyDescent="0.2">
      <c r="A528" s="57"/>
      <c r="B528" s="58"/>
      <c r="C528" s="18">
        <v>46742</v>
      </c>
      <c r="D528" s="24" t="s">
        <v>536</v>
      </c>
      <c r="E528" s="14">
        <v>2380.8699999999994</v>
      </c>
      <c r="F528" s="16">
        <v>3460.2798934843154</v>
      </c>
      <c r="G528" s="17">
        <v>-0.10571625497220546</v>
      </c>
      <c r="H528" s="16"/>
      <c r="I528" s="14">
        <v>103.65</v>
      </c>
      <c r="J528" s="15">
        <v>3045.7488904968645</v>
      </c>
      <c r="K528" s="17">
        <v>-1.9150476178926009E-2</v>
      </c>
      <c r="L528" s="16"/>
      <c r="M528" s="14">
        <v>868.13000000000011</v>
      </c>
      <c r="N528" s="16">
        <v>3128.4928178959367</v>
      </c>
      <c r="O528" s="17">
        <v>-3.2257693264659963E-4</v>
      </c>
      <c r="P528" s="16"/>
      <c r="Q528" s="13">
        <v>3352.6499999999996</v>
      </c>
      <c r="R528" s="15">
        <v>3361.5518865673421</v>
      </c>
      <c r="S528" s="17">
        <v>-7.7948100550140786E-2</v>
      </c>
      <c r="T528" s="16"/>
      <c r="U528" s="13">
        <v>47.66</v>
      </c>
      <c r="V528" s="15">
        <v>3352.6268359211076</v>
      </c>
      <c r="W528" s="17">
        <v>1.1260713557711932</v>
      </c>
      <c r="X528" s="16"/>
      <c r="Y528" s="16">
        <v>5.0300000000009675</v>
      </c>
      <c r="Z528" s="16">
        <v>2787.9771371769853</v>
      </c>
      <c r="AA528" s="17">
        <v>-8.5679770773960273E-2</v>
      </c>
      <c r="AB528" s="16"/>
      <c r="AC528" s="16">
        <v>3405.3400000000006</v>
      </c>
      <c r="AD528" s="15">
        <v>3360.5797519484104</v>
      </c>
      <c r="AE528" s="17">
        <v>-8.5679770773960273E-2</v>
      </c>
      <c r="AF528" s="16"/>
      <c r="AG528" s="16"/>
      <c r="AH528" s="16">
        <f t="shared" si="48"/>
        <v>3460.2798934843154</v>
      </c>
      <c r="AI528" s="15">
        <f t="shared" si="49"/>
        <v>3045.7488904968645</v>
      </c>
      <c r="AJ528" s="16">
        <f t="shared" si="50"/>
        <v>3128.4928178959367</v>
      </c>
      <c r="AK528" s="16">
        <v>3361.5518865673421</v>
      </c>
      <c r="AL528" s="16"/>
      <c r="AM528" s="17">
        <f t="shared" si="51"/>
        <v>-0.10571625497220546</v>
      </c>
      <c r="AN528" s="80">
        <f t="shared" si="52"/>
        <v>-1.9150476178926009E-2</v>
      </c>
      <c r="AO528" s="17">
        <f t="shared" si="53"/>
        <v>-3.2257693264659963E-4</v>
      </c>
      <c r="AP528" s="17">
        <v>-7.7948100550140786E-2</v>
      </c>
      <c r="AQ528" s="16"/>
      <c r="AR528" s="16"/>
      <c r="AS528" s="97">
        <v>0.24834565978980147</v>
      </c>
      <c r="AT528" s="98">
        <v>0.22413793103448276</v>
      </c>
      <c r="AU528" s="97">
        <v>0.22621564482029599</v>
      </c>
      <c r="AV528" s="97">
        <v>0.24070556309362279</v>
      </c>
      <c r="AW528" s="17"/>
      <c r="AX528" s="97">
        <v>0.22805109056773376</v>
      </c>
      <c r="AY528" s="98">
        <v>0.22711046792088757</v>
      </c>
      <c r="AZ528" s="97">
        <v>0.14678677156647044</v>
      </c>
      <c r="BA528" s="97">
        <v>0.22075916061244985</v>
      </c>
      <c r="BB528" s="17"/>
      <c r="BC528" s="88">
        <v>0.9267691708836121</v>
      </c>
      <c r="BD528" s="89">
        <v>0.89353448275862069</v>
      </c>
      <c r="BE528" s="88">
        <v>0.91768498942917565</v>
      </c>
      <c r="BF528" s="88">
        <v>0.92410854816824983</v>
      </c>
      <c r="BG528" s="16"/>
    </row>
    <row r="529" spans="1:59" hidden="1" outlineLevel="4" x14ac:dyDescent="0.2">
      <c r="A529" s="57"/>
      <c r="B529" s="58"/>
      <c r="C529" s="18">
        <v>46751</v>
      </c>
      <c r="D529" s="24" t="s">
        <v>537</v>
      </c>
      <c r="E529" s="14">
        <v>3975.35</v>
      </c>
      <c r="F529" s="16">
        <v>4901.9931326801416</v>
      </c>
      <c r="G529" s="17">
        <v>-0.16017896434039411</v>
      </c>
      <c r="H529" s="16"/>
      <c r="I529" s="14">
        <v>374.03000000000003</v>
      </c>
      <c r="J529" s="15">
        <v>5532.0756757479357</v>
      </c>
      <c r="K529" s="17">
        <v>-0.3232772048293841</v>
      </c>
      <c r="L529" s="16"/>
      <c r="M529" s="14">
        <v>895.91</v>
      </c>
      <c r="N529" s="16">
        <v>4602.4244511167417</v>
      </c>
      <c r="O529" s="17">
        <v>-0.41114613767496616</v>
      </c>
      <c r="P529" s="16"/>
      <c r="Q529" s="13">
        <v>5245.29</v>
      </c>
      <c r="R529" s="15">
        <v>4895.7557646955638</v>
      </c>
      <c r="S529" s="17">
        <v>-0.19394036352246294</v>
      </c>
      <c r="T529" s="16"/>
      <c r="U529" s="13">
        <v>65.69</v>
      </c>
      <c r="V529" s="15">
        <v>5369.8729258639059</v>
      </c>
      <c r="W529" s="17">
        <v>-0.40772864275305143</v>
      </c>
      <c r="X529" s="16"/>
      <c r="Y529" s="16">
        <v>31.060000000000002</v>
      </c>
      <c r="Z529" s="16">
        <v>9560.237765615022</v>
      </c>
      <c r="AA529" s="17">
        <v>-0.1805815062386753</v>
      </c>
      <c r="AB529" s="16"/>
      <c r="AC529" s="16">
        <v>5342.04</v>
      </c>
      <c r="AD529" s="15">
        <v>4928.7063916593661</v>
      </c>
      <c r="AE529" s="17">
        <v>-0.1805815062386753</v>
      </c>
      <c r="AF529" s="16"/>
      <c r="AG529" s="16"/>
      <c r="AH529" s="16">
        <f t="shared" si="48"/>
        <v>4901.9931326801416</v>
      </c>
      <c r="AI529" s="15">
        <f t="shared" si="49"/>
        <v>5532.0756757479357</v>
      </c>
      <c r="AJ529" s="16">
        <f t="shared" si="50"/>
        <v>4602.4244511167417</v>
      </c>
      <c r="AK529" s="16">
        <v>4895.7557646955638</v>
      </c>
      <c r="AL529" s="16"/>
      <c r="AM529" s="17">
        <f t="shared" si="51"/>
        <v>-0.16017896434039411</v>
      </c>
      <c r="AN529" s="80">
        <f t="shared" si="52"/>
        <v>-0.3232772048293841</v>
      </c>
      <c r="AO529" s="17">
        <f t="shared" si="53"/>
        <v>-0.41114613767496616</v>
      </c>
      <c r="AP529" s="17">
        <v>-0.19394036352246294</v>
      </c>
      <c r="AQ529" s="16"/>
      <c r="AR529" s="16"/>
      <c r="AS529" s="97">
        <v>0.3677088194120392</v>
      </c>
      <c r="AT529" s="98">
        <v>0.45408163265306123</v>
      </c>
      <c r="AU529" s="97">
        <v>0.3889457523029683</v>
      </c>
      <c r="AV529" s="97">
        <v>0.37404447533009033</v>
      </c>
      <c r="AW529" s="17"/>
      <c r="AX529" s="97">
        <v>0.35080684719584432</v>
      </c>
      <c r="AY529" s="98">
        <v>0.44114108493971066</v>
      </c>
      <c r="AZ529" s="97">
        <v>0.19717382326349747</v>
      </c>
      <c r="BA529" s="97">
        <v>0.35752633825280228</v>
      </c>
      <c r="BB529" s="17"/>
      <c r="BC529" s="88">
        <v>0.92751983201119925</v>
      </c>
      <c r="BD529" s="89">
        <v>0.95415816326530623</v>
      </c>
      <c r="BE529" s="88">
        <v>0.91700102354145341</v>
      </c>
      <c r="BF529" s="88">
        <v>0.92808200138985408</v>
      </c>
      <c r="BG529" s="16"/>
    </row>
    <row r="530" spans="1:59" hidden="1" outlineLevel="4" x14ac:dyDescent="0.2">
      <c r="A530" s="57"/>
      <c r="B530" s="58"/>
      <c r="C530" s="20">
        <v>46752</v>
      </c>
      <c r="D530" s="53" t="s">
        <v>538</v>
      </c>
      <c r="E530" s="14">
        <v>413.2</v>
      </c>
      <c r="F530" s="16">
        <v>4439.0265307357204</v>
      </c>
      <c r="G530" s="17">
        <v>-0.25832020311481985</v>
      </c>
      <c r="H530" s="16"/>
      <c r="I530" s="14">
        <v>26.57</v>
      </c>
      <c r="J530" s="15">
        <v>7014.1142265713206</v>
      </c>
      <c r="K530" s="17">
        <v>-0.18308027464119805</v>
      </c>
      <c r="L530" s="16"/>
      <c r="M530" s="14">
        <v>83.07</v>
      </c>
      <c r="N530" s="16">
        <v>4716.0901047309508</v>
      </c>
      <c r="O530" s="17">
        <v>-0.17749781479943166</v>
      </c>
      <c r="P530" s="16"/>
      <c r="Q530" s="13">
        <v>522.83999999999992</v>
      </c>
      <c r="R530" s="15">
        <v>4613.9093843240762</v>
      </c>
      <c r="S530" s="17">
        <v>-0.19336610291682918</v>
      </c>
      <c r="T530" s="16"/>
      <c r="U530" s="13">
        <v>7.7199999999999989</v>
      </c>
      <c r="V530" s="15">
        <v>3539.9180699481867</v>
      </c>
      <c r="W530" s="17">
        <v>-0.3277443185968712</v>
      </c>
      <c r="X530" s="16"/>
      <c r="Y530" s="16">
        <v>4.9300000000000921</v>
      </c>
      <c r="Z530" s="16">
        <v>2432.3260649086947</v>
      </c>
      <c r="AA530" s="17">
        <v>-0.21248144865291929</v>
      </c>
      <c r="AB530" s="16"/>
      <c r="AC530" s="16">
        <v>535.49</v>
      </c>
      <c r="AD530" s="15">
        <v>4578.3411781732611</v>
      </c>
      <c r="AE530" s="17">
        <v>-0.21248144865291929</v>
      </c>
      <c r="AF530" s="16"/>
      <c r="AG530" s="16"/>
      <c r="AH530" s="16">
        <f t="shared" si="48"/>
        <v>4439.0265307357204</v>
      </c>
      <c r="AI530" s="15">
        <f t="shared" si="49"/>
        <v>7014.1142265713206</v>
      </c>
      <c r="AJ530" s="16">
        <f t="shared" si="50"/>
        <v>4716.0901047309508</v>
      </c>
      <c r="AK530" s="16">
        <v>4613.9093843240762</v>
      </c>
      <c r="AL530" s="16"/>
      <c r="AM530" s="17">
        <f t="shared" si="51"/>
        <v>-0.25832020311481985</v>
      </c>
      <c r="AN530" s="80">
        <f t="shared" si="52"/>
        <v>-0.18308027464119805</v>
      </c>
      <c r="AO530" s="17">
        <f t="shared" si="53"/>
        <v>-0.17749781479943166</v>
      </c>
      <c r="AP530" s="17">
        <v>-0.19336610291682918</v>
      </c>
      <c r="AQ530" s="16"/>
      <c r="AR530" s="16"/>
      <c r="AS530" s="97">
        <v>0.34693877551020408</v>
      </c>
      <c r="AT530" s="98">
        <v>0.6071428571428571</v>
      </c>
      <c r="AU530" s="97">
        <v>0.17241379310344829</v>
      </c>
      <c r="AV530" s="97">
        <v>0.33038869257950532</v>
      </c>
      <c r="AW530" s="17"/>
      <c r="AX530" s="97">
        <v>0.32887221684414331</v>
      </c>
      <c r="AY530" s="98">
        <v>0.58901016183665789</v>
      </c>
      <c r="AZ530" s="97">
        <v>3.9948236427109665</v>
      </c>
      <c r="BA530" s="97">
        <v>0.3147397710508133</v>
      </c>
      <c r="BB530" s="17"/>
      <c r="BC530" s="88">
        <v>0.93696145124716546</v>
      </c>
      <c r="BD530" s="89">
        <v>0.94892857142857145</v>
      </c>
      <c r="BE530" s="88">
        <v>0.95482758620689645</v>
      </c>
      <c r="BF530" s="88">
        <v>0.946095406360424</v>
      </c>
      <c r="BG530" s="16"/>
    </row>
    <row r="531" spans="1:59" hidden="1" outlineLevel="4" x14ac:dyDescent="0.2">
      <c r="A531" s="57"/>
      <c r="B531" s="58"/>
      <c r="C531" s="18">
        <v>46761</v>
      </c>
      <c r="D531" s="24" t="s">
        <v>539</v>
      </c>
      <c r="E531" s="14">
        <v>882.98000000000013</v>
      </c>
      <c r="F531" s="16">
        <v>3542.689593762032</v>
      </c>
      <c r="G531" s="17">
        <v>-0.26211010667316959</v>
      </c>
      <c r="H531" s="16"/>
      <c r="I531" s="14">
        <v>23.17</v>
      </c>
      <c r="J531" s="15">
        <v>2824.5422960725077</v>
      </c>
      <c r="K531" s="17">
        <v>-0.37715083451122</v>
      </c>
      <c r="L531" s="16"/>
      <c r="M531" s="14">
        <v>9.42</v>
      </c>
      <c r="N531" s="16">
        <v>2131.2969745222931</v>
      </c>
      <c r="O531" s="17">
        <v>0.62534801770991932</v>
      </c>
      <c r="P531" s="16"/>
      <c r="Q531" s="13">
        <v>915.57</v>
      </c>
      <c r="R531" s="15">
        <v>3509.9943423222685</v>
      </c>
      <c r="S531" s="17">
        <v>-0.25133513689102477</v>
      </c>
      <c r="T531" s="16"/>
      <c r="U531" s="13">
        <v>4.8999999999999995</v>
      </c>
      <c r="V531" s="15">
        <v>2382.6566326530619</v>
      </c>
      <c r="W531" s="17">
        <v>0.76890524838161722</v>
      </c>
      <c r="X531" s="16"/>
      <c r="Y531" s="16">
        <v>3.6099999999999914</v>
      </c>
      <c r="Z531" s="16">
        <v>4707.8261772854748</v>
      </c>
      <c r="AA531" s="17">
        <v>-0.25232391968102208</v>
      </c>
      <c r="AB531" s="16"/>
      <c r="AC531" s="16">
        <v>924.08</v>
      </c>
      <c r="AD531" s="15">
        <v>3508.6959895247164</v>
      </c>
      <c r="AE531" s="17">
        <v>-0.25232391968102208</v>
      </c>
      <c r="AF531" s="16"/>
      <c r="AG531" s="16"/>
      <c r="AH531" s="16">
        <f t="shared" si="48"/>
        <v>3542.689593762032</v>
      </c>
      <c r="AI531" s="15">
        <f t="shared" si="49"/>
        <v>2824.5422960725077</v>
      </c>
      <c r="AJ531" s="16">
        <f t="shared" si="50"/>
        <v>2131.2969745222931</v>
      </c>
      <c r="AK531" s="16">
        <v>3509.9943423222685</v>
      </c>
      <c r="AL531" s="16"/>
      <c r="AM531" s="17">
        <f t="shared" si="51"/>
        <v>-0.26211010667316959</v>
      </c>
      <c r="AN531" s="80">
        <f t="shared" si="52"/>
        <v>-0.37715083451122</v>
      </c>
      <c r="AO531" s="17">
        <f t="shared" si="53"/>
        <v>0.62534801770991932</v>
      </c>
      <c r="AP531" s="17">
        <v>-0.25133513689102477</v>
      </c>
      <c r="AQ531" s="16"/>
      <c r="AR531" s="16"/>
      <c r="AS531" s="97">
        <v>0.58268482490272377</v>
      </c>
      <c r="AT531" s="98">
        <v>0.38461538461538464</v>
      </c>
      <c r="AU531" s="97">
        <v>0.54545454545454541</v>
      </c>
      <c r="AV531" s="97">
        <v>0.57620817843866168</v>
      </c>
      <c r="AW531" s="17"/>
      <c r="AX531" s="97">
        <v>0.56352352261659377</v>
      </c>
      <c r="AY531" s="98">
        <v>0.34182132067328441</v>
      </c>
      <c r="AZ531" s="97">
        <v>1.529723991507431</v>
      </c>
      <c r="BA531" s="97">
        <v>0.55664011773872391</v>
      </c>
      <c r="BB531" s="17"/>
      <c r="BC531" s="88">
        <v>0.85892996108949426</v>
      </c>
      <c r="BD531" s="89">
        <v>0.89115384615384619</v>
      </c>
      <c r="BE531" s="88">
        <v>0.85636363636363633</v>
      </c>
      <c r="BF531" s="88">
        <v>0.85881040892193317</v>
      </c>
      <c r="BG531" s="16"/>
    </row>
    <row r="532" spans="1:59" hidden="1" outlineLevel="4" x14ac:dyDescent="0.2">
      <c r="A532" s="57"/>
      <c r="B532" s="58"/>
      <c r="C532" s="18">
        <v>46769</v>
      </c>
      <c r="D532" s="24" t="s">
        <v>540</v>
      </c>
      <c r="E532" s="14">
        <v>1343.9299999999998</v>
      </c>
      <c r="F532" s="16">
        <v>3572.648575446638</v>
      </c>
      <c r="G532" s="17">
        <v>-5.9939764249113785E-2</v>
      </c>
      <c r="H532" s="16"/>
      <c r="I532" s="14">
        <v>40.43</v>
      </c>
      <c r="J532" s="15">
        <v>4393.5018550581253</v>
      </c>
      <c r="K532" s="17">
        <v>-8.3062411635158095E-2</v>
      </c>
      <c r="L532" s="16"/>
      <c r="M532" s="14">
        <v>383.01</v>
      </c>
      <c r="N532" s="16">
        <v>3393.8610675961463</v>
      </c>
      <c r="O532" s="17">
        <v>-0.41299654495205207</v>
      </c>
      <c r="P532" s="16"/>
      <c r="Q532" s="13">
        <v>1767.37</v>
      </c>
      <c r="R532" s="15">
        <v>3552.6808803476351</v>
      </c>
      <c r="S532" s="17">
        <v>-4.161608050243467E-2</v>
      </c>
      <c r="T532" s="16"/>
      <c r="U532" s="13">
        <v>29.809999999999995</v>
      </c>
      <c r="V532" s="15">
        <v>2497.0758134854086</v>
      </c>
      <c r="W532" s="17">
        <v>4.9614821025218434E-4</v>
      </c>
      <c r="X532" s="16"/>
      <c r="Y532" s="16">
        <v>3.500000000000405</v>
      </c>
      <c r="Z532" s="16">
        <v>2291.7285714280797</v>
      </c>
      <c r="AA532" s="17">
        <v>-2.5232499719212997E-2</v>
      </c>
      <c r="AB532" s="16"/>
      <c r="AC532" s="16">
        <v>1800.6800000000003</v>
      </c>
      <c r="AD532" s="15">
        <v>3532.7545635537672</v>
      </c>
      <c r="AE532" s="17">
        <v>-2.5232499719212997E-2</v>
      </c>
      <c r="AF532" s="16"/>
      <c r="AG532" s="16"/>
      <c r="AH532" s="16">
        <f t="shared" si="48"/>
        <v>3572.648575446638</v>
      </c>
      <c r="AI532" s="15">
        <f t="shared" si="49"/>
        <v>4393.5018550581253</v>
      </c>
      <c r="AJ532" s="16">
        <f t="shared" si="50"/>
        <v>3393.8610675961463</v>
      </c>
      <c r="AK532" s="16">
        <v>3552.6808803476351</v>
      </c>
      <c r="AL532" s="16"/>
      <c r="AM532" s="17">
        <f t="shared" si="51"/>
        <v>-5.9939764249113785E-2</v>
      </c>
      <c r="AN532" s="80">
        <f t="shared" si="52"/>
        <v>-8.3062411635158095E-2</v>
      </c>
      <c r="AO532" s="17">
        <f t="shared" si="53"/>
        <v>-0.41299654495205207</v>
      </c>
      <c r="AP532" s="17">
        <v>-4.161608050243467E-2</v>
      </c>
      <c r="AQ532" s="16"/>
      <c r="AR532" s="16"/>
      <c r="AS532" s="97">
        <v>0.31747110808973489</v>
      </c>
      <c r="AT532" s="98">
        <v>0.46666666666666667</v>
      </c>
      <c r="AU532" s="97">
        <v>0.28828828828828829</v>
      </c>
      <c r="AV532" s="97">
        <v>0.31027568922305765</v>
      </c>
      <c r="AW532" s="17"/>
      <c r="AX532" s="97">
        <v>0.30059601318521056</v>
      </c>
      <c r="AY532" s="98">
        <v>0.44867672520405644</v>
      </c>
      <c r="AZ532" s="97">
        <v>1.2088457220438109E-2</v>
      </c>
      <c r="BA532" s="97">
        <v>0.29197858586756109</v>
      </c>
      <c r="BB532" s="17"/>
      <c r="BC532" s="88">
        <v>0.9136165873555403</v>
      </c>
      <c r="BD532" s="89">
        <v>0.89844444444444449</v>
      </c>
      <c r="BE532" s="88">
        <v>0.86263513513513512</v>
      </c>
      <c r="BF532" s="88">
        <v>0.90259649122807029</v>
      </c>
      <c r="BG532" s="16"/>
    </row>
    <row r="533" spans="1:59" hidden="1" outlineLevel="4" x14ac:dyDescent="0.2">
      <c r="A533" s="57"/>
      <c r="B533" s="58"/>
      <c r="C533" s="20">
        <v>46771</v>
      </c>
      <c r="D533" s="53" t="s">
        <v>541</v>
      </c>
      <c r="E533" s="14">
        <v>3.9</v>
      </c>
      <c r="F533" s="16">
        <v>2634.3576923076921</v>
      </c>
      <c r="G533" s="17">
        <v>-0.56638125257824645</v>
      </c>
      <c r="H533" s="16"/>
      <c r="I533" s="14"/>
      <c r="J533" s="15"/>
      <c r="K533" s="17"/>
      <c r="L533" s="16"/>
      <c r="M533" s="14">
        <v>0.6</v>
      </c>
      <c r="N533" s="16">
        <v>1553.7083333333333</v>
      </c>
      <c r="O533" s="17"/>
      <c r="P533" s="16"/>
      <c r="Q533" s="13">
        <v>4.5</v>
      </c>
      <c r="R533" s="15">
        <v>2490.2711111111112</v>
      </c>
      <c r="S533" s="17">
        <v>0.31389197966135912</v>
      </c>
      <c r="T533" s="16"/>
      <c r="U533" s="13"/>
      <c r="V533" s="15"/>
      <c r="W533" s="17"/>
      <c r="X533" s="16"/>
      <c r="Y533" s="16">
        <v>0</v>
      </c>
      <c r="Z533" s="16" t="e">
        <v>#DIV/0!</v>
      </c>
      <c r="AA533" s="17">
        <v>-0.53243316054079237</v>
      </c>
      <c r="AB533" s="16"/>
      <c r="AC533" s="16">
        <v>4.5</v>
      </c>
      <c r="AD533" s="15">
        <v>2490.2711111111112</v>
      </c>
      <c r="AE533" s="17">
        <v>-0.53243316054079237</v>
      </c>
      <c r="AF533" s="16"/>
      <c r="AG533" s="16"/>
      <c r="AH533" s="16">
        <f t="shared" si="48"/>
        <v>2634.3576923076921</v>
      </c>
      <c r="AI533" s="15">
        <f t="shared" si="49"/>
        <v>0</v>
      </c>
      <c r="AJ533" s="16">
        <f t="shared" si="50"/>
        <v>1553.7083333333333</v>
      </c>
      <c r="AK533" s="16">
        <v>2490.2711111111112</v>
      </c>
      <c r="AL533" s="16"/>
      <c r="AM533" s="17">
        <f t="shared" si="51"/>
        <v>-0.56638125257824645</v>
      </c>
      <c r="AN533" s="80">
        <f t="shared" si="52"/>
        <v>0</v>
      </c>
      <c r="AO533" s="17">
        <f t="shared" si="53"/>
        <v>0</v>
      </c>
      <c r="AP533" s="17">
        <v>0.31389197966135912</v>
      </c>
      <c r="AQ533" s="16"/>
      <c r="AR533" s="16"/>
      <c r="AS533" s="97">
        <v>0.2</v>
      </c>
      <c r="AT533" s="98" t="e">
        <v>#DIV/0!</v>
      </c>
      <c r="AU533" s="97">
        <v>0</v>
      </c>
      <c r="AV533" s="97">
        <v>0.14285714285714285</v>
      </c>
      <c r="AW533" s="17"/>
      <c r="AX533" s="97">
        <v>0.16666666666666669</v>
      </c>
      <c r="AY533" s="98" t="e">
        <v>#DIV/0!</v>
      </c>
      <c r="AZ533" s="97">
        <v>168.81666666666666</v>
      </c>
      <c r="BA533" s="97">
        <v>0.14444444444444446</v>
      </c>
      <c r="BB533" s="17"/>
      <c r="BC533" s="88">
        <v>0.78</v>
      </c>
      <c r="BD533" s="89" t="e">
        <v>#DIV/0!</v>
      </c>
      <c r="BE533" s="88">
        <v>0.3</v>
      </c>
      <c r="BF533" s="88">
        <v>0.6428571428571429</v>
      </c>
      <c r="BG533" s="16"/>
    </row>
    <row r="534" spans="1:59" hidden="1" outlineLevel="4" x14ac:dyDescent="0.2">
      <c r="A534" s="57"/>
      <c r="B534" s="58"/>
      <c r="C534" s="18">
        <v>46772</v>
      </c>
      <c r="D534" s="24" t="s">
        <v>542</v>
      </c>
      <c r="E534" s="14">
        <v>433.98999999999995</v>
      </c>
      <c r="F534" s="16">
        <v>2832.890152998918</v>
      </c>
      <c r="G534" s="17">
        <v>-1.2407665568801223E-2</v>
      </c>
      <c r="H534" s="16"/>
      <c r="I534" s="14">
        <v>53.429999999999993</v>
      </c>
      <c r="J534" s="15">
        <v>2374.1098633726374</v>
      </c>
      <c r="K534" s="17">
        <v>-0.12956800007923661</v>
      </c>
      <c r="L534" s="16"/>
      <c r="M534" s="14">
        <v>418.09</v>
      </c>
      <c r="N534" s="16">
        <v>2323.2413654954676</v>
      </c>
      <c r="O534" s="17" t="e">
        <v>#DIV/0!</v>
      </c>
      <c r="P534" s="16"/>
      <c r="Q534" s="13">
        <v>905.51</v>
      </c>
      <c r="R534" s="15">
        <v>2570.5057591854315</v>
      </c>
      <c r="S534" s="17">
        <v>7.014281345563729E-2</v>
      </c>
      <c r="T534" s="16"/>
      <c r="U534" s="13">
        <v>20.7</v>
      </c>
      <c r="V534" s="15">
        <v>3183.3131642512076</v>
      </c>
      <c r="W534" s="17">
        <v>-7.1470907073583737E-2</v>
      </c>
      <c r="X534" s="16"/>
      <c r="Y534" s="16">
        <v>4.3499999999998415</v>
      </c>
      <c r="Z534" s="16">
        <v>2390.0264367814248</v>
      </c>
      <c r="AA534" s="17">
        <v>-3.555494519902707E-2</v>
      </c>
      <c r="AB534" s="16"/>
      <c r="AC534" s="16">
        <v>930.55999999999983</v>
      </c>
      <c r="AD534" s="15">
        <v>2583.2937881490711</v>
      </c>
      <c r="AE534" s="17">
        <v>-3.555494519902707E-2</v>
      </c>
      <c r="AF534" s="16"/>
      <c r="AG534" s="16"/>
      <c r="AH534" s="16">
        <f t="shared" si="48"/>
        <v>2832.890152998918</v>
      </c>
      <c r="AI534" s="15">
        <f t="shared" si="49"/>
        <v>2374.1098633726374</v>
      </c>
      <c r="AJ534" s="16">
        <f t="shared" si="50"/>
        <v>2323.2413654954676</v>
      </c>
      <c r="AK534" s="16">
        <v>2570.5057591854315</v>
      </c>
      <c r="AL534" s="16"/>
      <c r="AM534" s="17">
        <f t="shared" si="51"/>
        <v>-1.2407665568801223E-2</v>
      </c>
      <c r="AN534" s="80">
        <f t="shared" si="52"/>
        <v>-0.12956800007923661</v>
      </c>
      <c r="AO534" s="17" t="e">
        <f t="shared" si="53"/>
        <v>#DIV/0!</v>
      </c>
      <c r="AP534" s="17">
        <v>7.014281345563729E-2</v>
      </c>
      <c r="AQ534" s="16"/>
      <c r="AR534" s="16"/>
      <c r="AS534" s="97">
        <v>0.21372549019607842</v>
      </c>
      <c r="AT534" s="98">
        <v>8.3333333333333329E-2</v>
      </c>
      <c r="AU534" s="97">
        <v>0.29961089494163423</v>
      </c>
      <c r="AV534" s="97">
        <v>0.2402135231316726</v>
      </c>
      <c r="AW534" s="17"/>
      <c r="AX534" s="97">
        <v>0.19323025876172265</v>
      </c>
      <c r="AY534" s="98">
        <v>8.0479131574022089E-2</v>
      </c>
      <c r="AZ534" s="97">
        <v>0</v>
      </c>
      <c r="BA534" s="97">
        <v>0.21576255158184321</v>
      </c>
      <c r="BB534" s="17"/>
      <c r="BC534" s="88">
        <v>0.85096078431372535</v>
      </c>
      <c r="BD534" s="89">
        <v>0.74208333333333321</v>
      </c>
      <c r="BE534" s="88">
        <v>0.81340466926070032</v>
      </c>
      <c r="BF534" s="88">
        <v>0.82790035587188593</v>
      </c>
      <c r="BG534" s="16"/>
    </row>
    <row r="535" spans="1:59" hidden="1" outlineLevel="4" x14ac:dyDescent="0.2">
      <c r="A535" s="57"/>
      <c r="B535" s="58"/>
      <c r="C535" s="20">
        <v>46779</v>
      </c>
      <c r="D535" s="53" t="s">
        <v>543</v>
      </c>
      <c r="E535" s="14">
        <v>146.75</v>
      </c>
      <c r="F535" s="16">
        <v>2279.2204258943784</v>
      </c>
      <c r="G535" s="17">
        <v>-0.17515959122504798</v>
      </c>
      <c r="H535" s="16"/>
      <c r="I535" s="14">
        <v>2.3199999999999998</v>
      </c>
      <c r="J535" s="15">
        <v>1598.3221982758619</v>
      </c>
      <c r="K535" s="17">
        <v>0.78415057548937628</v>
      </c>
      <c r="L535" s="16"/>
      <c r="M535" s="14">
        <v>53.769999999999996</v>
      </c>
      <c r="N535" s="16">
        <v>1879.0927561837457</v>
      </c>
      <c r="O535" s="17">
        <v>0.18594724736846582</v>
      </c>
      <c r="P535" s="16"/>
      <c r="Q535" s="13">
        <v>202.83999999999997</v>
      </c>
      <c r="R535" s="15">
        <v>2165.3644374876753</v>
      </c>
      <c r="S535" s="17">
        <v>-4.5862915686665839E-2</v>
      </c>
      <c r="T535" s="16"/>
      <c r="U535" s="13">
        <v>3.88</v>
      </c>
      <c r="V535" s="15">
        <v>2786.5012886597942</v>
      </c>
      <c r="W535" s="17">
        <v>-0.13573788725009742</v>
      </c>
      <c r="X535" s="16"/>
      <c r="Y535" s="16">
        <v>16.240000000000006</v>
      </c>
      <c r="Z535" s="16">
        <v>1353.3993226600965</v>
      </c>
      <c r="AA535" s="17">
        <v>-0.11418910461552484</v>
      </c>
      <c r="AB535" s="16"/>
      <c r="AC535" s="16">
        <v>222.95999999999998</v>
      </c>
      <c r="AD535" s="15">
        <v>2117.0315415321138</v>
      </c>
      <c r="AE535" s="17">
        <v>-0.11418910461552484</v>
      </c>
      <c r="AF535" s="16"/>
      <c r="AG535" s="16"/>
      <c r="AH535" s="16">
        <f t="shared" si="48"/>
        <v>2279.2204258943784</v>
      </c>
      <c r="AI535" s="15">
        <f t="shared" si="49"/>
        <v>1598.3221982758619</v>
      </c>
      <c r="AJ535" s="16">
        <f t="shared" si="50"/>
        <v>1879.0927561837457</v>
      </c>
      <c r="AK535" s="16">
        <v>2165.3644374876753</v>
      </c>
      <c r="AL535" s="16"/>
      <c r="AM535" s="17">
        <f t="shared" si="51"/>
        <v>-0.17515959122504798</v>
      </c>
      <c r="AN535" s="80">
        <f t="shared" si="52"/>
        <v>0.78415057548937628</v>
      </c>
      <c r="AO535" s="17">
        <f t="shared" si="53"/>
        <v>0.18594724736846582</v>
      </c>
      <c r="AP535" s="17">
        <v>-4.5862915686665839E-2</v>
      </c>
      <c r="AQ535" s="16"/>
      <c r="AR535" s="16"/>
      <c r="AS535" s="97">
        <v>0.42222222222222222</v>
      </c>
      <c r="AT535" s="98">
        <v>0.125</v>
      </c>
      <c r="AU535" s="97">
        <v>0.47222222222222221</v>
      </c>
      <c r="AV535" s="97">
        <v>0.39298245614035088</v>
      </c>
      <c r="AW535" s="17"/>
      <c r="AX535" s="97">
        <v>0.39884156729131176</v>
      </c>
      <c r="AY535" s="98">
        <v>8.6206896551724154E-3</v>
      </c>
      <c r="AZ535" s="97">
        <v>2.0784824251441325</v>
      </c>
      <c r="BA535" s="97">
        <v>0.37858808754933621</v>
      </c>
      <c r="BB535" s="17"/>
      <c r="BC535" s="88">
        <v>0.81527777777777777</v>
      </c>
      <c r="BD535" s="89">
        <v>0.28999999999999998</v>
      </c>
      <c r="BE535" s="88">
        <v>0.7468055555555555</v>
      </c>
      <c r="BF535" s="88">
        <v>0.78231578947368419</v>
      </c>
      <c r="BG535" s="16"/>
    </row>
    <row r="536" spans="1:59" s="65" customFormat="1" hidden="1" outlineLevel="4" x14ac:dyDescent="0.2">
      <c r="A536" s="57"/>
      <c r="B536" s="58"/>
      <c r="C536" s="20">
        <v>46900</v>
      </c>
      <c r="D536" s="53" t="s">
        <v>544</v>
      </c>
      <c r="E536" s="14">
        <v>737.45000000000016</v>
      </c>
      <c r="F536" s="16">
        <v>3280.3636348226996</v>
      </c>
      <c r="G536" s="17">
        <v>-0.13816888745756814</v>
      </c>
      <c r="H536" s="16"/>
      <c r="I536" s="14">
        <v>49.639999999999993</v>
      </c>
      <c r="J536" s="15">
        <v>3028.2771454472208</v>
      </c>
      <c r="K536" s="17">
        <v>2.6164699218327096E-2</v>
      </c>
      <c r="L536" s="16"/>
      <c r="M536" s="14">
        <v>175.32</v>
      </c>
      <c r="N536" s="16">
        <v>2732.4089949806066</v>
      </c>
      <c r="O536" s="17">
        <v>-0.32971432570424752</v>
      </c>
      <c r="P536" s="16"/>
      <c r="Q536" s="13">
        <v>962.41000000000008</v>
      </c>
      <c r="R536" s="15">
        <v>3167.5416766243075</v>
      </c>
      <c r="S536" s="17">
        <v>-0.12702900058042135</v>
      </c>
      <c r="T536" s="16"/>
      <c r="U536" s="13">
        <v>26.92</v>
      </c>
      <c r="V536" s="15">
        <v>2817.7955980683496</v>
      </c>
      <c r="W536" s="17">
        <v>0.34236622528245675</v>
      </c>
      <c r="X536" s="16"/>
      <c r="Y536" s="16">
        <v>20.039999999999921</v>
      </c>
      <c r="Z536" s="16">
        <v>1923.8001497006089</v>
      </c>
      <c r="AA536" s="17">
        <v>-8.8040083378447279E-2</v>
      </c>
      <c r="AB536" s="16"/>
      <c r="AC536" s="16">
        <v>1009.37</v>
      </c>
      <c r="AD536" s="15">
        <v>3133.5207084617141</v>
      </c>
      <c r="AE536" s="17">
        <v>-8.8040083378447279E-2</v>
      </c>
      <c r="AF536" s="16"/>
      <c r="AG536" s="16"/>
      <c r="AH536" s="16">
        <f t="shared" si="48"/>
        <v>3280.3636348226996</v>
      </c>
      <c r="AI536" s="15">
        <f t="shared" si="49"/>
        <v>3028.2771454472208</v>
      </c>
      <c r="AJ536" s="16">
        <f t="shared" si="50"/>
        <v>2732.4089949806066</v>
      </c>
      <c r="AK536" s="16">
        <v>3167.5416766243075</v>
      </c>
      <c r="AL536" s="16"/>
      <c r="AM536" s="17">
        <f t="shared" si="51"/>
        <v>-0.13816888745756814</v>
      </c>
      <c r="AN536" s="80">
        <f t="shared" si="52"/>
        <v>2.6164699218327096E-2</v>
      </c>
      <c r="AO536" s="17">
        <f t="shared" si="53"/>
        <v>-0.32971432570424752</v>
      </c>
      <c r="AP536" s="17">
        <v>-0.12702900058042135</v>
      </c>
      <c r="AQ536" s="16"/>
      <c r="AR536" s="16"/>
      <c r="AS536" s="97">
        <v>0.36803874092009686</v>
      </c>
      <c r="AT536" s="98">
        <v>0.40677966101694918</v>
      </c>
      <c r="AU536" s="97">
        <v>0.38020833333333331</v>
      </c>
      <c r="AV536" s="97">
        <v>0.36145648312611012</v>
      </c>
      <c r="AW536" s="17"/>
      <c r="AX536" s="97">
        <v>0.33990101023798219</v>
      </c>
      <c r="AY536" s="98">
        <v>0.38638195004029013</v>
      </c>
      <c r="AZ536" s="97">
        <v>0.14470682181154459</v>
      </c>
      <c r="BA536" s="97">
        <v>0.33939982365237725</v>
      </c>
      <c r="BB536" s="17"/>
      <c r="BC536" s="88">
        <v>0.89279661016949174</v>
      </c>
      <c r="BD536" s="89">
        <v>0.84135593220338967</v>
      </c>
      <c r="BE536" s="88">
        <v>0.91312499999999996</v>
      </c>
      <c r="BF536" s="88">
        <v>0.89642095914742448</v>
      </c>
      <c r="BG536" s="16"/>
    </row>
    <row r="537" spans="1:59" s="65" customFormat="1" ht="12" hidden="1" outlineLevel="2" collapsed="1" x14ac:dyDescent="0.25">
      <c r="A537" s="56"/>
      <c r="B537" s="33" t="s">
        <v>545</v>
      </c>
      <c r="C537" s="12"/>
      <c r="D537" s="33"/>
      <c r="E537" s="14">
        <v>113764.75999999998</v>
      </c>
      <c r="F537" s="16">
        <v>2426.5051664724647</v>
      </c>
      <c r="G537" s="17">
        <v>-0.11114044537920627</v>
      </c>
      <c r="H537" s="16"/>
      <c r="I537" s="14">
        <v>17906.519999999997</v>
      </c>
      <c r="J537" s="15">
        <v>2344.3882764490263</v>
      </c>
      <c r="K537" s="17">
        <v>-2.5815450980799869E-2</v>
      </c>
      <c r="L537" s="16"/>
      <c r="M537" s="14">
        <v>66906.349999999991</v>
      </c>
      <c r="N537" s="16">
        <v>2267.8924036358289</v>
      </c>
      <c r="O537" s="17">
        <v>-8.0159088430578507E-2</v>
      </c>
      <c r="P537" s="16"/>
      <c r="Q537" s="13">
        <v>198577.62999999995</v>
      </c>
      <c r="R537" s="15">
        <v>2365.6592959765917</v>
      </c>
      <c r="S537" s="17">
        <v>-8.9299329989693879E-2</v>
      </c>
      <c r="T537" s="16"/>
      <c r="U537" s="13">
        <v>2858.2</v>
      </c>
      <c r="V537" s="15">
        <v>2438.105750122455</v>
      </c>
      <c r="W537" s="17">
        <v>-0.12068505858672771</v>
      </c>
      <c r="X537" s="16"/>
      <c r="Y537" s="16">
        <v>676.4700000001003</v>
      </c>
      <c r="Z537" s="16">
        <v>2119.9914112966217</v>
      </c>
      <c r="AA537" s="17">
        <v>-8.9580604244674539E-2</v>
      </c>
      <c r="AB537" s="16"/>
      <c r="AC537" s="16">
        <v>202112.30000000005</v>
      </c>
      <c r="AD537" s="15">
        <v>2365.8615573000748</v>
      </c>
      <c r="AE537" s="17">
        <v>-8.9580604244674539E-2</v>
      </c>
      <c r="AF537" s="16"/>
      <c r="AG537" s="16"/>
      <c r="AH537" s="16">
        <f t="shared" si="48"/>
        <v>2426.5051664724647</v>
      </c>
      <c r="AI537" s="15">
        <f t="shared" si="49"/>
        <v>2344.3882764490263</v>
      </c>
      <c r="AJ537" s="16">
        <f t="shared" si="50"/>
        <v>2267.8924036358289</v>
      </c>
      <c r="AK537" s="16">
        <v>2365.6592959765917</v>
      </c>
      <c r="AL537" s="16"/>
      <c r="AM537" s="17">
        <f t="shared" si="51"/>
        <v>-0.11114044537920627</v>
      </c>
      <c r="AN537" s="80">
        <f t="shared" si="52"/>
        <v>-2.5815450980799869E-2</v>
      </c>
      <c r="AO537" s="17">
        <f t="shared" si="53"/>
        <v>-8.0159088430578507E-2</v>
      </c>
      <c r="AP537" s="17">
        <v>-8.9299329989693879E-2</v>
      </c>
      <c r="AQ537" s="16"/>
      <c r="AR537" s="16"/>
      <c r="AS537" s="97">
        <v>0.66471752681529739</v>
      </c>
      <c r="AT537" s="98">
        <v>0.51127355997886204</v>
      </c>
      <c r="AU537" s="97">
        <v>0.61464662989623264</v>
      </c>
      <c r="AV537" s="97">
        <v>0.63257292225936534</v>
      </c>
      <c r="AW537" s="17"/>
      <c r="AX537" s="97">
        <v>0.63060758006257855</v>
      </c>
      <c r="AY537" s="98">
        <v>0.48760004735705215</v>
      </c>
      <c r="AZ537" s="97">
        <v>0.5735996658015271</v>
      </c>
      <c r="BA537" s="97">
        <v>0.59728383675807939</v>
      </c>
      <c r="BB537" s="17"/>
      <c r="BC537" s="88">
        <v>0.79859577694165207</v>
      </c>
      <c r="BD537" s="89">
        <v>0.78855557512770813</v>
      </c>
      <c r="BE537" s="88">
        <v>0.78183544451715425</v>
      </c>
      <c r="BF537" s="88">
        <v>0.79207231285932089</v>
      </c>
      <c r="BG537" s="16"/>
    </row>
    <row r="538" spans="1:59" s="65" customFormat="1" ht="12" hidden="1" outlineLevel="3" collapsed="1" x14ac:dyDescent="0.25">
      <c r="A538" s="56"/>
      <c r="B538" s="33" t="s">
        <v>546</v>
      </c>
      <c r="C538" s="12"/>
      <c r="D538" s="33"/>
      <c r="E538" s="14">
        <v>52551.970000000008</v>
      </c>
      <c r="F538" s="16">
        <v>2491.2602713085721</v>
      </c>
      <c r="G538" s="17">
        <v>-0.15323028889423021</v>
      </c>
      <c r="H538" s="16"/>
      <c r="I538" s="14">
        <v>8226.86</v>
      </c>
      <c r="J538" s="15">
        <v>2372.3710756594869</v>
      </c>
      <c r="K538" s="17">
        <v>-2.7540453068222726E-2</v>
      </c>
      <c r="L538" s="16"/>
      <c r="M538" s="14">
        <v>32388.21</v>
      </c>
      <c r="N538" s="16">
        <v>2369.2217671183435</v>
      </c>
      <c r="O538" s="17">
        <v>-0.10249037740210076</v>
      </c>
      <c r="P538" s="16"/>
      <c r="Q538" s="13">
        <v>93167.040000000008</v>
      </c>
      <c r="R538" s="15">
        <v>2438.3371187653916</v>
      </c>
      <c r="S538" s="17">
        <v>-0.11972797448156601</v>
      </c>
      <c r="T538" s="16"/>
      <c r="U538" s="13">
        <v>1201.0099999999998</v>
      </c>
      <c r="V538" s="15">
        <v>2434.2259681434798</v>
      </c>
      <c r="W538" s="17">
        <v>-0.19332387016638855</v>
      </c>
      <c r="X538" s="16"/>
      <c r="Y538" s="16">
        <v>330.60999999999558</v>
      </c>
      <c r="Z538" s="16">
        <v>2040.7459015153795</v>
      </c>
      <c r="AA538" s="17">
        <v>-0.12093704908801875</v>
      </c>
      <c r="AB538" s="16"/>
      <c r="AC538" s="16">
        <v>94698.66</v>
      </c>
      <c r="AD538" s="15">
        <v>2436.8969171263875</v>
      </c>
      <c r="AE538" s="17">
        <v>-0.12093704908801875</v>
      </c>
      <c r="AF538" s="16"/>
      <c r="AG538" s="16"/>
      <c r="AH538" s="16">
        <f t="shared" si="48"/>
        <v>2491.2602713085721</v>
      </c>
      <c r="AI538" s="15">
        <f t="shared" si="49"/>
        <v>2372.3710756594869</v>
      </c>
      <c r="AJ538" s="16">
        <f t="shared" si="50"/>
        <v>2369.2217671183435</v>
      </c>
      <c r="AK538" s="16">
        <v>2438.3371187653916</v>
      </c>
      <c r="AL538" s="16"/>
      <c r="AM538" s="17">
        <f t="shared" si="51"/>
        <v>-0.15323028889423021</v>
      </c>
      <c r="AN538" s="80">
        <f t="shared" si="52"/>
        <v>-2.7540453068222726E-2</v>
      </c>
      <c r="AO538" s="17">
        <f t="shared" si="53"/>
        <v>-0.10249037740210076</v>
      </c>
      <c r="AP538" s="17">
        <v>-0.11972797448156601</v>
      </c>
      <c r="AQ538" s="16"/>
      <c r="AR538" s="16"/>
      <c r="AS538" s="97">
        <v>0.6436584300793543</v>
      </c>
      <c r="AT538" s="98">
        <v>0.42897539824677161</v>
      </c>
      <c r="AU538" s="97">
        <v>0.57658911802180168</v>
      </c>
      <c r="AV538" s="97">
        <v>0.59965385090864132</v>
      </c>
      <c r="AW538" s="17"/>
      <c r="AX538" s="97">
        <v>0.60654928825693866</v>
      </c>
      <c r="AY538" s="98">
        <v>0.40029124112966552</v>
      </c>
      <c r="AZ538" s="97">
        <v>0.5178146615697502</v>
      </c>
      <c r="BA538" s="97">
        <v>0.5588137149987128</v>
      </c>
      <c r="BB538" s="17"/>
      <c r="BC538" s="88">
        <v>0.79131424011082518</v>
      </c>
      <c r="BD538" s="89">
        <v>0.7754604581016119</v>
      </c>
      <c r="BE538" s="88">
        <v>0.76419730074088055</v>
      </c>
      <c r="BF538" s="88">
        <v>0.78047274075905548</v>
      </c>
      <c r="BG538" s="16"/>
    </row>
    <row r="539" spans="1:59" s="65" customFormat="1" hidden="1" outlineLevel="4" x14ac:dyDescent="0.2">
      <c r="A539" s="57"/>
      <c r="B539" s="58"/>
      <c r="C539" s="18">
        <v>47111</v>
      </c>
      <c r="D539" s="24" t="s">
        <v>547</v>
      </c>
      <c r="E539" s="14">
        <v>318.83999999999997</v>
      </c>
      <c r="F539" s="16">
        <v>2959.7559042152802</v>
      </c>
      <c r="G539" s="17">
        <v>-0.13751651696868084</v>
      </c>
      <c r="H539" s="16"/>
      <c r="I539" s="14">
        <v>5.78</v>
      </c>
      <c r="J539" s="15">
        <v>2367.8057958477511</v>
      </c>
      <c r="K539" s="17">
        <v>-0.49551665526609556</v>
      </c>
      <c r="L539" s="16"/>
      <c r="M539" s="14">
        <v>167.98000000000002</v>
      </c>
      <c r="N539" s="16">
        <v>2571.6107274675551</v>
      </c>
      <c r="O539" s="17">
        <v>6.8790512311055013E-2</v>
      </c>
      <c r="P539" s="16"/>
      <c r="Q539" s="13">
        <v>492.59999999999997</v>
      </c>
      <c r="R539" s="15">
        <v>2820.4499796995528</v>
      </c>
      <c r="S539" s="17">
        <v>-6.6400616857273345E-2</v>
      </c>
      <c r="T539" s="16"/>
      <c r="U539" s="13">
        <v>3</v>
      </c>
      <c r="V539" s="15">
        <v>2388.1324999999997</v>
      </c>
      <c r="W539" s="17">
        <v>-0.20515324918505212</v>
      </c>
      <c r="X539" s="16"/>
      <c r="Y539" s="16">
        <v>3.0000000000000568</v>
      </c>
      <c r="Z539" s="16">
        <v>2393.2666666666428</v>
      </c>
      <c r="AA539" s="17">
        <v>-0.1255688245937556</v>
      </c>
      <c r="AB539" s="16"/>
      <c r="AC539" s="16">
        <v>498.6</v>
      </c>
      <c r="AD539" s="15">
        <v>2815.2784947853984</v>
      </c>
      <c r="AE539" s="17">
        <v>-0.1255688245937556</v>
      </c>
      <c r="AF539" s="16"/>
      <c r="AG539" s="16"/>
      <c r="AH539" s="16">
        <f t="shared" si="48"/>
        <v>2959.7559042152802</v>
      </c>
      <c r="AI539" s="15">
        <f t="shared" si="49"/>
        <v>2367.8057958477511</v>
      </c>
      <c r="AJ539" s="16">
        <f t="shared" si="50"/>
        <v>2571.6107274675551</v>
      </c>
      <c r="AK539" s="16">
        <v>2820.4499796995528</v>
      </c>
      <c r="AL539" s="16"/>
      <c r="AM539" s="17">
        <f t="shared" si="51"/>
        <v>-0.13751651696868084</v>
      </c>
      <c r="AN539" s="80">
        <f t="shared" si="52"/>
        <v>-0.49551665526609556</v>
      </c>
      <c r="AO539" s="17">
        <f t="shared" si="53"/>
        <v>6.8790512311055013E-2</v>
      </c>
      <c r="AP539" s="17">
        <v>-6.6400616857273345E-2</v>
      </c>
      <c r="AQ539" s="16"/>
      <c r="AR539" s="16"/>
      <c r="AS539" s="97">
        <v>0.21082621082621084</v>
      </c>
      <c r="AT539" s="98">
        <v>0.42857142857142855</v>
      </c>
      <c r="AU539" s="97">
        <v>0.14432989690721648</v>
      </c>
      <c r="AV539" s="97">
        <v>0.19141323792486584</v>
      </c>
      <c r="AW539" s="17"/>
      <c r="AX539" s="97">
        <v>0.20493037260067745</v>
      </c>
      <c r="AY539" s="98">
        <v>0.31141868512110726</v>
      </c>
      <c r="AZ539" s="97">
        <v>0.40302416954399328</v>
      </c>
      <c r="BA539" s="97">
        <v>0.1756718812675491</v>
      </c>
      <c r="BB539" s="17"/>
      <c r="BC539" s="88">
        <v>0.90837606837606832</v>
      </c>
      <c r="BD539" s="89">
        <v>0.82571428571428573</v>
      </c>
      <c r="BE539" s="88">
        <v>0.86587628865979394</v>
      </c>
      <c r="BF539" s="88">
        <v>0.89194991055456174</v>
      </c>
      <c r="BG539" s="16"/>
    </row>
    <row r="540" spans="1:59" s="65" customFormat="1" hidden="1" outlineLevel="4" x14ac:dyDescent="0.2">
      <c r="A540" s="57"/>
      <c r="B540" s="58"/>
      <c r="C540" s="18">
        <v>47112</v>
      </c>
      <c r="D540" s="24" t="s">
        <v>548</v>
      </c>
      <c r="E540" s="14">
        <v>2070.7900000000004</v>
      </c>
      <c r="F540" s="16">
        <v>1975.1999152497356</v>
      </c>
      <c r="G540" s="17">
        <v>-7.3984580882269418E-2</v>
      </c>
      <c r="H540" s="16"/>
      <c r="I540" s="14">
        <v>763.07000000000028</v>
      </c>
      <c r="J540" s="15">
        <v>1743.5991455567641</v>
      </c>
      <c r="K540" s="17">
        <v>-4.9732207299660276E-2</v>
      </c>
      <c r="L540" s="16"/>
      <c r="M540" s="14">
        <v>1768.35</v>
      </c>
      <c r="N540" s="16">
        <v>1697.592730511494</v>
      </c>
      <c r="O540" s="17">
        <v>0.32422855165815645</v>
      </c>
      <c r="P540" s="16"/>
      <c r="Q540" s="13">
        <v>4602.2100000000009</v>
      </c>
      <c r="R540" s="15">
        <v>1830.131727474409</v>
      </c>
      <c r="S540" s="17">
        <v>1.3202152705807099E-2</v>
      </c>
      <c r="T540" s="16"/>
      <c r="U540" s="13">
        <v>78.63000000000001</v>
      </c>
      <c r="V540" s="15">
        <v>1727.2870723642375</v>
      </c>
      <c r="W540" s="17">
        <v>-0.11204727412731889</v>
      </c>
      <c r="X540" s="16"/>
      <c r="Y540" s="16">
        <v>36.500000000000099</v>
      </c>
      <c r="Z540" s="16">
        <v>1496.1586301369341</v>
      </c>
      <c r="AA540" s="17">
        <v>-3.0570153872388407E-2</v>
      </c>
      <c r="AB540" s="16"/>
      <c r="AC540" s="16">
        <v>4717.3400000000011</v>
      </c>
      <c r="AD540" s="15">
        <v>1825.8333955152689</v>
      </c>
      <c r="AE540" s="17">
        <v>-3.0570153872388407E-2</v>
      </c>
      <c r="AF540" s="16"/>
      <c r="AG540" s="16"/>
      <c r="AH540" s="16">
        <f t="shared" si="48"/>
        <v>1975.1999152497356</v>
      </c>
      <c r="AI540" s="15">
        <f t="shared" si="49"/>
        <v>1743.5991455567641</v>
      </c>
      <c r="AJ540" s="16">
        <f t="shared" si="50"/>
        <v>1697.592730511494</v>
      </c>
      <c r="AK540" s="16">
        <v>1830.131727474409</v>
      </c>
      <c r="AL540" s="16"/>
      <c r="AM540" s="17">
        <f t="shared" si="51"/>
        <v>-7.3984580882269418E-2</v>
      </c>
      <c r="AN540" s="80">
        <f t="shared" si="52"/>
        <v>-4.9732207299660276E-2</v>
      </c>
      <c r="AO540" s="17">
        <f t="shared" si="53"/>
        <v>0.32422855165815645</v>
      </c>
      <c r="AP540" s="17">
        <v>1.3202152705807099E-2</v>
      </c>
      <c r="AQ540" s="16"/>
      <c r="AR540" s="16"/>
      <c r="AS540" s="97">
        <v>0.66999630040695524</v>
      </c>
      <c r="AT540" s="98">
        <v>0.33759124087591241</v>
      </c>
      <c r="AU540" s="97">
        <v>0.58343736995422391</v>
      </c>
      <c r="AV540" s="97">
        <v>0.57572418136020154</v>
      </c>
      <c r="AW540" s="17"/>
      <c r="AX540" s="97">
        <v>0.65339314947435501</v>
      </c>
      <c r="AY540" s="98">
        <v>0.34106962663975776</v>
      </c>
      <c r="AZ540" s="97">
        <v>1.0433454915599287E-2</v>
      </c>
      <c r="BA540" s="97">
        <v>0.56587186846824677</v>
      </c>
      <c r="BB540" s="17"/>
      <c r="BC540" s="88">
        <v>0.76610802811690726</v>
      </c>
      <c r="BD540" s="89">
        <v>0.69623175182481778</v>
      </c>
      <c r="BE540" s="88">
        <v>0.73589263420724094</v>
      </c>
      <c r="BF540" s="88">
        <v>0.74265428211586915</v>
      </c>
      <c r="BG540" s="16"/>
    </row>
    <row r="541" spans="1:59" s="65" customFormat="1" hidden="1" outlineLevel="4" x14ac:dyDescent="0.2">
      <c r="A541" s="57"/>
      <c r="B541" s="58"/>
      <c r="C541" s="18">
        <v>47113</v>
      </c>
      <c r="D541" s="24" t="s">
        <v>549</v>
      </c>
      <c r="E541" s="14">
        <v>2832.5399999999995</v>
      </c>
      <c r="F541" s="16">
        <v>2027.3699206366027</v>
      </c>
      <c r="G541" s="17">
        <v>-5.571882889963805E-2</v>
      </c>
      <c r="H541" s="16"/>
      <c r="I541" s="14">
        <v>846.78</v>
      </c>
      <c r="J541" s="15">
        <v>1780.0802067833436</v>
      </c>
      <c r="K541" s="17">
        <v>-5.6337846088443666E-2</v>
      </c>
      <c r="L541" s="16"/>
      <c r="M541" s="14">
        <v>1773.4699999999998</v>
      </c>
      <c r="N541" s="16">
        <v>1873.5152511742517</v>
      </c>
      <c r="O541" s="17">
        <v>-0.15155296993932774</v>
      </c>
      <c r="P541" s="16"/>
      <c r="Q541" s="13">
        <v>5452.7899999999991</v>
      </c>
      <c r="R541" s="15">
        <v>1938.9277424951267</v>
      </c>
      <c r="S541" s="17">
        <v>-6.342683683228463E-2</v>
      </c>
      <c r="T541" s="16"/>
      <c r="U541" s="13">
        <v>45.14</v>
      </c>
      <c r="V541" s="15">
        <v>1989.9709791758971</v>
      </c>
      <c r="W541" s="17">
        <v>-0.22157314654524368</v>
      </c>
      <c r="X541" s="16"/>
      <c r="Y541" s="16">
        <v>27.620000000000218</v>
      </c>
      <c r="Z541" s="16">
        <v>1639.3132693699142</v>
      </c>
      <c r="AA541" s="17">
        <v>-4.5276974983405931E-2</v>
      </c>
      <c r="AB541" s="16"/>
      <c r="AC541" s="16">
        <v>5525.5499999999993</v>
      </c>
      <c r="AD541" s="15">
        <v>1937.8470790238073</v>
      </c>
      <c r="AE541" s="17">
        <v>-4.5276974983405931E-2</v>
      </c>
      <c r="AF541" s="16"/>
      <c r="AG541" s="16"/>
      <c r="AH541" s="16">
        <f t="shared" si="48"/>
        <v>2027.3699206366027</v>
      </c>
      <c r="AI541" s="15">
        <f t="shared" si="49"/>
        <v>1780.0802067833436</v>
      </c>
      <c r="AJ541" s="16">
        <f t="shared" si="50"/>
        <v>1873.5152511742517</v>
      </c>
      <c r="AK541" s="16">
        <v>1938.9277424951267</v>
      </c>
      <c r="AL541" s="16"/>
      <c r="AM541" s="17">
        <f t="shared" si="51"/>
        <v>-5.571882889963805E-2</v>
      </c>
      <c r="AN541" s="80">
        <f t="shared" si="52"/>
        <v>-5.6337846088443666E-2</v>
      </c>
      <c r="AO541" s="17">
        <f t="shared" si="53"/>
        <v>-0.15155296993932774</v>
      </c>
      <c r="AP541" s="17">
        <v>-6.342683683228463E-2</v>
      </c>
      <c r="AQ541" s="16"/>
      <c r="AR541" s="16"/>
      <c r="AS541" s="97">
        <v>0.69210977701543741</v>
      </c>
      <c r="AT541" s="98">
        <v>0.36979670861568248</v>
      </c>
      <c r="AU541" s="97">
        <v>0.58310502283105026</v>
      </c>
      <c r="AV541" s="97">
        <v>0.60543318649045519</v>
      </c>
      <c r="AW541" s="17"/>
      <c r="AX541" s="97">
        <v>0.66575582339525663</v>
      </c>
      <c r="AY541" s="98">
        <v>0.35033893100923502</v>
      </c>
      <c r="AZ541" s="97">
        <v>0.56302615775851872</v>
      </c>
      <c r="BA541" s="97">
        <v>0.57761127851526095</v>
      </c>
      <c r="BB541" s="17"/>
      <c r="BC541" s="88">
        <v>0.80975986277873058</v>
      </c>
      <c r="BD541" s="89">
        <v>0.81972894482090997</v>
      </c>
      <c r="BE541" s="88">
        <v>0.80980365296803647</v>
      </c>
      <c r="BF541" s="88">
        <v>0.8113876651982378</v>
      </c>
      <c r="BG541" s="16"/>
    </row>
    <row r="542" spans="1:59" s="65" customFormat="1" hidden="1" outlineLevel="4" x14ac:dyDescent="0.2">
      <c r="A542" s="57"/>
      <c r="B542" s="58"/>
      <c r="C542" s="18">
        <v>47114</v>
      </c>
      <c r="D542" s="24" t="s">
        <v>550</v>
      </c>
      <c r="E542" s="14">
        <v>29122.44</v>
      </c>
      <c r="F542" s="16">
        <v>2649.0731853168895</v>
      </c>
      <c r="G542" s="17">
        <v>-0.17024591795168484</v>
      </c>
      <c r="H542" s="16"/>
      <c r="I542" s="14">
        <v>3858.6700000000005</v>
      </c>
      <c r="J542" s="15">
        <v>2594.0444058445009</v>
      </c>
      <c r="K542" s="17">
        <v>-5.6418541702453154E-2</v>
      </c>
      <c r="L542" s="16"/>
      <c r="M542" s="14">
        <v>17141.079999999998</v>
      </c>
      <c r="N542" s="16">
        <v>2494.2305188762898</v>
      </c>
      <c r="O542" s="17">
        <v>-0.31909575406478113</v>
      </c>
      <c r="P542" s="16"/>
      <c r="Q542" s="13">
        <v>50122.19</v>
      </c>
      <c r="R542" s="15">
        <v>2591.8827785657409</v>
      </c>
      <c r="S542" s="17">
        <v>-0.1371615800471962</v>
      </c>
      <c r="T542" s="16"/>
      <c r="U542" s="13">
        <v>512.97</v>
      </c>
      <c r="V542" s="15">
        <v>2561.7156461391505</v>
      </c>
      <c r="W542" s="17">
        <v>-0.19692104710645739</v>
      </c>
      <c r="X542" s="16"/>
      <c r="Y542" s="16">
        <v>122.80999999999881</v>
      </c>
      <c r="Z542" s="16">
        <v>2324.6659677548218</v>
      </c>
      <c r="AA542" s="17">
        <v>-0.13523578851291729</v>
      </c>
      <c r="AB542" s="16"/>
      <c r="AC542" s="16">
        <v>50757.97</v>
      </c>
      <c r="AD542" s="15">
        <v>2590.9313667883084</v>
      </c>
      <c r="AE542" s="17">
        <v>-0.13523578851291729</v>
      </c>
      <c r="AF542" s="16"/>
      <c r="AG542" s="16"/>
      <c r="AH542" s="16">
        <f t="shared" si="48"/>
        <v>2649.0731853168895</v>
      </c>
      <c r="AI542" s="15">
        <f t="shared" si="49"/>
        <v>2594.0444058445009</v>
      </c>
      <c r="AJ542" s="16">
        <f t="shared" si="50"/>
        <v>2494.2305188762898</v>
      </c>
      <c r="AK542" s="16">
        <v>2591.8827785657409</v>
      </c>
      <c r="AL542" s="16"/>
      <c r="AM542" s="17">
        <f t="shared" si="51"/>
        <v>-0.17024591795168484</v>
      </c>
      <c r="AN542" s="80">
        <f t="shared" si="52"/>
        <v>-5.6418541702453154E-2</v>
      </c>
      <c r="AO542" s="17">
        <f t="shared" si="53"/>
        <v>-0.31909575406478113</v>
      </c>
      <c r="AP542" s="17">
        <v>-0.1371615800471962</v>
      </c>
      <c r="AQ542" s="16"/>
      <c r="AR542" s="16"/>
      <c r="AS542" s="97">
        <v>0.61729012191396593</v>
      </c>
      <c r="AT542" s="98">
        <v>0.38975878121032587</v>
      </c>
      <c r="AU542" s="97">
        <v>0.55371301708123777</v>
      </c>
      <c r="AV542" s="97">
        <v>0.57758905402217509</v>
      </c>
      <c r="AW542" s="17"/>
      <c r="AX542" s="97">
        <v>0.57999913468789022</v>
      </c>
      <c r="AY542" s="98">
        <v>0.35620822718708772</v>
      </c>
      <c r="AZ542" s="97">
        <v>5.6803888669792107E-2</v>
      </c>
      <c r="BA542" s="97">
        <v>0.53471228262280768</v>
      </c>
      <c r="BB542" s="17"/>
      <c r="BC542" s="88">
        <v>0.80875447804715483</v>
      </c>
      <c r="BD542" s="89">
        <v>0.81647693609818039</v>
      </c>
      <c r="BE542" s="88">
        <v>0.77663359159077516</v>
      </c>
      <c r="BF542" s="88">
        <v>0.79826956043091923</v>
      </c>
      <c r="BG542" s="16"/>
    </row>
    <row r="543" spans="1:59" s="65" customFormat="1" hidden="1" outlineLevel="4" x14ac:dyDescent="0.2">
      <c r="A543" s="57"/>
      <c r="B543" s="58"/>
      <c r="C543" s="18">
        <v>47115</v>
      </c>
      <c r="D543" s="24" t="s">
        <v>551</v>
      </c>
      <c r="E543" s="14">
        <v>3826.6499999999996</v>
      </c>
      <c r="F543" s="16">
        <v>2966.8489318333277</v>
      </c>
      <c r="G543" s="17">
        <v>-0.16452910828783948</v>
      </c>
      <c r="H543" s="16"/>
      <c r="I543" s="14">
        <v>973.5</v>
      </c>
      <c r="J543" s="15">
        <v>3026.5427426810479</v>
      </c>
      <c r="K543" s="17">
        <v>-8.3443778376114247E-2</v>
      </c>
      <c r="L543" s="16"/>
      <c r="M543" s="14">
        <v>3685.3299999999995</v>
      </c>
      <c r="N543" s="16">
        <v>3005.0843167369003</v>
      </c>
      <c r="O543" s="17">
        <v>-0.27635351153112842</v>
      </c>
      <c r="P543" s="16"/>
      <c r="Q543" s="13">
        <v>8485.48</v>
      </c>
      <c r="R543" s="15">
        <v>2990.303342886908</v>
      </c>
      <c r="S543" s="17">
        <v>-0.24342428766680843</v>
      </c>
      <c r="T543" s="16"/>
      <c r="U543" s="13">
        <v>154.41000000000003</v>
      </c>
      <c r="V543" s="15">
        <v>3653.0831228547372</v>
      </c>
      <c r="W543" s="17">
        <v>-0.21972792542223044</v>
      </c>
      <c r="X543" s="16"/>
      <c r="Y543" s="16">
        <v>20.040000000000703</v>
      </c>
      <c r="Z543" s="16">
        <v>2806.321357285367</v>
      </c>
      <c r="AA543" s="17">
        <v>-0.14675779695182167</v>
      </c>
      <c r="AB543" s="16"/>
      <c r="AC543" s="16">
        <v>8659.93</v>
      </c>
      <c r="AD543" s="15">
        <v>3001.695216358562</v>
      </c>
      <c r="AE543" s="17">
        <v>-0.14675779695182167</v>
      </c>
      <c r="AF543" s="16"/>
      <c r="AG543" s="16"/>
      <c r="AH543" s="16">
        <f t="shared" si="48"/>
        <v>2966.8489318333277</v>
      </c>
      <c r="AI543" s="15">
        <f t="shared" si="49"/>
        <v>3026.5427426810479</v>
      </c>
      <c r="AJ543" s="16">
        <f t="shared" si="50"/>
        <v>3005.0843167369003</v>
      </c>
      <c r="AK543" s="16">
        <v>2990.303342886908</v>
      </c>
      <c r="AL543" s="16"/>
      <c r="AM543" s="17">
        <f t="shared" si="51"/>
        <v>-0.16452910828783948</v>
      </c>
      <c r="AN543" s="80">
        <f t="shared" si="52"/>
        <v>-8.3443778376114247E-2</v>
      </c>
      <c r="AO543" s="17">
        <f t="shared" si="53"/>
        <v>-0.27635351153112842</v>
      </c>
      <c r="AP543" s="17">
        <v>-0.24342428766680843</v>
      </c>
      <c r="AQ543" s="16"/>
      <c r="AR543" s="16"/>
      <c r="AS543" s="97">
        <v>0.73315068493150681</v>
      </c>
      <c r="AT543" s="98">
        <v>0.56928838951310856</v>
      </c>
      <c r="AU543" s="97">
        <v>0.63840211042019979</v>
      </c>
      <c r="AV543" s="97">
        <v>0.66960744637798464</v>
      </c>
      <c r="AW543" s="17"/>
      <c r="AX543" s="97">
        <v>0.67593848405263079</v>
      </c>
      <c r="AY543" s="98">
        <v>0.51412429378531077</v>
      </c>
      <c r="AZ543" s="97">
        <v>2.3174261192349124</v>
      </c>
      <c r="BA543" s="97">
        <v>0.60468964529736391</v>
      </c>
      <c r="BB543" s="17"/>
      <c r="BC543" s="88">
        <v>0.69893150684931504</v>
      </c>
      <c r="BD543" s="89">
        <v>0.72921348314606738</v>
      </c>
      <c r="BE543" s="88">
        <v>0.69442811381194636</v>
      </c>
      <c r="BF543" s="88">
        <v>0.70092513152569813</v>
      </c>
      <c r="BG543" s="16"/>
    </row>
    <row r="544" spans="1:59" s="65" customFormat="1" hidden="1" outlineLevel="4" x14ac:dyDescent="0.2">
      <c r="A544" s="57"/>
      <c r="B544" s="58"/>
      <c r="C544" s="18">
        <v>47191</v>
      </c>
      <c r="D544" s="24" t="s">
        <v>552</v>
      </c>
      <c r="E544" s="14">
        <v>1477.0100000000004</v>
      </c>
      <c r="F544" s="16">
        <v>2257.2396547755257</v>
      </c>
      <c r="G544" s="17">
        <v>-3.7754981625583016E-2</v>
      </c>
      <c r="H544" s="16"/>
      <c r="I544" s="14">
        <v>159.62</v>
      </c>
      <c r="J544" s="15">
        <v>2408.9339055256237</v>
      </c>
      <c r="K544" s="17">
        <v>0.24291537182224157</v>
      </c>
      <c r="L544" s="16"/>
      <c r="M544" s="14">
        <v>1159.8200000000004</v>
      </c>
      <c r="N544" s="16">
        <v>2125.482206290631</v>
      </c>
      <c r="O544" s="17">
        <v>0.27356045483996966</v>
      </c>
      <c r="P544" s="16"/>
      <c r="Q544" s="13">
        <v>2796.4500000000007</v>
      </c>
      <c r="R544" s="15">
        <v>2211.2522465983657</v>
      </c>
      <c r="S544" s="17">
        <v>0.16646187889427486</v>
      </c>
      <c r="T544" s="16"/>
      <c r="U544" s="13">
        <v>39.049999999999997</v>
      </c>
      <c r="V544" s="15">
        <v>2229.9582586427659</v>
      </c>
      <c r="W544" s="17">
        <v>3.6904248148039137E-2</v>
      </c>
      <c r="X544" s="16"/>
      <c r="Y544" s="16">
        <v>7.0499999999999119</v>
      </c>
      <c r="Z544" s="16">
        <v>1866.1092198583769</v>
      </c>
      <c r="AA544" s="17">
        <v>-3.484193565874142E-2</v>
      </c>
      <c r="AB544" s="16"/>
      <c r="AC544" s="16">
        <v>2842.5500000000006</v>
      </c>
      <c r="AD544" s="15">
        <v>2210.653211025312</v>
      </c>
      <c r="AE544" s="17">
        <v>-3.484193565874142E-2</v>
      </c>
      <c r="AF544" s="16"/>
      <c r="AG544" s="16"/>
      <c r="AH544" s="16">
        <f t="shared" si="48"/>
        <v>2257.2396547755257</v>
      </c>
      <c r="AI544" s="15">
        <f t="shared" si="49"/>
        <v>2408.9339055256237</v>
      </c>
      <c r="AJ544" s="16">
        <f t="shared" si="50"/>
        <v>2125.482206290631</v>
      </c>
      <c r="AK544" s="16">
        <v>2211.2522465983657</v>
      </c>
      <c r="AL544" s="16"/>
      <c r="AM544" s="17">
        <f t="shared" si="51"/>
        <v>-3.7754981625583016E-2</v>
      </c>
      <c r="AN544" s="80">
        <f t="shared" si="52"/>
        <v>0.24291537182224157</v>
      </c>
      <c r="AO544" s="17">
        <f t="shared" si="53"/>
        <v>0.27356045483996966</v>
      </c>
      <c r="AP544" s="17">
        <v>0.16646187889427486</v>
      </c>
      <c r="AQ544" s="16"/>
      <c r="AR544" s="16"/>
      <c r="AS544" s="97">
        <v>0.60901408450704231</v>
      </c>
      <c r="AT544" s="98">
        <v>0.54314720812182737</v>
      </c>
      <c r="AU544" s="97">
        <v>0.73360378634212309</v>
      </c>
      <c r="AV544" s="97">
        <v>0.65934379457917258</v>
      </c>
      <c r="AW544" s="17"/>
      <c r="AX544" s="97">
        <v>0.5779175496442136</v>
      </c>
      <c r="AY544" s="98">
        <v>0.50971056258614211</v>
      </c>
      <c r="AZ544" s="97">
        <v>1.7969512510561976</v>
      </c>
      <c r="BA544" s="97">
        <v>0.62896694869043623</v>
      </c>
      <c r="BB544" s="17"/>
      <c r="BC544" s="88">
        <v>0.83211830985915514</v>
      </c>
      <c r="BD544" s="89">
        <v>0.810253807106599</v>
      </c>
      <c r="BE544" s="88">
        <v>0.78419202163624102</v>
      </c>
      <c r="BF544" s="88">
        <v>0.81099857346647664</v>
      </c>
      <c r="BG544" s="16"/>
    </row>
    <row r="545" spans="1:59" s="65" customFormat="1" hidden="1" outlineLevel="4" x14ac:dyDescent="0.2">
      <c r="A545" s="57"/>
      <c r="B545" s="58"/>
      <c r="C545" s="18">
        <v>47192</v>
      </c>
      <c r="D545" s="24" t="s">
        <v>553</v>
      </c>
      <c r="E545" s="14">
        <v>3687.0099999999998</v>
      </c>
      <c r="F545" s="16">
        <v>2546.8624068011754</v>
      </c>
      <c r="G545" s="17">
        <v>-0.17160004726731171</v>
      </c>
      <c r="H545" s="16"/>
      <c r="I545" s="14">
        <v>451.02</v>
      </c>
      <c r="J545" s="15">
        <v>2371.2173351514343</v>
      </c>
      <c r="K545" s="17">
        <v>0.15466929331706444</v>
      </c>
      <c r="L545" s="16"/>
      <c r="M545" s="14">
        <v>1535.7299999999998</v>
      </c>
      <c r="N545" s="16">
        <v>2433.0587180038169</v>
      </c>
      <c r="O545" s="17">
        <v>-0.21327734959352329</v>
      </c>
      <c r="P545" s="16"/>
      <c r="Q545" s="13">
        <v>5673.7599999999993</v>
      </c>
      <c r="R545" s="15">
        <v>2502.0964704182065</v>
      </c>
      <c r="S545" s="17">
        <v>-0.14702661800373709</v>
      </c>
      <c r="T545" s="16"/>
      <c r="U545" s="13">
        <v>30.740000000000006</v>
      </c>
      <c r="V545" s="15">
        <v>2336.102635003253</v>
      </c>
      <c r="W545" s="17">
        <v>-0.187542726868513</v>
      </c>
      <c r="X545" s="16"/>
      <c r="Y545" s="16">
        <v>15.690000000001195</v>
      </c>
      <c r="Z545" s="16">
        <v>2337.7026768640685</v>
      </c>
      <c r="AA545" s="17">
        <v>-0.13152412493396654</v>
      </c>
      <c r="AB545" s="16"/>
      <c r="AC545" s="16">
        <v>5720.1900000000005</v>
      </c>
      <c r="AD545" s="15">
        <v>2500.7535099358588</v>
      </c>
      <c r="AE545" s="17">
        <v>-0.13152412493396654</v>
      </c>
      <c r="AF545" s="16"/>
      <c r="AG545" s="16"/>
      <c r="AH545" s="16">
        <f t="shared" si="48"/>
        <v>2546.8624068011754</v>
      </c>
      <c r="AI545" s="15">
        <f t="shared" si="49"/>
        <v>2371.2173351514343</v>
      </c>
      <c r="AJ545" s="16">
        <f t="shared" si="50"/>
        <v>2433.0587180038169</v>
      </c>
      <c r="AK545" s="16">
        <v>2502.0964704182065</v>
      </c>
      <c r="AL545" s="16"/>
      <c r="AM545" s="17">
        <f t="shared" si="51"/>
        <v>-0.17160004726731171</v>
      </c>
      <c r="AN545" s="80">
        <f t="shared" si="52"/>
        <v>0.15466929331706444</v>
      </c>
      <c r="AO545" s="17">
        <f t="shared" si="53"/>
        <v>-0.21327734959352329</v>
      </c>
      <c r="AP545" s="17">
        <v>-0.14702661800373709</v>
      </c>
      <c r="AQ545" s="16"/>
      <c r="AR545" s="16"/>
      <c r="AS545" s="97">
        <v>0.76970338983050846</v>
      </c>
      <c r="AT545" s="98">
        <v>0.69514237855946404</v>
      </c>
      <c r="AU545" s="97">
        <v>0.68628428927680796</v>
      </c>
      <c r="AV545" s="97">
        <v>0.74034422008402223</v>
      </c>
      <c r="AW545" s="17"/>
      <c r="AX545" s="97">
        <v>0.74448130056604145</v>
      </c>
      <c r="AY545" s="98">
        <v>0.64795352755975344</v>
      </c>
      <c r="AZ545" s="97">
        <v>0.5352828947796815</v>
      </c>
      <c r="BA545" s="97">
        <v>0.71058828465488022</v>
      </c>
      <c r="BB545" s="17"/>
      <c r="BC545" s="88">
        <v>0.7811461864406779</v>
      </c>
      <c r="BD545" s="89">
        <v>0.75547738693467337</v>
      </c>
      <c r="BE545" s="88">
        <v>0.76595012468827917</v>
      </c>
      <c r="BF545" s="88">
        <v>0.77519853638704439</v>
      </c>
      <c r="BG545" s="16"/>
    </row>
    <row r="546" spans="1:59" s="65" customFormat="1" hidden="1" outlineLevel="4" x14ac:dyDescent="0.2">
      <c r="A546" s="57"/>
      <c r="B546" s="58"/>
      <c r="C546" s="18">
        <v>47210</v>
      </c>
      <c r="D546" s="24" t="s">
        <v>554</v>
      </c>
      <c r="E546" s="14">
        <v>524.38999999999987</v>
      </c>
      <c r="F546" s="16">
        <v>2006.1524676290551</v>
      </c>
      <c r="G546" s="17">
        <v>-8.5014681519541016E-2</v>
      </c>
      <c r="H546" s="16"/>
      <c r="I546" s="14">
        <v>45.459999999999994</v>
      </c>
      <c r="J546" s="15">
        <v>1820.5929938407392</v>
      </c>
      <c r="K546" s="17">
        <v>-0.11974209124431065</v>
      </c>
      <c r="L546" s="16"/>
      <c r="M546" s="14">
        <v>202.27000000000004</v>
      </c>
      <c r="N546" s="16">
        <v>1879.1199510555193</v>
      </c>
      <c r="O546" s="17">
        <v>0.16411667850614151</v>
      </c>
      <c r="P546" s="16"/>
      <c r="Q546" s="13">
        <v>772.11999999999989</v>
      </c>
      <c r="R546" s="15">
        <v>1961.9489749002748</v>
      </c>
      <c r="S546" s="17">
        <v>7.9239168219478032E-2</v>
      </c>
      <c r="T546" s="16"/>
      <c r="U546" s="13">
        <v>15.410000000000002</v>
      </c>
      <c r="V546" s="15">
        <v>2277.0725178455546</v>
      </c>
      <c r="W546" s="17">
        <v>-0.2977435535034253</v>
      </c>
      <c r="X546" s="16"/>
      <c r="Y546" s="16">
        <v>26.810000000000024</v>
      </c>
      <c r="Z546" s="16">
        <v>1802.5809399477851</v>
      </c>
      <c r="AA546" s="17">
        <v>-8.3296923448130888E-2</v>
      </c>
      <c r="AB546" s="16"/>
      <c r="AC546" s="16">
        <v>814.33999999999992</v>
      </c>
      <c r="AD546" s="15">
        <v>1962.6653793255894</v>
      </c>
      <c r="AE546" s="17">
        <v>-8.3296923448130888E-2</v>
      </c>
      <c r="AF546" s="16"/>
      <c r="AG546" s="16"/>
      <c r="AH546" s="16">
        <f t="shared" si="48"/>
        <v>2006.1524676290551</v>
      </c>
      <c r="AI546" s="15">
        <f t="shared" si="49"/>
        <v>1820.5929938407392</v>
      </c>
      <c r="AJ546" s="16">
        <f t="shared" si="50"/>
        <v>1879.1199510555193</v>
      </c>
      <c r="AK546" s="16">
        <v>1961.9489749002748</v>
      </c>
      <c r="AL546" s="16"/>
      <c r="AM546" s="17">
        <f t="shared" si="51"/>
        <v>-8.5014681519541016E-2</v>
      </c>
      <c r="AN546" s="80">
        <f t="shared" si="52"/>
        <v>-0.11974209124431065</v>
      </c>
      <c r="AO546" s="17">
        <f t="shared" si="53"/>
        <v>0.16411667850614151</v>
      </c>
      <c r="AP546" s="17">
        <v>7.9239168219478032E-2</v>
      </c>
      <c r="AQ546" s="16"/>
      <c r="AR546" s="16"/>
      <c r="AS546" s="97">
        <v>0.62912087912087911</v>
      </c>
      <c r="AT546" s="98">
        <v>0.2807017543859649</v>
      </c>
      <c r="AU546" s="97">
        <v>0.52898550724637683</v>
      </c>
      <c r="AV546" s="97">
        <v>0.57410714285714282</v>
      </c>
      <c r="AW546" s="17"/>
      <c r="AX546" s="97">
        <v>0.59123934476248596</v>
      </c>
      <c r="AY546" s="98">
        <v>0.27650681918169823</v>
      </c>
      <c r="AZ546" s="97">
        <v>4.9355317150343589</v>
      </c>
      <c r="BA546" s="97">
        <v>0.53666773092320164</v>
      </c>
      <c r="BB546" s="17"/>
      <c r="BC546" s="88">
        <v>0.72031593406593386</v>
      </c>
      <c r="BD546" s="89">
        <v>0.79754385964912267</v>
      </c>
      <c r="BE546" s="88">
        <v>0.73286231884057984</v>
      </c>
      <c r="BF546" s="88">
        <v>0.72708928571428566</v>
      </c>
      <c r="BG546" s="16"/>
    </row>
    <row r="547" spans="1:59" s="65" customFormat="1" hidden="1" outlineLevel="4" x14ac:dyDescent="0.2">
      <c r="A547" s="57"/>
      <c r="B547" s="58"/>
      <c r="C547" s="18">
        <v>47221</v>
      </c>
      <c r="D547" s="24" t="s">
        <v>555</v>
      </c>
      <c r="E547" s="14">
        <v>5209.7000000000007</v>
      </c>
      <c r="F547" s="16">
        <v>2030.0142829721478</v>
      </c>
      <c r="G547" s="17">
        <v>-0.13882890463411321</v>
      </c>
      <c r="H547" s="16"/>
      <c r="I547" s="14">
        <v>291.96000000000004</v>
      </c>
      <c r="J547" s="15">
        <v>2001.6064272503074</v>
      </c>
      <c r="K547" s="17">
        <v>-6.6545165293751693E-2</v>
      </c>
      <c r="L547" s="16"/>
      <c r="M547" s="14">
        <v>2982.22</v>
      </c>
      <c r="N547" s="16">
        <v>1939.7264915063276</v>
      </c>
      <c r="O547" s="17">
        <v>-0.1216457519753958</v>
      </c>
      <c r="P547" s="16"/>
      <c r="Q547" s="13">
        <v>8483.880000000001</v>
      </c>
      <c r="R547" s="15">
        <v>1997.2990612785659</v>
      </c>
      <c r="S547" s="17">
        <v>-0.10287759000358647</v>
      </c>
      <c r="T547" s="16"/>
      <c r="U547" s="13">
        <v>133.53</v>
      </c>
      <c r="V547" s="15">
        <v>2110.6202913203024</v>
      </c>
      <c r="W547" s="17">
        <v>-8.029210281544398E-2</v>
      </c>
      <c r="X547" s="16"/>
      <c r="Y547" s="16">
        <v>34.559999999998325</v>
      </c>
      <c r="Z547" s="16">
        <v>1797.9771412037392</v>
      </c>
      <c r="AA547" s="17">
        <v>-0.10806340537881567</v>
      </c>
      <c r="AB547" s="16"/>
      <c r="AC547" s="16">
        <v>8651.9699999999993</v>
      </c>
      <c r="AD547" s="15">
        <v>1998.2518175051462</v>
      </c>
      <c r="AE547" s="17">
        <v>-0.10806340537881567</v>
      </c>
      <c r="AF547" s="16"/>
      <c r="AG547" s="16"/>
      <c r="AH547" s="16">
        <f t="shared" si="48"/>
        <v>2030.0142829721478</v>
      </c>
      <c r="AI547" s="15">
        <f t="shared" si="49"/>
        <v>2001.6064272503074</v>
      </c>
      <c r="AJ547" s="16">
        <f t="shared" si="50"/>
        <v>1939.7264915063276</v>
      </c>
      <c r="AK547" s="16">
        <v>1997.2990612785659</v>
      </c>
      <c r="AL547" s="16"/>
      <c r="AM547" s="17">
        <f t="shared" si="51"/>
        <v>-0.13882890463411321</v>
      </c>
      <c r="AN547" s="80">
        <f t="shared" si="52"/>
        <v>-6.6545165293751693E-2</v>
      </c>
      <c r="AO547" s="17">
        <f t="shared" si="53"/>
        <v>-0.1216457519753958</v>
      </c>
      <c r="AP547" s="17">
        <v>-0.10287759000358647</v>
      </c>
      <c r="AQ547" s="16"/>
      <c r="AR547" s="16"/>
      <c r="AS547" s="97">
        <v>0.62918804708723208</v>
      </c>
      <c r="AT547" s="98">
        <v>0.23357664233576642</v>
      </c>
      <c r="AU547" s="97">
        <v>0.49792423456149454</v>
      </c>
      <c r="AV547" s="97">
        <v>0.56599532458190971</v>
      </c>
      <c r="AW547" s="17"/>
      <c r="AX547" s="97">
        <v>0.59321074150143005</v>
      </c>
      <c r="AY547" s="98">
        <v>0.21341964652692144</v>
      </c>
      <c r="AZ547" s="97">
        <v>3.3079383814742035E-2</v>
      </c>
      <c r="BA547" s="97">
        <v>0.52387837683209726</v>
      </c>
      <c r="BB547" s="17"/>
      <c r="BC547" s="88">
        <v>0.78625113190461826</v>
      </c>
      <c r="BD547" s="89">
        <v>0.71036496350364975</v>
      </c>
      <c r="BE547" s="88">
        <v>0.7737986507524649</v>
      </c>
      <c r="BF547" s="88">
        <v>0.77791494335551159</v>
      </c>
      <c r="BG547" s="16"/>
    </row>
    <row r="548" spans="1:59" s="65" customFormat="1" hidden="1" outlineLevel="4" x14ac:dyDescent="0.2">
      <c r="A548" s="57"/>
      <c r="B548" s="58"/>
      <c r="C548" s="20">
        <v>47222</v>
      </c>
      <c r="D548" s="53" t="s">
        <v>556</v>
      </c>
      <c r="E548" s="14">
        <v>76.22999999999999</v>
      </c>
      <c r="F548" s="16">
        <v>1907.1626656172111</v>
      </c>
      <c r="G548" s="17">
        <v>1.7171591423112833E-2</v>
      </c>
      <c r="H548" s="16"/>
      <c r="I548" s="14">
        <v>74.06</v>
      </c>
      <c r="J548" s="15">
        <v>1927.3260194436941</v>
      </c>
      <c r="K548" s="17">
        <v>1.1540214534437465E-2</v>
      </c>
      <c r="L548" s="16"/>
      <c r="M548" s="14">
        <v>29.909999999999997</v>
      </c>
      <c r="N548" s="16">
        <v>1913.89936476095</v>
      </c>
      <c r="O548" s="17">
        <v>-8.0324002851655821E-2</v>
      </c>
      <c r="P548" s="16"/>
      <c r="Q548" s="13">
        <v>180.2</v>
      </c>
      <c r="R548" s="15">
        <v>1916.5677302996671</v>
      </c>
      <c r="S548" s="17">
        <v>-3.8972305950194852E-2</v>
      </c>
      <c r="T548" s="16"/>
      <c r="U548" s="13">
        <v>0</v>
      </c>
      <c r="V548" s="15"/>
      <c r="W548" s="17"/>
      <c r="X548" s="16"/>
      <c r="Y548" s="16">
        <v>1.7699999999999818</v>
      </c>
      <c r="Z548" s="16">
        <v>1681.6963276836725</v>
      </c>
      <c r="AA548" s="17">
        <v>-8.7918012904604388E-3</v>
      </c>
      <c r="AB548" s="16"/>
      <c r="AC548" s="16">
        <v>181.96999999999997</v>
      </c>
      <c r="AD548" s="15">
        <v>1914.2831648073864</v>
      </c>
      <c r="AE548" s="17">
        <v>-8.7918012904604388E-3</v>
      </c>
      <c r="AF548" s="16"/>
      <c r="AG548" s="16"/>
      <c r="AH548" s="16">
        <f t="shared" si="48"/>
        <v>1907.1626656172111</v>
      </c>
      <c r="AI548" s="15">
        <f t="shared" si="49"/>
        <v>1927.3260194436941</v>
      </c>
      <c r="AJ548" s="16">
        <f t="shared" si="50"/>
        <v>1913.89936476095</v>
      </c>
      <c r="AK548" s="16">
        <v>1916.5677302996671</v>
      </c>
      <c r="AL548" s="16"/>
      <c r="AM548" s="17">
        <f t="shared" si="51"/>
        <v>1.7171591423112833E-2</v>
      </c>
      <c r="AN548" s="80">
        <f t="shared" si="52"/>
        <v>1.1540214534437465E-2</v>
      </c>
      <c r="AO548" s="17">
        <f t="shared" si="53"/>
        <v>-8.0324002851655821E-2</v>
      </c>
      <c r="AP548" s="17">
        <v>-3.8972305950194852E-2</v>
      </c>
      <c r="AQ548" s="16"/>
      <c r="AR548" s="16"/>
      <c r="AS548" s="97">
        <v>0.61165048543689315</v>
      </c>
      <c r="AT548" s="98">
        <v>0.12844036697247707</v>
      </c>
      <c r="AU548" s="97">
        <v>0.5714285714285714</v>
      </c>
      <c r="AV548" s="97">
        <v>0.39688715953307391</v>
      </c>
      <c r="AW548" s="17"/>
      <c r="AX548" s="97">
        <v>0.55765446674537578</v>
      </c>
      <c r="AY548" s="98">
        <v>0.10734539562516879</v>
      </c>
      <c r="AZ548" s="97">
        <v>43.668004012036114</v>
      </c>
      <c r="BA548" s="97">
        <v>0.3667637522668572</v>
      </c>
      <c r="BB548" s="17"/>
      <c r="BC548" s="88">
        <v>0.74009708737864066</v>
      </c>
      <c r="BD548" s="89">
        <v>0.67944954128440371</v>
      </c>
      <c r="BE548" s="88">
        <v>0.71214285714285708</v>
      </c>
      <c r="BF548" s="88">
        <v>0.70805447470817107</v>
      </c>
      <c r="BG548" s="16"/>
    </row>
    <row r="549" spans="1:59" s="65" customFormat="1" hidden="1" outlineLevel="4" x14ac:dyDescent="0.2">
      <c r="A549" s="57"/>
      <c r="B549" s="58"/>
      <c r="C549" s="18">
        <v>47230</v>
      </c>
      <c r="D549" s="24" t="s">
        <v>557</v>
      </c>
      <c r="E549" s="14">
        <v>371.41999999999996</v>
      </c>
      <c r="F549" s="16">
        <v>2148.4938546658768</v>
      </c>
      <c r="G549" s="17">
        <v>-6.9501389606684935E-2</v>
      </c>
      <c r="H549" s="16"/>
      <c r="I549" s="14">
        <v>91.76</v>
      </c>
      <c r="J549" s="15">
        <v>1997.0298060156929</v>
      </c>
      <c r="K549" s="17">
        <v>-1.2141128738719678E-2</v>
      </c>
      <c r="L549" s="16"/>
      <c r="M549" s="14">
        <v>44.999999999999993</v>
      </c>
      <c r="N549" s="16">
        <v>1894.7084444444449</v>
      </c>
      <c r="O549" s="17">
        <v>-6.687991194264975E-2</v>
      </c>
      <c r="P549" s="16"/>
      <c r="Q549" s="13">
        <v>508.17999999999995</v>
      </c>
      <c r="R549" s="15">
        <v>2098.6715779841788</v>
      </c>
      <c r="S549" s="17">
        <v>-4.4241273999379507E-2</v>
      </c>
      <c r="T549" s="16"/>
      <c r="U549" s="13">
        <v>7.1400000000000006</v>
      </c>
      <c r="V549" s="15">
        <v>2484.4226190476188</v>
      </c>
      <c r="W549" s="17">
        <v>9.7590629824231473E-2</v>
      </c>
      <c r="X549" s="16"/>
      <c r="Y549" s="16">
        <v>2.9300000000000495</v>
      </c>
      <c r="Z549" s="16">
        <v>1767.4522184299885</v>
      </c>
      <c r="AA549" s="17">
        <v>-4.2203373773771362E-2</v>
      </c>
      <c r="AB549" s="16"/>
      <c r="AC549" s="16">
        <v>518.25</v>
      </c>
      <c r="AD549" s="15">
        <v>2102.1135262903999</v>
      </c>
      <c r="AE549" s="17">
        <v>-4.2203373773771362E-2</v>
      </c>
      <c r="AF549" s="16"/>
      <c r="AG549" s="16"/>
      <c r="AH549" s="16">
        <f t="shared" si="48"/>
        <v>2148.4938546658768</v>
      </c>
      <c r="AI549" s="15">
        <f t="shared" si="49"/>
        <v>1997.0298060156929</v>
      </c>
      <c r="AJ549" s="16">
        <f t="shared" si="50"/>
        <v>1894.7084444444449</v>
      </c>
      <c r="AK549" s="16">
        <v>2098.6715779841788</v>
      </c>
      <c r="AL549" s="16"/>
      <c r="AM549" s="17">
        <f t="shared" si="51"/>
        <v>-6.9501389606684935E-2</v>
      </c>
      <c r="AN549" s="80">
        <f t="shared" si="52"/>
        <v>-1.2141128738719678E-2</v>
      </c>
      <c r="AO549" s="17">
        <f t="shared" si="53"/>
        <v>-6.687991194264975E-2</v>
      </c>
      <c r="AP549" s="17">
        <v>-4.4241273999379507E-2</v>
      </c>
      <c r="AQ549" s="16"/>
      <c r="AR549" s="16"/>
      <c r="AS549" s="97">
        <v>0.53802281368821292</v>
      </c>
      <c r="AT549" s="98">
        <v>0.14074074074074075</v>
      </c>
      <c r="AU549" s="97">
        <v>0.5</v>
      </c>
      <c r="AV549" s="97">
        <v>0.46248294679399726</v>
      </c>
      <c r="AW549" s="17"/>
      <c r="AX549" s="97">
        <v>0.50592321361262182</v>
      </c>
      <c r="AY549" s="98">
        <v>0.15791194420226676</v>
      </c>
      <c r="AZ549" s="97">
        <v>0.36177777777777775</v>
      </c>
      <c r="BA549" s="97">
        <v>0.43942112879884232</v>
      </c>
      <c r="BB549" s="17"/>
      <c r="BC549" s="88">
        <v>0.70612167300380224</v>
      </c>
      <c r="BD549" s="89">
        <v>0.6797037037037037</v>
      </c>
      <c r="BE549" s="88">
        <v>0.74999999999999989</v>
      </c>
      <c r="BF549" s="88">
        <v>0.7070259208731241</v>
      </c>
      <c r="BG549" s="16"/>
    </row>
    <row r="550" spans="1:59" s="65" customFormat="1" hidden="1" outlineLevel="4" x14ac:dyDescent="0.2">
      <c r="A550" s="57"/>
      <c r="B550" s="58"/>
      <c r="C550" s="18">
        <v>47241</v>
      </c>
      <c r="D550" s="24" t="s">
        <v>558</v>
      </c>
      <c r="E550" s="14">
        <v>1072.7899999999997</v>
      </c>
      <c r="F550" s="16">
        <v>1914.1592156899303</v>
      </c>
      <c r="G550" s="17">
        <v>-9.3578856681196546E-2</v>
      </c>
      <c r="H550" s="16"/>
      <c r="I550" s="14">
        <v>199.24000000000004</v>
      </c>
      <c r="J550" s="15">
        <v>1787.670535535033</v>
      </c>
      <c r="K550" s="17">
        <v>-7.8721192793463596E-2</v>
      </c>
      <c r="L550" s="16"/>
      <c r="M550" s="14">
        <v>706.58</v>
      </c>
      <c r="N550" s="16">
        <v>1739.6943481276001</v>
      </c>
      <c r="O550" s="17">
        <v>-0.11427555184967611</v>
      </c>
      <c r="P550" s="16"/>
      <c r="Q550" s="13">
        <v>1978.6099999999997</v>
      </c>
      <c r="R550" s="15">
        <v>1839.1191669909683</v>
      </c>
      <c r="S550" s="17">
        <v>-8.1636426057643915E-2</v>
      </c>
      <c r="T550" s="16"/>
      <c r="U550" s="13">
        <v>40.82</v>
      </c>
      <c r="V550" s="15">
        <v>1856.8435815776581</v>
      </c>
      <c r="W550" s="17">
        <v>-0.14673829298736599</v>
      </c>
      <c r="X550" s="16"/>
      <c r="Y550" s="16">
        <v>9.6900000000004454</v>
      </c>
      <c r="Z550" s="16">
        <v>1888.6769865840286</v>
      </c>
      <c r="AA550" s="17">
        <v>-0.12328057765975879</v>
      </c>
      <c r="AB550" s="16"/>
      <c r="AC550" s="16">
        <v>2029.1200000000001</v>
      </c>
      <c r="AD550" s="15">
        <v>1839.7123925642641</v>
      </c>
      <c r="AE550" s="17">
        <v>-0.12328057765975879</v>
      </c>
      <c r="AF550" s="16"/>
      <c r="AG550" s="16"/>
      <c r="AH550" s="16">
        <f t="shared" si="48"/>
        <v>1914.1592156899303</v>
      </c>
      <c r="AI550" s="15">
        <f t="shared" si="49"/>
        <v>1787.670535535033</v>
      </c>
      <c r="AJ550" s="16">
        <f t="shared" si="50"/>
        <v>1739.6943481276001</v>
      </c>
      <c r="AK550" s="16">
        <v>1839.1191669909683</v>
      </c>
      <c r="AL550" s="16"/>
      <c r="AM550" s="17">
        <f t="shared" si="51"/>
        <v>-9.3578856681196546E-2</v>
      </c>
      <c r="AN550" s="80">
        <f t="shared" si="52"/>
        <v>-7.8721192793463596E-2</v>
      </c>
      <c r="AO550" s="17">
        <f t="shared" si="53"/>
        <v>-0.11427555184967611</v>
      </c>
      <c r="AP550" s="17">
        <v>-8.1636426057643915E-2</v>
      </c>
      <c r="AQ550" s="16"/>
      <c r="AR550" s="16"/>
      <c r="AS550" s="97">
        <v>0.81718213058419242</v>
      </c>
      <c r="AT550" s="98">
        <v>0.57096774193548383</v>
      </c>
      <c r="AU550" s="97">
        <v>0.72016460905349799</v>
      </c>
      <c r="AV550" s="97">
        <v>0.75249999999999995</v>
      </c>
      <c r="AW550" s="17"/>
      <c r="AX550" s="97">
        <v>0.81021448745793689</v>
      </c>
      <c r="AY550" s="98">
        <v>0.58718128889781152</v>
      </c>
      <c r="AZ550" s="97">
        <v>2.8107220696877915E-2</v>
      </c>
      <c r="BA550" s="97">
        <v>0.74440151395678911</v>
      </c>
      <c r="BB550" s="17"/>
      <c r="BC550" s="88">
        <v>0.73731271477663207</v>
      </c>
      <c r="BD550" s="89">
        <v>0.64270967741935492</v>
      </c>
      <c r="BE550" s="88">
        <v>0.72693415637860082</v>
      </c>
      <c r="BF550" s="88">
        <v>0.72468571428571438</v>
      </c>
      <c r="BG550" s="16"/>
    </row>
    <row r="551" spans="1:59" s="65" customFormat="1" hidden="1" outlineLevel="4" x14ac:dyDescent="0.2">
      <c r="A551" s="57"/>
      <c r="B551" s="58"/>
      <c r="C551" s="20">
        <v>47242</v>
      </c>
      <c r="D551" s="53" t="s">
        <v>559</v>
      </c>
      <c r="E551" s="14">
        <v>221.02999999999997</v>
      </c>
      <c r="F551" s="16">
        <v>1862.40934488531</v>
      </c>
      <c r="G551" s="17">
        <v>-6.8918565146394731E-2</v>
      </c>
      <c r="H551" s="16"/>
      <c r="I551" s="14">
        <v>174.68</v>
      </c>
      <c r="J551" s="15">
        <v>1889.9329201969315</v>
      </c>
      <c r="K551" s="17">
        <v>2.4638873821875493E-2</v>
      </c>
      <c r="L551" s="16"/>
      <c r="M551" s="14">
        <v>158.35999999999996</v>
      </c>
      <c r="N551" s="16">
        <v>1643.9525448345546</v>
      </c>
      <c r="O551" s="17">
        <v>5.9233489362525579E-2</v>
      </c>
      <c r="P551" s="16"/>
      <c r="Q551" s="13">
        <v>554.06999999999994</v>
      </c>
      <c r="R551" s="15">
        <v>1808.6489883949685</v>
      </c>
      <c r="S551" s="17">
        <v>-6.4913031420496148E-2</v>
      </c>
      <c r="T551" s="16"/>
      <c r="U551" s="13">
        <v>10.62</v>
      </c>
      <c r="V551" s="15">
        <v>1727.6104048964221</v>
      </c>
      <c r="W551" s="17">
        <v>-0.16540212336134502</v>
      </c>
      <c r="X551" s="16"/>
      <c r="Y551" s="16">
        <v>3.9900000000001281</v>
      </c>
      <c r="Z551" s="16">
        <v>1869.5927318295114</v>
      </c>
      <c r="AA551" s="17">
        <v>-1.7343347583387982E-2</v>
      </c>
      <c r="AB551" s="16"/>
      <c r="AC551" s="16">
        <v>568.68000000000006</v>
      </c>
      <c r="AD551" s="15">
        <v>1807.5632033832733</v>
      </c>
      <c r="AE551" s="17">
        <v>-1.7343347583387982E-2</v>
      </c>
      <c r="AF551" s="16"/>
      <c r="AG551" s="16"/>
      <c r="AH551" s="16">
        <f t="shared" si="48"/>
        <v>1862.40934488531</v>
      </c>
      <c r="AI551" s="15">
        <f t="shared" si="49"/>
        <v>1889.9329201969315</v>
      </c>
      <c r="AJ551" s="16">
        <f t="shared" si="50"/>
        <v>1643.9525448345546</v>
      </c>
      <c r="AK551" s="16">
        <v>1808.6489883949685</v>
      </c>
      <c r="AL551" s="16"/>
      <c r="AM551" s="17">
        <f t="shared" si="51"/>
        <v>-6.8918565146394731E-2</v>
      </c>
      <c r="AN551" s="80">
        <f t="shared" si="52"/>
        <v>2.4638873821875493E-2</v>
      </c>
      <c r="AO551" s="17">
        <f t="shared" si="53"/>
        <v>5.9233489362525579E-2</v>
      </c>
      <c r="AP551" s="17">
        <v>-6.4913031420496148E-2</v>
      </c>
      <c r="AQ551" s="16"/>
      <c r="AR551" s="16"/>
      <c r="AS551" s="97">
        <v>0.86254295532646053</v>
      </c>
      <c r="AT551" s="98">
        <v>0.74056603773584906</v>
      </c>
      <c r="AU551" s="97">
        <v>0.8954545454545455</v>
      </c>
      <c r="AV551" s="97">
        <v>0.83849259757738892</v>
      </c>
      <c r="AW551" s="17"/>
      <c r="AX551" s="97">
        <v>0.85870696285572101</v>
      </c>
      <c r="AY551" s="98">
        <v>0.73900847263567671</v>
      </c>
      <c r="AZ551" s="97">
        <v>3.1155594847183639</v>
      </c>
      <c r="BA551" s="97">
        <v>0.82879651121896325</v>
      </c>
      <c r="BB551" s="17"/>
      <c r="BC551" s="88">
        <v>0.75955326460481087</v>
      </c>
      <c r="BD551" s="89">
        <v>0.82396226415094342</v>
      </c>
      <c r="BE551" s="88">
        <v>0.71981818181818158</v>
      </c>
      <c r="BF551" s="88">
        <v>0.7653835800807538</v>
      </c>
      <c r="BG551" s="16"/>
    </row>
    <row r="552" spans="1:59" s="65" customFormat="1" hidden="1" outlineLevel="4" x14ac:dyDescent="0.2">
      <c r="A552" s="57"/>
      <c r="B552" s="58"/>
      <c r="C552" s="20">
        <v>47251</v>
      </c>
      <c r="D552" s="53" t="s">
        <v>560</v>
      </c>
      <c r="E552" s="14">
        <v>102.58</v>
      </c>
      <c r="F552" s="16">
        <v>2464.1163482160264</v>
      </c>
      <c r="G552" s="17">
        <v>-2.8225680739453456E-2</v>
      </c>
      <c r="H552" s="16"/>
      <c r="I552" s="14">
        <v>23.03</v>
      </c>
      <c r="J552" s="15">
        <v>2202.409791576205</v>
      </c>
      <c r="K552" s="17">
        <v>-0.26212521757031254</v>
      </c>
      <c r="L552" s="16"/>
      <c r="M552" s="14">
        <v>61.53</v>
      </c>
      <c r="N552" s="16">
        <v>1891.703640500569</v>
      </c>
      <c r="O552" s="17">
        <v>-0.13343425797108838</v>
      </c>
      <c r="P552" s="16"/>
      <c r="Q552" s="13">
        <v>187.14</v>
      </c>
      <c r="R552" s="15">
        <v>2243.7056615368174</v>
      </c>
      <c r="S552" s="17">
        <v>-0.21956629754286525</v>
      </c>
      <c r="T552" s="16"/>
      <c r="U552" s="13"/>
      <c r="V552" s="15"/>
      <c r="W552" s="17"/>
      <c r="X552" s="16"/>
      <c r="Y552" s="16">
        <v>0</v>
      </c>
      <c r="Z552" s="16" t="e">
        <v>#DIV/0!</v>
      </c>
      <c r="AA552" s="17">
        <v>-7.1128285987718684E-2</v>
      </c>
      <c r="AB552" s="16"/>
      <c r="AC552" s="16">
        <v>187.14</v>
      </c>
      <c r="AD552" s="15">
        <v>2243.7056615368174</v>
      </c>
      <c r="AE552" s="17">
        <v>-7.1128285987718684E-2</v>
      </c>
      <c r="AF552" s="16"/>
      <c r="AG552" s="16"/>
      <c r="AH552" s="16">
        <f t="shared" si="48"/>
        <v>2464.1163482160264</v>
      </c>
      <c r="AI552" s="15">
        <f t="shared" si="49"/>
        <v>2202.409791576205</v>
      </c>
      <c r="AJ552" s="16">
        <f t="shared" si="50"/>
        <v>1891.703640500569</v>
      </c>
      <c r="AK552" s="16">
        <v>2243.7056615368174</v>
      </c>
      <c r="AL552" s="16"/>
      <c r="AM552" s="17">
        <f t="shared" si="51"/>
        <v>-2.8225680739453456E-2</v>
      </c>
      <c r="AN552" s="80">
        <f t="shared" si="52"/>
        <v>-0.26212521757031254</v>
      </c>
      <c r="AO552" s="17">
        <f t="shared" si="53"/>
        <v>-0.13343425797108838</v>
      </c>
      <c r="AP552" s="17">
        <v>-0.21956629754286525</v>
      </c>
      <c r="AQ552" s="16"/>
      <c r="AR552" s="16"/>
      <c r="AS552" s="97">
        <v>0.312</v>
      </c>
      <c r="AT552" s="98">
        <v>0.35714285714285715</v>
      </c>
      <c r="AU552" s="97">
        <v>0.31428571428571428</v>
      </c>
      <c r="AV552" s="97">
        <v>0.31838565022421522</v>
      </c>
      <c r="AW552" s="17"/>
      <c r="AX552" s="97">
        <v>0.28280366543185809</v>
      </c>
      <c r="AY552" s="98">
        <v>0.29874077290490664</v>
      </c>
      <c r="AZ552" s="97">
        <v>2.2686494392979029</v>
      </c>
      <c r="BA552" s="97">
        <v>0.29801218339211288</v>
      </c>
      <c r="BB552" s="17"/>
      <c r="BC552" s="88">
        <v>0.82064000000000004</v>
      </c>
      <c r="BD552" s="89">
        <v>0.82250000000000001</v>
      </c>
      <c r="BE552" s="88">
        <v>0.879</v>
      </c>
      <c r="BF552" s="88">
        <v>0.83919282511210758</v>
      </c>
      <c r="BG552" s="16"/>
    </row>
    <row r="553" spans="1:59" s="65" customFormat="1" hidden="1" outlineLevel="4" x14ac:dyDescent="0.2">
      <c r="A553" s="57"/>
      <c r="B553" s="58"/>
      <c r="C553" s="18">
        <v>47252</v>
      </c>
      <c r="D553" s="24" t="s">
        <v>561</v>
      </c>
      <c r="E553" s="14">
        <v>810.65000000000009</v>
      </c>
      <c r="F553" s="16">
        <v>2301.02275951397</v>
      </c>
      <c r="G553" s="17">
        <v>-3.6906711525738108E-2</v>
      </c>
      <c r="H553" s="16"/>
      <c r="I553" s="14">
        <v>53.449999999999989</v>
      </c>
      <c r="J553" s="15">
        <v>2061.8951824134706</v>
      </c>
      <c r="K553" s="17">
        <v>-0.10353682710531266</v>
      </c>
      <c r="L553" s="16"/>
      <c r="M553" s="14">
        <v>366.56</v>
      </c>
      <c r="N553" s="16">
        <v>2285.1217808817114</v>
      </c>
      <c r="O553" s="17">
        <v>-0.18307596798331227</v>
      </c>
      <c r="P553" s="16"/>
      <c r="Q553" s="13">
        <v>1230.6600000000001</v>
      </c>
      <c r="R553" s="15">
        <v>2285.9007666617917</v>
      </c>
      <c r="S553" s="17">
        <v>-4.4372339589216735E-2</v>
      </c>
      <c r="T553" s="16"/>
      <c r="U553" s="13">
        <v>11.17</v>
      </c>
      <c r="V553" s="15">
        <v>1883.3820501342882</v>
      </c>
      <c r="W553" s="17">
        <v>-0.14895181159923987</v>
      </c>
      <c r="X553" s="16"/>
      <c r="Y553" s="16">
        <v>5.5700000000000092</v>
      </c>
      <c r="Z553" s="16">
        <v>2210.0273788149698</v>
      </c>
      <c r="AA553" s="17">
        <v>-1.1877592171155275E-2</v>
      </c>
      <c r="AB553" s="16"/>
      <c r="AC553" s="16">
        <v>1247.4000000000001</v>
      </c>
      <c r="AD553" s="15">
        <v>2281.9575657367318</v>
      </c>
      <c r="AE553" s="17">
        <v>-1.1877592171155275E-2</v>
      </c>
      <c r="AF553" s="16"/>
      <c r="AG553" s="16"/>
      <c r="AH553" s="16">
        <f t="shared" si="48"/>
        <v>2301.02275951397</v>
      </c>
      <c r="AI553" s="15">
        <f t="shared" si="49"/>
        <v>2061.8951824134706</v>
      </c>
      <c r="AJ553" s="16">
        <f t="shared" si="50"/>
        <v>2285.1217808817114</v>
      </c>
      <c r="AK553" s="16">
        <v>2285.9007666617917</v>
      </c>
      <c r="AL553" s="16"/>
      <c r="AM553" s="17">
        <f t="shared" si="51"/>
        <v>-3.6906711525738108E-2</v>
      </c>
      <c r="AN553" s="80">
        <f t="shared" si="52"/>
        <v>-0.10353682710531266</v>
      </c>
      <c r="AO553" s="17">
        <f t="shared" si="53"/>
        <v>-0.18307596798331227</v>
      </c>
      <c r="AP553" s="17">
        <v>-4.4372339589216735E-2</v>
      </c>
      <c r="AQ553" s="16"/>
      <c r="AR553" s="16"/>
      <c r="AS553" s="97">
        <v>0.28909465020576131</v>
      </c>
      <c r="AT553" s="98">
        <v>0.19402985074626866</v>
      </c>
      <c r="AU553" s="97">
        <v>0.21640091116173121</v>
      </c>
      <c r="AV553" s="97">
        <v>0.26417611741160774</v>
      </c>
      <c r="AW553" s="17"/>
      <c r="AX553" s="97">
        <v>0.2587923271448837</v>
      </c>
      <c r="AY553" s="98">
        <v>0.1945743685687559</v>
      </c>
      <c r="AZ553" s="97">
        <v>5.4233958969882153E-2</v>
      </c>
      <c r="BA553" s="97">
        <v>0.23595478595478592</v>
      </c>
      <c r="BB553" s="17"/>
      <c r="BC553" s="88">
        <v>0.83400205761316881</v>
      </c>
      <c r="BD553" s="89">
        <v>0.79776119402985057</v>
      </c>
      <c r="BE553" s="88">
        <v>0.83498861047835993</v>
      </c>
      <c r="BF553" s="88">
        <v>0.83215476984656445</v>
      </c>
      <c r="BG553" s="16"/>
    </row>
    <row r="554" spans="1:59" s="65" customFormat="1" hidden="1" outlineLevel="4" x14ac:dyDescent="0.2">
      <c r="A554" s="57"/>
      <c r="B554" s="58"/>
      <c r="C554" s="18">
        <v>47260</v>
      </c>
      <c r="D554" s="24" t="s">
        <v>562</v>
      </c>
      <c r="E554" s="14">
        <v>103.17</v>
      </c>
      <c r="F554" s="16">
        <v>2088.6702772123676</v>
      </c>
      <c r="G554" s="17">
        <v>3.8019631933390752E-2</v>
      </c>
      <c r="H554" s="16"/>
      <c r="I554" s="14">
        <v>10.92</v>
      </c>
      <c r="J554" s="15">
        <v>1668.3450091575091</v>
      </c>
      <c r="K554" s="17">
        <v>0.41078575026480874</v>
      </c>
      <c r="L554" s="16"/>
      <c r="M554" s="14">
        <v>110.47</v>
      </c>
      <c r="N554" s="16">
        <v>1610.2191771521684</v>
      </c>
      <c r="O554" s="17">
        <v>0.52800312980404085</v>
      </c>
      <c r="P554" s="16"/>
      <c r="Q554" s="13">
        <v>224.56</v>
      </c>
      <c r="R554" s="15">
        <v>1832.8613844852155</v>
      </c>
      <c r="S554" s="17">
        <v>0.27631224640433449</v>
      </c>
      <c r="T554" s="16"/>
      <c r="U554" s="13">
        <v>110.2</v>
      </c>
      <c r="V554" s="15">
        <v>1706.1871370235933</v>
      </c>
      <c r="W554" s="17">
        <v>9.544575912977063E-2</v>
      </c>
      <c r="X554" s="16"/>
      <c r="Y554" s="16">
        <v>7.6199999999999335</v>
      </c>
      <c r="Z554" s="16">
        <v>1476.0065616797781</v>
      </c>
      <c r="AA554" s="17">
        <v>5.7988659264511723E-2</v>
      </c>
      <c r="AB554" s="16"/>
      <c r="AC554" s="16">
        <v>342.37999999999994</v>
      </c>
      <c r="AD554" s="15">
        <v>1784.1472778783805</v>
      </c>
      <c r="AE554" s="17">
        <v>5.7988659264511723E-2</v>
      </c>
      <c r="AF554" s="16"/>
      <c r="AG554" s="16"/>
      <c r="AH554" s="16">
        <f t="shared" si="48"/>
        <v>2088.6702772123676</v>
      </c>
      <c r="AI554" s="15">
        <f t="shared" si="49"/>
        <v>1668.3450091575091</v>
      </c>
      <c r="AJ554" s="16">
        <f t="shared" si="50"/>
        <v>1610.2191771521684</v>
      </c>
      <c r="AK554" s="16">
        <v>1832.8613844852155</v>
      </c>
      <c r="AL554" s="16"/>
      <c r="AM554" s="17">
        <f t="shared" si="51"/>
        <v>3.8019631933390752E-2</v>
      </c>
      <c r="AN554" s="80">
        <f t="shared" si="52"/>
        <v>0.41078575026480874</v>
      </c>
      <c r="AO554" s="17">
        <f t="shared" si="53"/>
        <v>0.52800312980404085</v>
      </c>
      <c r="AP554" s="17">
        <v>0.27631224640433449</v>
      </c>
      <c r="AQ554" s="16"/>
      <c r="AR554" s="16"/>
      <c r="AS554" s="97">
        <v>0.51694915254237284</v>
      </c>
      <c r="AT554" s="98">
        <v>0.3888888888888889</v>
      </c>
      <c r="AU554" s="97">
        <v>0.46511627906976744</v>
      </c>
      <c r="AV554" s="97">
        <v>0.48866498740554154</v>
      </c>
      <c r="AW554" s="17"/>
      <c r="AX554" s="97">
        <v>0.49956382669380633</v>
      </c>
      <c r="AY554" s="98">
        <v>0.48901098901098899</v>
      </c>
      <c r="AZ554" s="97">
        <v>0.62514709875984431</v>
      </c>
      <c r="BA554" s="97">
        <v>0.50411823120509391</v>
      </c>
      <c r="BB554" s="17"/>
      <c r="BC554" s="88">
        <v>0.8743220338983051</v>
      </c>
      <c r="BD554" s="89">
        <v>0.60666666666666669</v>
      </c>
      <c r="BE554" s="88">
        <v>0.85635658914728685</v>
      </c>
      <c r="BF554" s="88">
        <v>0.86241813602015094</v>
      </c>
      <c r="BG554" s="16"/>
    </row>
    <row r="555" spans="1:59" s="65" customFormat="1" hidden="1" outlineLevel="4" x14ac:dyDescent="0.2">
      <c r="A555" s="57"/>
      <c r="B555" s="58"/>
      <c r="C555" s="18">
        <v>47291</v>
      </c>
      <c r="D555" s="24" t="s">
        <v>563</v>
      </c>
      <c r="E555" s="14">
        <v>73.349999999999994</v>
      </c>
      <c r="F555" s="16">
        <v>2044.4297205180644</v>
      </c>
      <c r="G555" s="17">
        <v>-0.16028157638738566</v>
      </c>
      <c r="H555" s="16"/>
      <c r="I555" s="14">
        <v>23.14</v>
      </c>
      <c r="J555" s="15">
        <v>1931.3229256698357</v>
      </c>
      <c r="K555" s="17">
        <v>-4.0765901732864361E-4</v>
      </c>
      <c r="L555" s="16"/>
      <c r="M555" s="14">
        <v>77.62</v>
      </c>
      <c r="N555" s="16">
        <v>1947.3662393712962</v>
      </c>
      <c r="O555" s="17">
        <v>-0.2201992320172948</v>
      </c>
      <c r="P555" s="16"/>
      <c r="Q555" s="13">
        <v>174.11</v>
      </c>
      <c r="R555" s="15">
        <v>1986.1254379415311</v>
      </c>
      <c r="S555" s="17">
        <v>-0.17227892929656449</v>
      </c>
      <c r="T555" s="16"/>
      <c r="U555" s="13">
        <v>3.3600000000000003</v>
      </c>
      <c r="V555" s="15">
        <v>2018.8973214285713</v>
      </c>
      <c r="W555" s="17">
        <v>-7.6483003482382891E-2</v>
      </c>
      <c r="X555" s="16"/>
      <c r="Y555" s="16">
        <v>0.26000000000000423</v>
      </c>
      <c r="Z555" s="16">
        <v>1156.4134615386249</v>
      </c>
      <c r="AA555" s="17">
        <v>-0.11531148179189543</v>
      </c>
      <c r="AB555" s="16"/>
      <c r="AC555" s="16">
        <v>177.73000000000002</v>
      </c>
      <c r="AD555" s="15">
        <v>1985.5312130760144</v>
      </c>
      <c r="AE555" s="17">
        <v>-0.11531148179189543</v>
      </c>
      <c r="AF555" s="16"/>
      <c r="AG555" s="16"/>
      <c r="AH555" s="16">
        <f t="shared" si="48"/>
        <v>2044.4297205180644</v>
      </c>
      <c r="AI555" s="15">
        <f t="shared" si="49"/>
        <v>1931.3229256698357</v>
      </c>
      <c r="AJ555" s="16">
        <f t="shared" si="50"/>
        <v>1947.3662393712962</v>
      </c>
      <c r="AK555" s="16">
        <v>1986.1254379415311</v>
      </c>
      <c r="AL555" s="16"/>
      <c r="AM555" s="17">
        <f t="shared" si="51"/>
        <v>-0.16028157638738566</v>
      </c>
      <c r="AN555" s="80">
        <f t="shared" si="52"/>
        <v>-4.0765901732864361E-4</v>
      </c>
      <c r="AO555" s="17">
        <f t="shared" si="53"/>
        <v>-0.2201992320172948</v>
      </c>
      <c r="AP555" s="17">
        <v>-0.17227892929656449</v>
      </c>
      <c r="AQ555" s="16"/>
      <c r="AR555" s="16"/>
      <c r="AS555" s="97">
        <v>0.65656565656565657</v>
      </c>
      <c r="AT555" s="98">
        <v>0.53333333333333333</v>
      </c>
      <c r="AU555" s="97">
        <v>0.65765765765765771</v>
      </c>
      <c r="AV555" s="97">
        <v>0.63265306122448983</v>
      </c>
      <c r="AW555" s="17"/>
      <c r="AX555" s="97">
        <v>0.5986366734832993</v>
      </c>
      <c r="AY555" s="98">
        <v>0.50388936905790838</v>
      </c>
      <c r="AZ555" s="97">
        <v>0.70664777119299149</v>
      </c>
      <c r="BA555" s="97">
        <v>0.59725426208293464</v>
      </c>
      <c r="BB555" s="17"/>
      <c r="BC555" s="88">
        <v>0.74090909090909085</v>
      </c>
      <c r="BD555" s="89">
        <v>0.77133333333333332</v>
      </c>
      <c r="BE555" s="88">
        <v>0.69927927927927935</v>
      </c>
      <c r="BF555" s="88">
        <v>0.72542857142857153</v>
      </c>
      <c r="BG555" s="16"/>
    </row>
    <row r="556" spans="1:59" s="65" customFormat="1" hidden="1" outlineLevel="4" x14ac:dyDescent="0.2">
      <c r="A556" s="57"/>
      <c r="B556" s="58"/>
      <c r="C556" s="18">
        <v>47299</v>
      </c>
      <c r="D556" s="24" t="s">
        <v>564</v>
      </c>
      <c r="E556" s="14">
        <v>651.38</v>
      </c>
      <c r="F556" s="16">
        <v>2148.4357594645212</v>
      </c>
      <c r="G556" s="17">
        <v>-5.9305636184794071E-2</v>
      </c>
      <c r="H556" s="16"/>
      <c r="I556" s="14">
        <v>180.72</v>
      </c>
      <c r="J556" s="15">
        <v>1950.4583194997786</v>
      </c>
      <c r="K556" s="17">
        <v>-1.9888236181843304E-2</v>
      </c>
      <c r="L556" s="16"/>
      <c r="M556" s="14">
        <v>415.92999999999995</v>
      </c>
      <c r="N556" s="16">
        <v>2087.2702978866641</v>
      </c>
      <c r="O556" s="17">
        <v>-0.20175324077400339</v>
      </c>
      <c r="P556" s="16"/>
      <c r="Q556" s="13">
        <v>1248.03</v>
      </c>
      <c r="R556" s="15">
        <v>2099.3832259641194</v>
      </c>
      <c r="S556" s="17">
        <v>-7.3810762817323364E-2</v>
      </c>
      <c r="T556" s="16"/>
      <c r="U556" s="13">
        <v>4.82</v>
      </c>
      <c r="V556" s="15">
        <v>1873.0477178423237</v>
      </c>
      <c r="W556" s="17">
        <v>0.15060843942756288</v>
      </c>
      <c r="X556" s="16"/>
      <c r="Y556" s="16">
        <v>4.7000000000002089</v>
      </c>
      <c r="Z556" s="16">
        <v>1663.5914893614463</v>
      </c>
      <c r="AA556" s="17">
        <v>-8.0593281769853614E-2</v>
      </c>
      <c r="AB556" s="16"/>
      <c r="AC556" s="16">
        <v>1257.5500000000002</v>
      </c>
      <c r="AD556" s="15">
        <v>2096.8869766609669</v>
      </c>
      <c r="AE556" s="17">
        <v>-8.0593281769853614E-2</v>
      </c>
      <c r="AF556" s="16"/>
      <c r="AG556" s="16"/>
      <c r="AH556" s="16">
        <f t="shared" si="48"/>
        <v>2148.4357594645212</v>
      </c>
      <c r="AI556" s="15">
        <f t="shared" si="49"/>
        <v>1950.4583194997786</v>
      </c>
      <c r="AJ556" s="16">
        <f t="shared" si="50"/>
        <v>2087.2702978866641</v>
      </c>
      <c r="AK556" s="16">
        <v>2099.3832259641194</v>
      </c>
      <c r="AL556" s="16"/>
      <c r="AM556" s="17">
        <f t="shared" si="51"/>
        <v>-5.9305636184794071E-2</v>
      </c>
      <c r="AN556" s="80">
        <f t="shared" si="52"/>
        <v>-1.9888236181843304E-2</v>
      </c>
      <c r="AO556" s="17">
        <f t="shared" si="53"/>
        <v>-0.20175324077400339</v>
      </c>
      <c r="AP556" s="17">
        <v>-7.3810762817323364E-2</v>
      </c>
      <c r="AQ556" s="16"/>
      <c r="AR556" s="16"/>
      <c r="AS556" s="97">
        <v>0.74671445639187572</v>
      </c>
      <c r="AT556" s="98">
        <v>0.60995850622406644</v>
      </c>
      <c r="AU556" s="97">
        <v>0.70357142857142863</v>
      </c>
      <c r="AV556" s="97">
        <v>0.71108419139915202</v>
      </c>
      <c r="AW556" s="17"/>
      <c r="AX556" s="97">
        <v>0.72304952562252445</v>
      </c>
      <c r="AY556" s="98">
        <v>0.59843957503320055</v>
      </c>
      <c r="AZ556" s="97">
        <v>0.1204770033419085</v>
      </c>
      <c r="BA556" s="97">
        <v>0.68825096417637455</v>
      </c>
      <c r="BB556" s="17"/>
      <c r="BC556" s="88">
        <v>0.77823178016726402</v>
      </c>
      <c r="BD556" s="89">
        <v>0.74987551867219915</v>
      </c>
      <c r="BE556" s="88">
        <v>0.74273214285714273</v>
      </c>
      <c r="BF556" s="88">
        <v>0.76168988491823153</v>
      </c>
      <c r="BG556" s="16"/>
    </row>
    <row r="557" spans="1:59" s="65" customFormat="1" ht="12" hidden="1" outlineLevel="3" collapsed="1" x14ac:dyDescent="0.2">
      <c r="A557" s="56"/>
      <c r="B557" s="26" t="s">
        <v>565</v>
      </c>
      <c r="C557" s="12"/>
      <c r="D557" s="26"/>
      <c r="E557" s="14">
        <v>61212.789999999972</v>
      </c>
      <c r="F557" s="16">
        <v>2370.9120734817029</v>
      </c>
      <c r="G557" s="17">
        <v>-6.5498912649023508E-2</v>
      </c>
      <c r="H557" s="16"/>
      <c r="I557" s="14">
        <v>9679.6599999999944</v>
      </c>
      <c r="J557" s="15">
        <v>2320.605357264616</v>
      </c>
      <c r="K557" s="17">
        <v>-1.9064005954138635E-2</v>
      </c>
      <c r="L557" s="16"/>
      <c r="M557" s="14">
        <v>34518.139999999992</v>
      </c>
      <c r="N557" s="16">
        <v>2172.8155338033866</v>
      </c>
      <c r="O557" s="17">
        <v>-3.9505651627556891E-2</v>
      </c>
      <c r="P557" s="16"/>
      <c r="Q557" s="13">
        <v>105410.58999999997</v>
      </c>
      <c r="R557" s="15">
        <v>2301.4230781271604</v>
      </c>
      <c r="S557" s="17">
        <v>-5.0828646007291561E-2</v>
      </c>
      <c r="T557" s="16"/>
      <c r="U557" s="13">
        <v>1657.1900000000003</v>
      </c>
      <c r="V557" s="15">
        <v>2440.9175320874492</v>
      </c>
      <c r="W557" s="17">
        <v>-6.3740194476293172E-2</v>
      </c>
      <c r="X557" s="16"/>
      <c r="Y557" s="16">
        <v>345.86000000006084</v>
      </c>
      <c r="Z557" s="16">
        <v>2195.7427499562964</v>
      </c>
      <c r="AA557" s="17">
        <v>-5.0749378353539473E-2</v>
      </c>
      <c r="AB557" s="16"/>
      <c r="AC557" s="16">
        <v>107413.64000000003</v>
      </c>
      <c r="AD557" s="15">
        <v>2303.2349356888003</v>
      </c>
      <c r="AE557" s="17">
        <v>-5.0749378353539473E-2</v>
      </c>
      <c r="AF557" s="16"/>
      <c r="AG557" s="16"/>
      <c r="AH557" s="16">
        <f t="shared" si="48"/>
        <v>2370.9120734817029</v>
      </c>
      <c r="AI557" s="15">
        <f t="shared" si="49"/>
        <v>2320.605357264616</v>
      </c>
      <c r="AJ557" s="16">
        <f t="shared" si="50"/>
        <v>2172.8155338033866</v>
      </c>
      <c r="AK557" s="16">
        <v>2301.4230781271604</v>
      </c>
      <c r="AL557" s="16"/>
      <c r="AM557" s="17">
        <f t="shared" si="51"/>
        <v>-6.5498912649023508E-2</v>
      </c>
      <c r="AN557" s="80">
        <f t="shared" si="52"/>
        <v>-1.9064005954138635E-2</v>
      </c>
      <c r="AO557" s="17">
        <f t="shared" si="53"/>
        <v>-3.9505651627556891E-2</v>
      </c>
      <c r="AP557" s="17">
        <v>-5.0828646007291561E-2</v>
      </c>
      <c r="AQ557" s="16"/>
      <c r="AR557" s="16"/>
      <c r="AS557" s="97">
        <v>0.68310868564665661</v>
      </c>
      <c r="AT557" s="98">
        <v>0.58343664765683112</v>
      </c>
      <c r="AU557" s="97">
        <v>0.65198870213455573</v>
      </c>
      <c r="AV557" s="97">
        <v>0.66241762183002828</v>
      </c>
      <c r="AW557" s="17"/>
      <c r="AX557" s="97">
        <v>0.65126193398471222</v>
      </c>
      <c r="AY557" s="98">
        <v>0.56180485678215997</v>
      </c>
      <c r="AZ557" s="97">
        <v>0.62594247546362591</v>
      </c>
      <c r="BA557" s="97">
        <v>0.63120009711988134</v>
      </c>
      <c r="BB557" s="17"/>
      <c r="BC557" s="88">
        <v>0.80495482937734197</v>
      </c>
      <c r="BD557" s="89">
        <v>0.80003801967104671</v>
      </c>
      <c r="BE557" s="88">
        <v>0.79914201046441613</v>
      </c>
      <c r="BF557" s="88">
        <v>0.80258857988254129</v>
      </c>
      <c r="BG557" s="16"/>
    </row>
    <row r="558" spans="1:59" s="65" customFormat="1" hidden="1" outlineLevel="4" x14ac:dyDescent="0.2">
      <c r="A558" s="57"/>
      <c r="B558" s="58"/>
      <c r="C558" s="18">
        <v>47300</v>
      </c>
      <c r="D558" s="24" t="s">
        <v>566</v>
      </c>
      <c r="E558" s="14">
        <v>2076.8200000000002</v>
      </c>
      <c r="F558" s="16">
        <v>2140.2688027850268</v>
      </c>
      <c r="G558" s="17">
        <v>-7.1824859868325208E-2</v>
      </c>
      <c r="H558" s="16"/>
      <c r="I558" s="14">
        <v>214.83</v>
      </c>
      <c r="J558" s="15">
        <v>1999.1694712097938</v>
      </c>
      <c r="K558" s="17">
        <v>1.651762222369694E-3</v>
      </c>
      <c r="L558" s="16"/>
      <c r="M558" s="14">
        <v>1389.25</v>
      </c>
      <c r="N558" s="16">
        <v>1995.616732049667</v>
      </c>
      <c r="O558" s="17">
        <v>-2.3292854331314481E-2</v>
      </c>
      <c r="P558" s="16"/>
      <c r="Q558" s="13">
        <v>3680.9</v>
      </c>
      <c r="R558" s="15">
        <v>2077.4389897851065</v>
      </c>
      <c r="S558" s="17">
        <v>-3.5610446380963695E-2</v>
      </c>
      <c r="T558" s="16"/>
      <c r="U558" s="13">
        <v>93.02</v>
      </c>
      <c r="V558" s="15">
        <v>1988.3200118254142</v>
      </c>
      <c r="W558" s="17">
        <v>2.0390490316349517E-2</v>
      </c>
      <c r="X558" s="16"/>
      <c r="Y558" s="16">
        <v>18.670000000000059</v>
      </c>
      <c r="Z558" s="16">
        <v>1817.0834226032198</v>
      </c>
      <c r="AA558" s="17">
        <v>-4.2190957623658432E-2</v>
      </c>
      <c r="AB558" s="16"/>
      <c r="AC558" s="16">
        <v>3792.59</v>
      </c>
      <c r="AD558" s="15">
        <v>2073.9715214404937</v>
      </c>
      <c r="AE558" s="17">
        <v>-4.2190957623658432E-2</v>
      </c>
      <c r="AF558" s="16"/>
      <c r="AG558" s="16"/>
      <c r="AH558" s="16">
        <f t="shared" si="48"/>
        <v>2140.2688027850268</v>
      </c>
      <c r="AI558" s="15">
        <f t="shared" si="49"/>
        <v>1999.1694712097938</v>
      </c>
      <c r="AJ558" s="16">
        <f t="shared" si="50"/>
        <v>1995.616732049667</v>
      </c>
      <c r="AK558" s="16">
        <v>2077.4389897851065</v>
      </c>
      <c r="AL558" s="16"/>
      <c r="AM558" s="17">
        <f t="shared" si="51"/>
        <v>-7.1824859868325208E-2</v>
      </c>
      <c r="AN558" s="80">
        <f t="shared" si="52"/>
        <v>1.651762222369694E-3</v>
      </c>
      <c r="AO558" s="17">
        <f t="shared" si="53"/>
        <v>-2.3292854331314481E-2</v>
      </c>
      <c r="AP558" s="17">
        <v>-3.5610446380963695E-2</v>
      </c>
      <c r="AQ558" s="16"/>
      <c r="AR558" s="16"/>
      <c r="AS558" s="97">
        <v>0.64755077658303462</v>
      </c>
      <c r="AT558" s="98">
        <v>0.37254901960784315</v>
      </c>
      <c r="AU558" s="97">
        <v>0.61951501154734412</v>
      </c>
      <c r="AV558" s="97">
        <v>0.62216950614621525</v>
      </c>
      <c r="AW558" s="17"/>
      <c r="AX558" s="97">
        <v>0.62099267148814052</v>
      </c>
      <c r="AY558" s="98">
        <v>0.36349671833542802</v>
      </c>
      <c r="AZ558" s="97">
        <v>0.20277847759582507</v>
      </c>
      <c r="BA558" s="97">
        <v>0.59552706725483118</v>
      </c>
      <c r="BB558" s="17"/>
      <c r="BC558" s="88">
        <v>0.82708880923934691</v>
      </c>
      <c r="BD558" s="89">
        <v>0.84247058823529419</v>
      </c>
      <c r="BE558" s="88">
        <v>0.80210739030023093</v>
      </c>
      <c r="BF558" s="88">
        <v>0.81789734742290277</v>
      </c>
      <c r="BG558" s="16"/>
    </row>
    <row r="559" spans="1:59" s="65" customFormat="1" hidden="1" outlineLevel="4" x14ac:dyDescent="0.2">
      <c r="A559" s="57"/>
      <c r="B559" s="58"/>
      <c r="C559" s="18">
        <v>47410</v>
      </c>
      <c r="D559" s="24" t="s">
        <v>567</v>
      </c>
      <c r="E559" s="14">
        <v>1345.3</v>
      </c>
      <c r="F559" s="16">
        <v>2478.7200382814249</v>
      </c>
      <c r="G559" s="17">
        <v>-2.1769358126295345E-2</v>
      </c>
      <c r="H559" s="16"/>
      <c r="I559" s="14">
        <v>214.04000000000002</v>
      </c>
      <c r="J559" s="15">
        <v>2545.4323023733882</v>
      </c>
      <c r="K559" s="17">
        <v>-0.13520291888758434</v>
      </c>
      <c r="L559" s="16"/>
      <c r="M559" s="14">
        <v>572.12</v>
      </c>
      <c r="N559" s="16">
        <v>2215.422328357688</v>
      </c>
      <c r="O559" s="17">
        <v>-9.3676717813367227E-2</v>
      </c>
      <c r="P559" s="16"/>
      <c r="Q559" s="13">
        <v>2131.46</v>
      </c>
      <c r="R559" s="15">
        <v>2414.745676672328</v>
      </c>
      <c r="S559" s="17">
        <v>-0.13380068003755133</v>
      </c>
      <c r="T559" s="16"/>
      <c r="U559" s="13">
        <v>10.43</v>
      </c>
      <c r="V559" s="15">
        <v>2975.1284755512947</v>
      </c>
      <c r="W559" s="17">
        <v>-8.4136342056173541E-2</v>
      </c>
      <c r="X559" s="16"/>
      <c r="Y559" s="16">
        <v>4.1699999999999093</v>
      </c>
      <c r="Z559" s="16">
        <v>3420.2847721822636</v>
      </c>
      <c r="AA559" s="17">
        <v>-1.7898332331442352E-2</v>
      </c>
      <c r="AB559" s="16"/>
      <c r="AC559" s="16">
        <v>2146.06</v>
      </c>
      <c r="AD559" s="15">
        <v>2419.4230345377109</v>
      </c>
      <c r="AE559" s="17">
        <v>-1.7898332331442352E-2</v>
      </c>
      <c r="AF559" s="16"/>
      <c r="AG559" s="16"/>
      <c r="AH559" s="16">
        <f t="shared" si="48"/>
        <v>2478.7200382814249</v>
      </c>
      <c r="AI559" s="15">
        <f t="shared" si="49"/>
        <v>2545.4323023733882</v>
      </c>
      <c r="AJ559" s="16">
        <f t="shared" si="50"/>
        <v>2215.422328357688</v>
      </c>
      <c r="AK559" s="16">
        <v>2414.745676672328</v>
      </c>
      <c r="AL559" s="16"/>
      <c r="AM559" s="17">
        <f t="shared" si="51"/>
        <v>-2.1769358126295345E-2</v>
      </c>
      <c r="AN559" s="80">
        <f t="shared" si="52"/>
        <v>-0.13520291888758434</v>
      </c>
      <c r="AO559" s="17">
        <f t="shared" si="53"/>
        <v>-9.3676717813367227E-2</v>
      </c>
      <c r="AP559" s="17">
        <v>-0.13380068003755133</v>
      </c>
      <c r="AQ559" s="16"/>
      <c r="AR559" s="16"/>
      <c r="AS559" s="97">
        <v>0.21816930488644184</v>
      </c>
      <c r="AT559" s="98">
        <v>0.224</v>
      </c>
      <c r="AU559" s="97">
        <v>0.24062500000000001</v>
      </c>
      <c r="AV559" s="97">
        <v>0.22476675148430875</v>
      </c>
      <c r="AW559" s="17"/>
      <c r="AX559" s="97">
        <v>0.1960083252806066</v>
      </c>
      <c r="AY559" s="98">
        <v>0.21150252289291718</v>
      </c>
      <c r="AZ559" s="97">
        <v>1.4401349367265612</v>
      </c>
      <c r="BA559" s="97">
        <v>0.20484981780565317</v>
      </c>
      <c r="BB559" s="17"/>
      <c r="BC559" s="88">
        <v>0.92587749483826565</v>
      </c>
      <c r="BD559" s="89">
        <v>0.85616000000000003</v>
      </c>
      <c r="BE559" s="88">
        <v>0.89393750000000005</v>
      </c>
      <c r="BF559" s="88">
        <v>0.91011874469889731</v>
      </c>
      <c r="BG559" s="16"/>
    </row>
    <row r="560" spans="1:59" s="65" customFormat="1" hidden="1" outlineLevel="4" x14ac:dyDescent="0.2">
      <c r="A560" s="57"/>
      <c r="B560" s="58"/>
      <c r="C560" s="20">
        <v>47420</v>
      </c>
      <c r="D560" s="53" t="s">
        <v>568</v>
      </c>
      <c r="E560" s="14">
        <v>499.56</v>
      </c>
      <c r="F560" s="16">
        <v>2684.1165475618554</v>
      </c>
      <c r="G560" s="17">
        <v>-1.9288820143455138E-2</v>
      </c>
      <c r="H560" s="16"/>
      <c r="I560" s="14">
        <v>115.14999999999999</v>
      </c>
      <c r="J560" s="15">
        <v>2336.1958532349113</v>
      </c>
      <c r="K560" s="17">
        <v>9.4449828888837115E-2</v>
      </c>
      <c r="L560" s="16"/>
      <c r="M560" s="14">
        <v>425.76</v>
      </c>
      <c r="N560" s="16">
        <v>2532.5733100807965</v>
      </c>
      <c r="O560" s="17">
        <v>-7.9483615492095136E-2</v>
      </c>
      <c r="P560" s="16"/>
      <c r="Q560" s="13">
        <v>1040.47</v>
      </c>
      <c r="R560" s="15">
        <v>2583.6003224504311</v>
      </c>
      <c r="S560" s="17">
        <v>-3.6231966786087519E-2</v>
      </c>
      <c r="T560" s="16"/>
      <c r="U560" s="13">
        <v>13.32</v>
      </c>
      <c r="V560" s="15">
        <v>2936.0018768768768</v>
      </c>
      <c r="W560" s="17">
        <v>0.10035695522576171</v>
      </c>
      <c r="X560" s="16"/>
      <c r="Y560" s="16">
        <v>2.009999999999927</v>
      </c>
      <c r="Z560" s="16">
        <v>1541.9054726369243</v>
      </c>
      <c r="AA560" s="17">
        <v>1.5177977562937119E-2</v>
      </c>
      <c r="AB560" s="16"/>
      <c r="AC560" s="16">
        <v>1055.8</v>
      </c>
      <c r="AD560" s="15">
        <v>2586.0630824966852</v>
      </c>
      <c r="AE560" s="17">
        <v>1.5177977562937119E-2</v>
      </c>
      <c r="AF560" s="16"/>
      <c r="AG560" s="16"/>
      <c r="AH560" s="16">
        <f t="shared" si="48"/>
        <v>2684.1165475618554</v>
      </c>
      <c r="AI560" s="15">
        <f t="shared" si="49"/>
        <v>2336.1958532349113</v>
      </c>
      <c r="AJ560" s="16">
        <f t="shared" si="50"/>
        <v>2532.5733100807965</v>
      </c>
      <c r="AK560" s="16">
        <v>2583.6003224504311</v>
      </c>
      <c r="AL560" s="16"/>
      <c r="AM560" s="17">
        <f t="shared" si="51"/>
        <v>-1.9288820143455138E-2</v>
      </c>
      <c r="AN560" s="80">
        <f t="shared" si="52"/>
        <v>9.4449828888837115E-2</v>
      </c>
      <c r="AO560" s="17">
        <f t="shared" si="53"/>
        <v>-7.9483615492095136E-2</v>
      </c>
      <c r="AP560" s="17">
        <v>-3.6231966786087519E-2</v>
      </c>
      <c r="AQ560" s="16"/>
      <c r="AR560" s="16"/>
      <c r="AS560" s="97">
        <v>0.27106227106227104</v>
      </c>
      <c r="AT560" s="98">
        <v>0.20279720279720279</v>
      </c>
      <c r="AU560" s="97">
        <v>0.27564102564102566</v>
      </c>
      <c r="AV560" s="97">
        <v>0.26360544217687076</v>
      </c>
      <c r="AW560" s="17"/>
      <c r="AX560" s="97">
        <v>0.25478421010489233</v>
      </c>
      <c r="AY560" s="98">
        <v>0.20425531914893622</v>
      </c>
      <c r="AZ560" s="97">
        <v>0.29984028560691472</v>
      </c>
      <c r="BA560" s="97">
        <v>0.24816253078234515</v>
      </c>
      <c r="BB560" s="17"/>
      <c r="BC560" s="88">
        <v>0.91494505494505496</v>
      </c>
      <c r="BD560" s="89">
        <v>0.80524475524475514</v>
      </c>
      <c r="BE560" s="88">
        <v>0.90974358974358971</v>
      </c>
      <c r="BF560" s="88">
        <v>0.89778911564625852</v>
      </c>
      <c r="BG560" s="16"/>
    </row>
    <row r="561" spans="1:59" s="65" customFormat="1" hidden="1" outlineLevel="4" x14ac:dyDescent="0.2">
      <c r="A561" s="57"/>
      <c r="B561" s="58"/>
      <c r="C561" s="20">
        <v>47430</v>
      </c>
      <c r="D561" s="53" t="s">
        <v>569</v>
      </c>
      <c r="E561" s="14">
        <v>720.4799999999999</v>
      </c>
      <c r="F561" s="16">
        <v>2288.3507800355319</v>
      </c>
      <c r="G561" s="17">
        <v>-2.1579085520268982E-2</v>
      </c>
      <c r="H561" s="16"/>
      <c r="I561" s="14">
        <v>142.13999999999999</v>
      </c>
      <c r="J561" s="15">
        <v>2186.7827494019984</v>
      </c>
      <c r="K561" s="17">
        <v>-8.9856180699109639E-2</v>
      </c>
      <c r="L561" s="16"/>
      <c r="M561" s="14">
        <v>383.15999999999997</v>
      </c>
      <c r="N561" s="16">
        <v>2332.9632203257129</v>
      </c>
      <c r="O561" s="17">
        <v>0.10794525909689123</v>
      </c>
      <c r="P561" s="16"/>
      <c r="Q561" s="13">
        <v>1245.7799999999997</v>
      </c>
      <c r="R561" s="15">
        <v>2290.483438086982</v>
      </c>
      <c r="S561" s="17">
        <v>1.2753470216483223E-2</v>
      </c>
      <c r="T561" s="16"/>
      <c r="U561" s="13">
        <v>8.83</v>
      </c>
      <c r="V561" s="15">
        <v>2534.6143827859569</v>
      </c>
      <c r="W561" s="17">
        <v>-8.9563517944143592E-2</v>
      </c>
      <c r="X561" s="16"/>
      <c r="Y561" s="16">
        <v>6.6600000000002364</v>
      </c>
      <c r="Z561" s="16">
        <v>2208.1824324322993</v>
      </c>
      <c r="AA561" s="17">
        <v>-2.1049219606033467E-2</v>
      </c>
      <c r="AB561" s="16"/>
      <c r="AC561" s="16">
        <v>1261.27</v>
      </c>
      <c r="AD561" s="15">
        <v>2291.7579879803689</v>
      </c>
      <c r="AE561" s="17">
        <v>-2.1049219606033467E-2</v>
      </c>
      <c r="AF561" s="16"/>
      <c r="AG561" s="16"/>
      <c r="AH561" s="16">
        <f t="shared" si="48"/>
        <v>2288.3507800355319</v>
      </c>
      <c r="AI561" s="15">
        <f t="shared" si="49"/>
        <v>2186.7827494019984</v>
      </c>
      <c r="AJ561" s="16">
        <f t="shared" si="50"/>
        <v>2332.9632203257129</v>
      </c>
      <c r="AK561" s="16">
        <v>2290.483438086982</v>
      </c>
      <c r="AL561" s="16"/>
      <c r="AM561" s="17">
        <f t="shared" si="51"/>
        <v>-2.1579085520268982E-2</v>
      </c>
      <c r="AN561" s="80">
        <f t="shared" si="52"/>
        <v>-8.9856180699109639E-2</v>
      </c>
      <c r="AO561" s="17">
        <f t="shared" si="53"/>
        <v>0.10794525909689123</v>
      </c>
      <c r="AP561" s="17">
        <v>1.2753470216483223E-2</v>
      </c>
      <c r="AQ561" s="16"/>
      <c r="AR561" s="16"/>
      <c r="AS561" s="97">
        <v>0.27974683544303797</v>
      </c>
      <c r="AT561" s="98">
        <v>0.31874999999999998</v>
      </c>
      <c r="AU561" s="97">
        <v>0.33096926713947988</v>
      </c>
      <c r="AV561" s="97">
        <v>0.3</v>
      </c>
      <c r="AW561" s="17"/>
      <c r="AX561" s="97">
        <v>0.26882078614257165</v>
      </c>
      <c r="AY561" s="98">
        <v>0.27191501336710289</v>
      </c>
      <c r="AZ561" s="97">
        <v>0.28097922538887149</v>
      </c>
      <c r="BA561" s="97">
        <v>0.28136719338444588</v>
      </c>
      <c r="BB561" s="17"/>
      <c r="BC561" s="88">
        <v>0.91199999999999992</v>
      </c>
      <c r="BD561" s="89">
        <v>0.88837499999999991</v>
      </c>
      <c r="BE561" s="88">
        <v>0.90581560283687934</v>
      </c>
      <c r="BF561" s="88">
        <v>0.90738848920863313</v>
      </c>
      <c r="BG561" s="16"/>
    </row>
    <row r="562" spans="1:59" s="65" customFormat="1" hidden="1" outlineLevel="4" x14ac:dyDescent="0.2">
      <c r="A562" s="57"/>
      <c r="B562" s="58"/>
      <c r="C562" s="20">
        <v>47511</v>
      </c>
      <c r="D562" s="53" t="s">
        <v>570</v>
      </c>
      <c r="E562" s="14">
        <v>38.89</v>
      </c>
      <c r="F562" s="16">
        <v>1676.4771792234505</v>
      </c>
      <c r="G562" s="17">
        <v>4.3248469581822394E-2</v>
      </c>
      <c r="H562" s="16"/>
      <c r="I562" s="14">
        <v>11.93</v>
      </c>
      <c r="J562" s="15">
        <v>1785.1930008382233</v>
      </c>
      <c r="K562" s="17">
        <v>0.19092761629467817</v>
      </c>
      <c r="L562" s="16"/>
      <c r="M562" s="14">
        <v>1.99</v>
      </c>
      <c r="N562" s="16">
        <v>1393.0138190954774</v>
      </c>
      <c r="O562" s="17" t="e">
        <v>#DIV/0!</v>
      </c>
      <c r="P562" s="16"/>
      <c r="Q562" s="13">
        <v>52.81</v>
      </c>
      <c r="R562" s="15">
        <v>1690.3549990532094</v>
      </c>
      <c r="S562" s="17">
        <v>0.34614065130245519</v>
      </c>
      <c r="T562" s="16"/>
      <c r="U562" s="13">
        <v>0.98</v>
      </c>
      <c r="V562" s="15">
        <v>1620.9158163265304</v>
      </c>
      <c r="W562" s="17"/>
      <c r="X562" s="16"/>
      <c r="Y562" s="16">
        <v>-3.1086244689504383E-15</v>
      </c>
      <c r="Z562" s="16">
        <v>-857.14285714285711</v>
      </c>
      <c r="AA562" s="17">
        <v>5.6096202599575956E-2</v>
      </c>
      <c r="AB562" s="16"/>
      <c r="AC562" s="16">
        <v>53.79</v>
      </c>
      <c r="AD562" s="15">
        <v>1689.0898865960216</v>
      </c>
      <c r="AE562" s="17">
        <v>5.6096202599575956E-2</v>
      </c>
      <c r="AF562" s="16"/>
      <c r="AG562" s="16"/>
      <c r="AH562" s="16">
        <f t="shared" si="48"/>
        <v>1676.4771792234505</v>
      </c>
      <c r="AI562" s="15">
        <f t="shared" si="49"/>
        <v>1785.1930008382233</v>
      </c>
      <c r="AJ562" s="16">
        <f t="shared" si="50"/>
        <v>1393.0138190954774</v>
      </c>
      <c r="AK562" s="16">
        <v>1690.3549990532094</v>
      </c>
      <c r="AL562" s="16"/>
      <c r="AM562" s="17">
        <f t="shared" si="51"/>
        <v>4.3248469581822394E-2</v>
      </c>
      <c r="AN562" s="80">
        <f t="shared" si="52"/>
        <v>0.19092761629467817</v>
      </c>
      <c r="AO562" s="17" t="e">
        <f t="shared" si="53"/>
        <v>#DIV/0!</v>
      </c>
      <c r="AP562" s="17">
        <v>0.34614065130245519</v>
      </c>
      <c r="AQ562" s="16"/>
      <c r="AR562" s="16"/>
      <c r="AS562" s="97">
        <v>0.8867924528301887</v>
      </c>
      <c r="AT562" s="98">
        <v>0.47058823529411764</v>
      </c>
      <c r="AU562" s="97">
        <v>1</v>
      </c>
      <c r="AV562" s="97">
        <v>0.79729729729729726</v>
      </c>
      <c r="AW562" s="17"/>
      <c r="AX562" s="97">
        <v>0.89200308562612485</v>
      </c>
      <c r="AY562" s="98">
        <v>0.55238893545683154</v>
      </c>
      <c r="AZ562" s="97">
        <v>59.592964824120607</v>
      </c>
      <c r="BA562" s="97">
        <v>0.82264361405465702</v>
      </c>
      <c r="BB562" s="17"/>
      <c r="BC562" s="88">
        <v>0.73377358490566036</v>
      </c>
      <c r="BD562" s="89">
        <v>0.70176470588235296</v>
      </c>
      <c r="BE562" s="88">
        <v>0.66333333333333333</v>
      </c>
      <c r="BF562" s="88">
        <v>0.72689189189189185</v>
      </c>
      <c r="BG562" s="16"/>
    </row>
    <row r="563" spans="1:59" s="65" customFormat="1" hidden="1" outlineLevel="4" x14ac:dyDescent="0.2">
      <c r="A563" s="57"/>
      <c r="B563" s="58"/>
      <c r="C563" s="18">
        <v>47512</v>
      </c>
      <c r="D563" s="24" t="s">
        <v>571</v>
      </c>
      <c r="E563" s="14">
        <v>426.31999999999994</v>
      </c>
      <c r="F563" s="16">
        <v>2080.9136388159131</v>
      </c>
      <c r="G563" s="17">
        <v>-6.4090740358092993E-2</v>
      </c>
      <c r="H563" s="16"/>
      <c r="I563" s="14">
        <v>62.94</v>
      </c>
      <c r="J563" s="15">
        <v>2191.4021687321256</v>
      </c>
      <c r="K563" s="17">
        <v>-0.10842571768538964</v>
      </c>
      <c r="L563" s="16"/>
      <c r="M563" s="14">
        <v>206.5</v>
      </c>
      <c r="N563" s="16">
        <v>1968.4465012106541</v>
      </c>
      <c r="O563" s="17">
        <v>-0.28721417144787864</v>
      </c>
      <c r="P563" s="16"/>
      <c r="Q563" s="13">
        <v>695.76</v>
      </c>
      <c r="R563" s="15">
        <v>2057.5286844601587</v>
      </c>
      <c r="S563" s="17">
        <v>-2.9697118617941477E-2</v>
      </c>
      <c r="T563" s="16"/>
      <c r="U563" s="13">
        <v>2.8200000000000003</v>
      </c>
      <c r="V563" s="15">
        <v>2189.7092198581558</v>
      </c>
      <c r="W563" s="17">
        <v>-0.27580369817649825</v>
      </c>
      <c r="X563" s="16"/>
      <c r="Y563" s="16">
        <v>1.0599999999998815</v>
      </c>
      <c r="Z563" s="16">
        <v>1919.4363207550489</v>
      </c>
      <c r="AA563" s="17">
        <v>-3.9455829424559857E-2</v>
      </c>
      <c r="AB563" s="16"/>
      <c r="AC563" s="16">
        <v>699.63999999999987</v>
      </c>
      <c r="AD563" s="15">
        <v>2057.8522382939805</v>
      </c>
      <c r="AE563" s="17">
        <v>-3.9455829424559857E-2</v>
      </c>
      <c r="AF563" s="16"/>
      <c r="AG563" s="16"/>
      <c r="AH563" s="16">
        <f t="shared" si="48"/>
        <v>2080.9136388159131</v>
      </c>
      <c r="AI563" s="15">
        <f t="shared" si="49"/>
        <v>2191.4021687321256</v>
      </c>
      <c r="AJ563" s="16">
        <f t="shared" si="50"/>
        <v>1968.4465012106541</v>
      </c>
      <c r="AK563" s="16">
        <v>2057.5286844601587</v>
      </c>
      <c r="AL563" s="16"/>
      <c r="AM563" s="17">
        <f t="shared" si="51"/>
        <v>-6.4090740358092993E-2</v>
      </c>
      <c r="AN563" s="80">
        <f t="shared" si="52"/>
        <v>-0.10842571768538964</v>
      </c>
      <c r="AO563" s="17">
        <f t="shared" si="53"/>
        <v>-0.28721417144787864</v>
      </c>
      <c r="AP563" s="17">
        <v>-2.9697118617941477E-2</v>
      </c>
      <c r="AQ563" s="16"/>
      <c r="AR563" s="16"/>
      <c r="AS563" s="97">
        <v>0.91233766233766234</v>
      </c>
      <c r="AT563" s="98">
        <v>0.74698795180722888</v>
      </c>
      <c r="AU563" s="97">
        <v>0.8202247191011236</v>
      </c>
      <c r="AV563" s="97">
        <v>0.87037037037037035</v>
      </c>
      <c r="AW563" s="17"/>
      <c r="AX563" s="97">
        <v>0.90021580033777449</v>
      </c>
      <c r="AY563" s="98">
        <v>0.73673339688592321</v>
      </c>
      <c r="AZ563" s="97">
        <v>9.6368038740920099E-3</v>
      </c>
      <c r="BA563" s="97">
        <v>0.85301011949002348</v>
      </c>
      <c r="BB563" s="17"/>
      <c r="BC563" s="88">
        <v>0.69207792207792196</v>
      </c>
      <c r="BD563" s="89">
        <v>0.75831325301204822</v>
      </c>
      <c r="BE563" s="88">
        <v>0.77340823970037453</v>
      </c>
      <c r="BF563" s="88">
        <v>0.71979423868312742</v>
      </c>
      <c r="BG563" s="16"/>
    </row>
    <row r="564" spans="1:59" s="65" customFormat="1" hidden="1" outlineLevel="4" x14ac:dyDescent="0.2">
      <c r="A564" s="57"/>
      <c r="B564" s="58"/>
      <c r="C564" s="20">
        <v>47513</v>
      </c>
      <c r="D564" s="53" t="s">
        <v>572</v>
      </c>
      <c r="E564" s="14">
        <v>216.91000000000003</v>
      </c>
      <c r="F564" s="16">
        <v>2055.9327255543772</v>
      </c>
      <c r="G564" s="17">
        <v>-0.41628570158756445</v>
      </c>
      <c r="H564" s="16"/>
      <c r="I564" s="14">
        <v>23.51</v>
      </c>
      <c r="J564" s="15">
        <v>1934.9895789025945</v>
      </c>
      <c r="K564" s="17">
        <v>-1.8803303000653082E-2</v>
      </c>
      <c r="L564" s="16"/>
      <c r="M564" s="14">
        <v>87.79</v>
      </c>
      <c r="N564" s="16">
        <v>1937.6701503588106</v>
      </c>
      <c r="O564" s="17">
        <v>0.75399131992273682</v>
      </c>
      <c r="P564" s="16"/>
      <c r="Q564" s="13">
        <v>328.21000000000004</v>
      </c>
      <c r="R564" s="15">
        <v>2015.6364370372626</v>
      </c>
      <c r="S564" s="17">
        <v>-0.27575958269366468</v>
      </c>
      <c r="T564" s="16"/>
      <c r="U564" s="13">
        <v>2</v>
      </c>
      <c r="V564" s="15">
        <v>4217.9137499999997</v>
      </c>
      <c r="W564" s="17">
        <v>-0.2428800401588021</v>
      </c>
      <c r="X564" s="16"/>
      <c r="Y564" s="16">
        <v>0.98999999999995225</v>
      </c>
      <c r="Z564" s="16">
        <v>1736.0656565656989</v>
      </c>
      <c r="AA564" s="17">
        <v>-0.29639593438139888</v>
      </c>
      <c r="AB564" s="16"/>
      <c r="AC564" s="16">
        <v>331.2</v>
      </c>
      <c r="AD564" s="15">
        <v>2028.0995395531399</v>
      </c>
      <c r="AE564" s="17">
        <v>-0.29639593438139888</v>
      </c>
      <c r="AF564" s="16"/>
      <c r="AG564" s="16"/>
      <c r="AH564" s="16">
        <f t="shared" si="48"/>
        <v>2055.9327255543772</v>
      </c>
      <c r="AI564" s="15">
        <f t="shared" si="49"/>
        <v>1934.9895789025945</v>
      </c>
      <c r="AJ564" s="16">
        <f t="shared" si="50"/>
        <v>1937.6701503588106</v>
      </c>
      <c r="AK564" s="16">
        <v>2015.6364370372626</v>
      </c>
      <c r="AL564" s="16"/>
      <c r="AM564" s="17">
        <f t="shared" si="51"/>
        <v>-0.41628570158756445</v>
      </c>
      <c r="AN564" s="80">
        <f t="shared" si="52"/>
        <v>-1.8803303000653082E-2</v>
      </c>
      <c r="AO564" s="17">
        <f t="shared" si="53"/>
        <v>0.75399131992273682</v>
      </c>
      <c r="AP564" s="17">
        <v>-0.27575958269366468</v>
      </c>
      <c r="AQ564" s="16"/>
      <c r="AR564" s="16"/>
      <c r="AS564" s="97">
        <v>0.97872340425531912</v>
      </c>
      <c r="AT564" s="98">
        <v>0.88888888888888884</v>
      </c>
      <c r="AU564" s="97">
        <v>0.99122807017543857</v>
      </c>
      <c r="AV564" s="97">
        <v>0.971830985915493</v>
      </c>
      <c r="AW564" s="17"/>
      <c r="AX564" s="97">
        <v>0.97275367664008117</v>
      </c>
      <c r="AY564" s="98">
        <v>0.86346235644406633</v>
      </c>
      <c r="AZ564" s="97">
        <v>1.88597790181114</v>
      </c>
      <c r="BA564" s="97">
        <v>0.96343599033816418</v>
      </c>
      <c r="BB564" s="17"/>
      <c r="BC564" s="88">
        <v>0.7691843971631207</v>
      </c>
      <c r="BD564" s="89">
        <v>0.87074074074074082</v>
      </c>
      <c r="BE564" s="88">
        <v>0.77008771929824571</v>
      </c>
      <c r="BF564" s="88">
        <v>0.77746478873239433</v>
      </c>
      <c r="BG564" s="16"/>
    </row>
    <row r="565" spans="1:59" s="65" customFormat="1" hidden="1" outlineLevel="4" x14ac:dyDescent="0.2">
      <c r="A565" s="57"/>
      <c r="B565" s="58"/>
      <c r="C565" s="20">
        <v>47519</v>
      </c>
      <c r="D565" s="53" t="s">
        <v>573</v>
      </c>
      <c r="E565" s="14">
        <v>13.25</v>
      </c>
      <c r="F565" s="16">
        <v>2276.4524528301886</v>
      </c>
      <c r="G565" s="17">
        <v>1.5289803029901565E-2</v>
      </c>
      <c r="H565" s="16"/>
      <c r="I565" s="14">
        <v>24.96</v>
      </c>
      <c r="J565" s="15">
        <v>1588.0494791666665</v>
      </c>
      <c r="K565" s="17">
        <v>-0.17758609473199033</v>
      </c>
      <c r="L565" s="16"/>
      <c r="M565" s="14">
        <v>40.229999999999997</v>
      </c>
      <c r="N565" s="16">
        <v>1757.6001739995029</v>
      </c>
      <c r="O565" s="17">
        <v>0.15007813828785282</v>
      </c>
      <c r="P565" s="16"/>
      <c r="Q565" s="13">
        <v>78.44</v>
      </c>
      <c r="R565" s="15">
        <v>1791.2922616012236</v>
      </c>
      <c r="S565" s="17">
        <v>2.6502676208354111E-2</v>
      </c>
      <c r="T565" s="16"/>
      <c r="U565" s="13"/>
      <c r="V565" s="15"/>
      <c r="W565" s="17"/>
      <c r="X565" s="16"/>
      <c r="Y565" s="16">
        <v>-1.4210854715202004E-14</v>
      </c>
      <c r="Z565" s="16">
        <v>0</v>
      </c>
      <c r="AA565" s="17">
        <v>-5.3462661870597526E-2</v>
      </c>
      <c r="AB565" s="16"/>
      <c r="AC565" s="16">
        <v>78.439999999999984</v>
      </c>
      <c r="AD565" s="15">
        <v>1791.292261601224</v>
      </c>
      <c r="AE565" s="17">
        <v>-5.3462661870597526E-2</v>
      </c>
      <c r="AF565" s="16"/>
      <c r="AG565" s="16"/>
      <c r="AH565" s="16">
        <f t="shared" si="48"/>
        <v>2276.4524528301886</v>
      </c>
      <c r="AI565" s="15">
        <f t="shared" si="49"/>
        <v>1588.0494791666665</v>
      </c>
      <c r="AJ565" s="16">
        <f t="shared" si="50"/>
        <v>1757.6001739995029</v>
      </c>
      <c r="AK565" s="16">
        <v>1791.2922616012236</v>
      </c>
      <c r="AL565" s="16"/>
      <c r="AM565" s="17">
        <f t="shared" si="51"/>
        <v>1.5289803029901565E-2</v>
      </c>
      <c r="AN565" s="80">
        <f t="shared" si="52"/>
        <v>-0.17758609473199033</v>
      </c>
      <c r="AO565" s="17">
        <f t="shared" si="53"/>
        <v>0.15007813828785282</v>
      </c>
      <c r="AP565" s="17">
        <v>2.6502676208354111E-2</v>
      </c>
      <c r="AQ565" s="16"/>
      <c r="AR565" s="16"/>
      <c r="AS565" s="97">
        <v>0.47058823529411764</v>
      </c>
      <c r="AT565" s="98">
        <v>0.65517241379310343</v>
      </c>
      <c r="AU565" s="97">
        <v>0.7021276595744681</v>
      </c>
      <c r="AV565" s="97">
        <v>0.64516129032258063</v>
      </c>
      <c r="AW565" s="17"/>
      <c r="AX565" s="97">
        <v>0.44830188679245286</v>
      </c>
      <c r="AY565" s="98">
        <v>0.59174679487179482</v>
      </c>
      <c r="AZ565" s="97">
        <v>2.1573452647278155</v>
      </c>
      <c r="BA565" s="97">
        <v>0.59612442631310569</v>
      </c>
      <c r="BB565" s="17"/>
      <c r="BC565" s="88">
        <v>0.77941176470588236</v>
      </c>
      <c r="BD565" s="89">
        <v>0.8606896551724138</v>
      </c>
      <c r="BE565" s="88">
        <v>0.8559574468085106</v>
      </c>
      <c r="BF565" s="88">
        <v>0.8434408602150536</v>
      </c>
      <c r="BG565" s="16"/>
    </row>
    <row r="566" spans="1:59" s="65" customFormat="1" hidden="1" outlineLevel="4" x14ac:dyDescent="0.2">
      <c r="A566" s="57"/>
      <c r="B566" s="58"/>
      <c r="C566" s="18">
        <v>47521</v>
      </c>
      <c r="D566" s="24" t="s">
        <v>574</v>
      </c>
      <c r="E566" s="14">
        <v>4375.7</v>
      </c>
      <c r="F566" s="16">
        <v>2452.0717108119838</v>
      </c>
      <c r="G566" s="17">
        <v>-3.7155370205118367E-2</v>
      </c>
      <c r="H566" s="16"/>
      <c r="I566" s="14">
        <v>548.78</v>
      </c>
      <c r="J566" s="15">
        <v>2554.1719951528844</v>
      </c>
      <c r="K566" s="17">
        <v>0.11024316074277755</v>
      </c>
      <c r="L566" s="16"/>
      <c r="M566" s="14">
        <v>3454.7000000000003</v>
      </c>
      <c r="N566" s="16">
        <v>2331.8547804440313</v>
      </c>
      <c r="O566" s="17">
        <v>-0.23378331198180038</v>
      </c>
      <c r="P566" s="16"/>
      <c r="Q566" s="13">
        <v>8379.18</v>
      </c>
      <c r="R566" s="15">
        <v>2409.1936684138532</v>
      </c>
      <c r="S566" s="17">
        <v>-6.2556648374939312E-3</v>
      </c>
      <c r="T566" s="16"/>
      <c r="U566" s="13">
        <v>128.62</v>
      </c>
      <c r="V566" s="15">
        <v>2681.2456655263563</v>
      </c>
      <c r="W566" s="17">
        <v>-0.1669273840573969</v>
      </c>
      <c r="X566" s="16"/>
      <c r="Y566" s="16">
        <v>21.85000000000116</v>
      </c>
      <c r="Z566" s="16">
        <v>2180.8362700231187</v>
      </c>
      <c r="AA566" s="17">
        <v>-2.1001829659354519E-2</v>
      </c>
      <c r="AB566" s="16"/>
      <c r="AC566" s="16">
        <v>8529.6500000000015</v>
      </c>
      <c r="AD566" s="15">
        <v>2412.7110130544625</v>
      </c>
      <c r="AE566" s="17">
        <v>-2.1001829659354519E-2</v>
      </c>
      <c r="AF566" s="16"/>
      <c r="AG566" s="16"/>
      <c r="AH566" s="16">
        <f t="shared" si="48"/>
        <v>2452.0717108119838</v>
      </c>
      <c r="AI566" s="15">
        <f t="shared" si="49"/>
        <v>2554.1719951528844</v>
      </c>
      <c r="AJ566" s="16">
        <f t="shared" si="50"/>
        <v>2331.8547804440313</v>
      </c>
      <c r="AK566" s="16">
        <v>2409.1936684138532</v>
      </c>
      <c r="AL566" s="16"/>
      <c r="AM566" s="17">
        <f t="shared" si="51"/>
        <v>-3.7155370205118367E-2</v>
      </c>
      <c r="AN566" s="80">
        <f t="shared" si="52"/>
        <v>0.11024316074277755</v>
      </c>
      <c r="AO566" s="17">
        <f t="shared" si="53"/>
        <v>-0.23378331198180038</v>
      </c>
      <c r="AP566" s="17">
        <v>-6.2556648374939312E-3</v>
      </c>
      <c r="AQ566" s="16"/>
      <c r="AR566" s="16"/>
      <c r="AS566" s="97">
        <v>0.36400619914761723</v>
      </c>
      <c r="AT566" s="98">
        <v>0.24378881987577639</v>
      </c>
      <c r="AU566" s="97">
        <v>0.34431279620853078</v>
      </c>
      <c r="AV566" s="97">
        <v>0.34797529169526425</v>
      </c>
      <c r="AW566" s="17"/>
      <c r="AX566" s="97">
        <v>0.32577416184838998</v>
      </c>
      <c r="AY566" s="98">
        <v>0.21079485403987025</v>
      </c>
      <c r="AZ566" s="97">
        <v>7.5404521376675254E-3</v>
      </c>
      <c r="BA566" s="97">
        <v>0.303124981681546</v>
      </c>
      <c r="BB566" s="17"/>
      <c r="BC566" s="88">
        <v>0.84767531964354903</v>
      </c>
      <c r="BD566" s="89">
        <v>0.85214285714285709</v>
      </c>
      <c r="BE566" s="88">
        <v>0.81864928909952617</v>
      </c>
      <c r="BF566" s="88">
        <v>0.83632218844984818</v>
      </c>
      <c r="BG566" s="16"/>
    </row>
    <row r="567" spans="1:59" s="65" customFormat="1" hidden="1" outlineLevel="4" x14ac:dyDescent="0.2">
      <c r="A567" s="57"/>
      <c r="B567" s="58"/>
      <c r="C567" s="20">
        <v>47522</v>
      </c>
      <c r="D567" s="53" t="s">
        <v>575</v>
      </c>
      <c r="E567" s="14">
        <v>45.730000000000004</v>
      </c>
      <c r="F567" s="16">
        <v>2183.0492565055761</v>
      </c>
      <c r="G567" s="17">
        <v>0.13391253066759987</v>
      </c>
      <c r="H567" s="16"/>
      <c r="I567" s="14">
        <v>6.04</v>
      </c>
      <c r="J567" s="15">
        <v>2035.8079470198675</v>
      </c>
      <c r="K567" s="17">
        <v>0.18515086498743352</v>
      </c>
      <c r="L567" s="16"/>
      <c r="M567" s="14">
        <v>50.1</v>
      </c>
      <c r="N567" s="16">
        <v>1888.5485029940119</v>
      </c>
      <c r="O567" s="17">
        <v>0.21631443639915091</v>
      </c>
      <c r="P567" s="16"/>
      <c r="Q567" s="13">
        <v>101.87</v>
      </c>
      <c r="R567" s="15">
        <v>2029.4826985373513</v>
      </c>
      <c r="S567" s="17">
        <v>0.13557319269310761</v>
      </c>
      <c r="T567" s="16"/>
      <c r="U567" s="13">
        <v>2.71</v>
      </c>
      <c r="V567" s="15">
        <v>2474.7481549815498</v>
      </c>
      <c r="W567" s="17">
        <v>1.6989196859975328E-3</v>
      </c>
      <c r="X567" s="16"/>
      <c r="Y567" s="16">
        <v>1.9999999999975593E-2</v>
      </c>
      <c r="Z567" s="16">
        <v>7781.250000010501</v>
      </c>
      <c r="AA567" s="17">
        <v>-1.1956345460208816E-2</v>
      </c>
      <c r="AB567" s="16"/>
      <c r="AC567" s="16">
        <v>104.59999999999998</v>
      </c>
      <c r="AD567" s="15">
        <v>2042.1184990439776</v>
      </c>
      <c r="AE567" s="17">
        <v>-1.1956345460208816E-2</v>
      </c>
      <c r="AF567" s="16"/>
      <c r="AG567" s="16"/>
      <c r="AH567" s="16">
        <f t="shared" si="48"/>
        <v>2183.0492565055761</v>
      </c>
      <c r="AI567" s="15">
        <f t="shared" si="49"/>
        <v>2035.8079470198675</v>
      </c>
      <c r="AJ567" s="16">
        <f t="shared" si="50"/>
        <v>1888.5485029940119</v>
      </c>
      <c r="AK567" s="16">
        <v>2029.4826985373513</v>
      </c>
      <c r="AL567" s="16"/>
      <c r="AM567" s="17">
        <f t="shared" si="51"/>
        <v>0.13391253066759987</v>
      </c>
      <c r="AN567" s="80">
        <f t="shared" si="52"/>
        <v>0.18515086498743352</v>
      </c>
      <c r="AO567" s="17">
        <f t="shared" si="53"/>
        <v>0.21631443639915091</v>
      </c>
      <c r="AP567" s="17">
        <v>0.13557319269310761</v>
      </c>
      <c r="AQ567" s="16"/>
      <c r="AR567" s="16"/>
      <c r="AS567" s="97">
        <v>0.125</v>
      </c>
      <c r="AT567" s="98">
        <v>0.14285714285714285</v>
      </c>
      <c r="AU567" s="97">
        <v>0.3</v>
      </c>
      <c r="AV567" s="97">
        <v>0.21428571428571427</v>
      </c>
      <c r="AW567" s="17"/>
      <c r="AX567" s="97">
        <v>8.3752460091843409E-2</v>
      </c>
      <c r="AY567" s="98">
        <v>0.13245033112582782</v>
      </c>
      <c r="AZ567" s="97">
        <v>19.917365269461076</v>
      </c>
      <c r="BA567" s="97">
        <v>0.18862332695984707</v>
      </c>
      <c r="BB567" s="17"/>
      <c r="BC567" s="88">
        <v>0.81660714285714298</v>
      </c>
      <c r="BD567" s="89">
        <v>0.86285714285714288</v>
      </c>
      <c r="BE567" s="88">
        <v>0.83500000000000008</v>
      </c>
      <c r="BF567" s="88">
        <v>0.83015873015872998</v>
      </c>
      <c r="BG567" s="16"/>
    </row>
    <row r="568" spans="1:59" s="65" customFormat="1" hidden="1" outlineLevel="4" x14ac:dyDescent="0.2">
      <c r="A568" s="57"/>
      <c r="B568" s="58"/>
      <c r="C568" s="20">
        <v>47523</v>
      </c>
      <c r="D568" s="53" t="s">
        <v>576</v>
      </c>
      <c r="E568" s="14">
        <v>177.47</v>
      </c>
      <c r="F568" s="16">
        <v>2765.4352003155454</v>
      </c>
      <c r="G568" s="17">
        <v>8.6311401118306139E-2</v>
      </c>
      <c r="H568" s="16"/>
      <c r="I568" s="14">
        <v>5.62</v>
      </c>
      <c r="J568" s="15">
        <v>2019.985765124555</v>
      </c>
      <c r="K568" s="17">
        <v>0.27749518771818199</v>
      </c>
      <c r="L568" s="16"/>
      <c r="M568" s="14">
        <v>115.12</v>
      </c>
      <c r="N568" s="16">
        <v>2031.0992008339128</v>
      </c>
      <c r="O568" s="17">
        <v>-6.2187935407193425E-2</v>
      </c>
      <c r="P568" s="16"/>
      <c r="Q568" s="13">
        <v>298.21000000000004</v>
      </c>
      <c r="R568" s="15">
        <v>2467.9059890681056</v>
      </c>
      <c r="S568" s="17">
        <v>0.13954129113102576</v>
      </c>
      <c r="T568" s="16"/>
      <c r="U568" s="13">
        <v>2.86</v>
      </c>
      <c r="V568" s="15">
        <v>2433.9973776223774</v>
      </c>
      <c r="W568" s="17">
        <v>-1</v>
      </c>
      <c r="X568" s="16"/>
      <c r="Y568" s="16">
        <v>1.2499999999999569</v>
      </c>
      <c r="Z568" s="16">
        <v>1356.3080000001689</v>
      </c>
      <c r="AA568" s="17">
        <v>0.14524832025126649</v>
      </c>
      <c r="AB568" s="16"/>
      <c r="AC568" s="16">
        <v>302.32</v>
      </c>
      <c r="AD568" s="15">
        <v>2462.98909268325</v>
      </c>
      <c r="AE568" s="17">
        <v>0.14524832025126649</v>
      </c>
      <c r="AF568" s="16"/>
      <c r="AG568" s="16"/>
      <c r="AH568" s="16">
        <f t="shared" si="48"/>
        <v>2765.4352003155454</v>
      </c>
      <c r="AI568" s="15">
        <f t="shared" si="49"/>
        <v>2019.985765124555</v>
      </c>
      <c r="AJ568" s="16">
        <f t="shared" si="50"/>
        <v>2031.0992008339128</v>
      </c>
      <c r="AK568" s="16">
        <v>2467.9059890681056</v>
      </c>
      <c r="AL568" s="16"/>
      <c r="AM568" s="17">
        <f t="shared" si="51"/>
        <v>8.6311401118306139E-2</v>
      </c>
      <c r="AN568" s="80">
        <f t="shared" si="52"/>
        <v>0.27749518771818199</v>
      </c>
      <c r="AO568" s="17">
        <f t="shared" si="53"/>
        <v>-6.2187935407193425E-2</v>
      </c>
      <c r="AP568" s="17">
        <v>0.13954129113102576</v>
      </c>
      <c r="AQ568" s="16"/>
      <c r="AR568" s="16"/>
      <c r="AS568" s="97">
        <v>0.33170731707317075</v>
      </c>
      <c r="AT568" s="98">
        <v>0.25</v>
      </c>
      <c r="AU568" s="97">
        <v>0.23308270676691728</v>
      </c>
      <c r="AV568" s="97">
        <v>0.28857142857142859</v>
      </c>
      <c r="AW568" s="17"/>
      <c r="AX568" s="97">
        <v>0.326984842508593</v>
      </c>
      <c r="AY568" s="98">
        <v>0.28825622775800713</v>
      </c>
      <c r="AZ568" s="97">
        <v>0.12430507296733843</v>
      </c>
      <c r="BA568" s="97">
        <v>0.27642894945752849</v>
      </c>
      <c r="BB568" s="17"/>
      <c r="BC568" s="88">
        <v>0.86570731707317072</v>
      </c>
      <c r="BD568" s="89">
        <v>0.70250000000000001</v>
      </c>
      <c r="BE568" s="88">
        <v>0.86556390977443609</v>
      </c>
      <c r="BF568" s="88">
        <v>0.86377142857142852</v>
      </c>
      <c r="BG568" s="16"/>
    </row>
    <row r="569" spans="1:59" s="65" customFormat="1" hidden="1" outlineLevel="4" x14ac:dyDescent="0.2">
      <c r="A569" s="57"/>
      <c r="B569" s="58"/>
      <c r="C569" s="20">
        <v>47524</v>
      </c>
      <c r="D569" s="53" t="s">
        <v>577</v>
      </c>
      <c r="E569" s="14">
        <v>114.67</v>
      </c>
      <c r="F569" s="16">
        <v>2693.4892517659368</v>
      </c>
      <c r="G569" s="17">
        <v>0.38203868560491522</v>
      </c>
      <c r="H569" s="16"/>
      <c r="I569" s="14">
        <v>8.5</v>
      </c>
      <c r="J569" s="15">
        <v>2710.9123529411763</v>
      </c>
      <c r="K569" s="17">
        <v>0.51470537038893416</v>
      </c>
      <c r="L569" s="16"/>
      <c r="M569" s="14">
        <v>1.94</v>
      </c>
      <c r="N569" s="16">
        <v>1979.2628865979379</v>
      </c>
      <c r="O569" s="17">
        <v>0.33174221864961434</v>
      </c>
      <c r="P569" s="16"/>
      <c r="Q569" s="13">
        <v>125.11</v>
      </c>
      <c r="R569" s="15">
        <v>2683.5979338182397</v>
      </c>
      <c r="S569" s="17">
        <v>0.20417334776546722</v>
      </c>
      <c r="T569" s="16"/>
      <c r="U569" s="13">
        <v>1.06</v>
      </c>
      <c r="V569" s="15">
        <v>3880.6721698113201</v>
      </c>
      <c r="W569" s="17">
        <v>-1</v>
      </c>
      <c r="X569" s="16"/>
      <c r="Y569" s="16">
        <v>2.2204460492503131E-15</v>
      </c>
      <c r="Z569" s="16">
        <v>6000</v>
      </c>
      <c r="AA569" s="17">
        <v>0.37266138128945164</v>
      </c>
      <c r="AB569" s="16"/>
      <c r="AC569" s="16">
        <v>126.17</v>
      </c>
      <c r="AD569" s="15">
        <v>2693.6549893001506</v>
      </c>
      <c r="AE569" s="17">
        <v>0.37266138128945164</v>
      </c>
      <c r="AF569" s="16"/>
      <c r="AG569" s="16"/>
      <c r="AH569" s="16">
        <f t="shared" si="48"/>
        <v>2693.4892517659368</v>
      </c>
      <c r="AI569" s="15">
        <f t="shared" si="49"/>
        <v>2710.9123529411763</v>
      </c>
      <c r="AJ569" s="16">
        <f t="shared" si="50"/>
        <v>1979.2628865979379</v>
      </c>
      <c r="AK569" s="16">
        <v>2683.5979338182397</v>
      </c>
      <c r="AL569" s="16"/>
      <c r="AM569" s="17">
        <f t="shared" si="51"/>
        <v>0.38203868560491522</v>
      </c>
      <c r="AN569" s="80">
        <f t="shared" si="52"/>
        <v>0.51470537038893416</v>
      </c>
      <c r="AO569" s="17">
        <f t="shared" si="53"/>
        <v>0.33174221864961434</v>
      </c>
      <c r="AP569" s="17">
        <v>0.20417334776546722</v>
      </c>
      <c r="AQ569" s="16"/>
      <c r="AR569" s="16"/>
      <c r="AS569" s="97">
        <v>0.29230769230769232</v>
      </c>
      <c r="AT569" s="98">
        <v>0.35714285714285715</v>
      </c>
      <c r="AU569" s="97">
        <v>0.5</v>
      </c>
      <c r="AV569" s="97">
        <v>0.29931972789115646</v>
      </c>
      <c r="AW569" s="17"/>
      <c r="AX569" s="97">
        <v>0.28089299729659023</v>
      </c>
      <c r="AY569" s="98">
        <v>0.38117647058823534</v>
      </c>
      <c r="AZ569" s="97">
        <v>12.329896907216494</v>
      </c>
      <c r="BA569" s="97">
        <v>0.28889593405722441</v>
      </c>
      <c r="BB569" s="17"/>
      <c r="BC569" s="88">
        <v>0.88207692307692309</v>
      </c>
      <c r="BD569" s="89">
        <v>0.6071428571428571</v>
      </c>
      <c r="BE569" s="88">
        <v>0.97</v>
      </c>
      <c r="BF569" s="88">
        <v>0.8582993197278912</v>
      </c>
      <c r="BG569" s="16"/>
    </row>
    <row r="570" spans="1:59" s="65" customFormat="1" hidden="1" outlineLevel="4" x14ac:dyDescent="0.2">
      <c r="A570" s="57"/>
      <c r="B570" s="58"/>
      <c r="C570" s="20">
        <v>47525</v>
      </c>
      <c r="D570" s="53" t="s">
        <v>578</v>
      </c>
      <c r="E570" s="14">
        <v>158.51000000000002</v>
      </c>
      <c r="F570" s="16">
        <v>2570.1708409564058</v>
      </c>
      <c r="G570" s="17">
        <v>-6.4046483098040188E-2</v>
      </c>
      <c r="H570" s="16"/>
      <c r="I570" s="14">
        <v>21.2</v>
      </c>
      <c r="J570" s="15">
        <v>1917.1768867924529</v>
      </c>
      <c r="K570" s="17">
        <v>0.2210378800361025</v>
      </c>
      <c r="L570" s="16"/>
      <c r="M570" s="14">
        <v>151.78999999999996</v>
      </c>
      <c r="N570" s="16">
        <v>2002.4888661967198</v>
      </c>
      <c r="O570" s="17">
        <v>0.11778602955397481</v>
      </c>
      <c r="P570" s="16"/>
      <c r="Q570" s="13">
        <v>331.5</v>
      </c>
      <c r="R570" s="15">
        <v>2268.4757616892907</v>
      </c>
      <c r="S570" s="17">
        <v>6.4768732918405097E-2</v>
      </c>
      <c r="T570" s="16"/>
      <c r="U570" s="13">
        <v>4.9399999999999995</v>
      </c>
      <c r="V570" s="15">
        <v>2351.535931174089</v>
      </c>
      <c r="W570" s="17">
        <v>-0.24703673369774126</v>
      </c>
      <c r="X570" s="16"/>
      <c r="Y570" s="16">
        <v>0.99999999999999822</v>
      </c>
      <c r="Z570" s="16">
        <v>1700.6600000001249</v>
      </c>
      <c r="AA570" s="17">
        <v>-3.7945814948580833E-2</v>
      </c>
      <c r="AB570" s="16"/>
      <c r="AC570" s="16">
        <v>337.44</v>
      </c>
      <c r="AD570" s="15">
        <v>2268.0090164177336</v>
      </c>
      <c r="AE570" s="17">
        <v>-3.7945814948580833E-2</v>
      </c>
      <c r="AF570" s="16"/>
      <c r="AG570" s="16"/>
      <c r="AH570" s="16">
        <f t="shared" si="48"/>
        <v>2570.1708409564058</v>
      </c>
      <c r="AI570" s="15">
        <f t="shared" si="49"/>
        <v>1917.1768867924529</v>
      </c>
      <c r="AJ570" s="16">
        <f t="shared" si="50"/>
        <v>2002.4888661967198</v>
      </c>
      <c r="AK570" s="16">
        <v>2268.4757616892907</v>
      </c>
      <c r="AL570" s="16"/>
      <c r="AM570" s="17">
        <f t="shared" si="51"/>
        <v>-6.4046483098040188E-2</v>
      </c>
      <c r="AN570" s="80">
        <f t="shared" si="52"/>
        <v>0.2210378800361025</v>
      </c>
      <c r="AO570" s="17">
        <f t="shared" si="53"/>
        <v>0.11778602955397481</v>
      </c>
      <c r="AP570" s="17">
        <v>6.4768732918405097E-2</v>
      </c>
      <c r="AQ570" s="16"/>
      <c r="AR570" s="16"/>
      <c r="AS570" s="97">
        <v>0.30851063829787234</v>
      </c>
      <c r="AT570" s="98">
        <v>0.2</v>
      </c>
      <c r="AU570" s="97">
        <v>0.27167630057803466</v>
      </c>
      <c r="AV570" s="97">
        <v>0.28316326530612246</v>
      </c>
      <c r="AW570" s="17"/>
      <c r="AX570" s="97">
        <v>0.27872058545202189</v>
      </c>
      <c r="AY570" s="98">
        <v>0.10754716981132077</v>
      </c>
      <c r="AZ570" s="97">
        <v>6.5880492786086053E-3</v>
      </c>
      <c r="BA570" s="97">
        <v>0.25225225225225228</v>
      </c>
      <c r="BB570" s="17"/>
      <c r="BC570" s="88">
        <v>0.84313829787234051</v>
      </c>
      <c r="BD570" s="89">
        <v>0.84799999999999998</v>
      </c>
      <c r="BE570" s="88">
        <v>0.87739884393063561</v>
      </c>
      <c r="BF570" s="88">
        <v>0.86081632653061224</v>
      </c>
      <c r="BG570" s="16"/>
    </row>
    <row r="571" spans="1:59" s="65" customFormat="1" hidden="1" outlineLevel="4" x14ac:dyDescent="0.2">
      <c r="A571" s="57"/>
      <c r="B571" s="58"/>
      <c r="C571" s="20">
        <v>47526</v>
      </c>
      <c r="D571" s="53" t="s">
        <v>579</v>
      </c>
      <c r="E571" s="14">
        <v>173.48</v>
      </c>
      <c r="F571" s="16">
        <v>2484.9738298362922</v>
      </c>
      <c r="G571" s="17">
        <v>-4.0050372777760829E-2</v>
      </c>
      <c r="H571" s="16"/>
      <c r="I571" s="14">
        <v>1.33</v>
      </c>
      <c r="J571" s="15">
        <v>1150.6221804511276</v>
      </c>
      <c r="K571" s="17">
        <v>4.6322235480996783</v>
      </c>
      <c r="L571" s="16"/>
      <c r="M571" s="14">
        <v>31.98</v>
      </c>
      <c r="N571" s="16">
        <v>2391.9324577861157</v>
      </c>
      <c r="O571" s="17">
        <v>-0.17064485123334833</v>
      </c>
      <c r="P571" s="16"/>
      <c r="Q571" s="13">
        <v>206.79</v>
      </c>
      <c r="R571" s="15">
        <v>2462.0029377629471</v>
      </c>
      <c r="S571" s="17">
        <v>-9.8327823765736247E-2</v>
      </c>
      <c r="T571" s="16"/>
      <c r="U571" s="13">
        <v>4.09</v>
      </c>
      <c r="V571" s="15">
        <v>1851.6161369193155</v>
      </c>
      <c r="W571" s="17">
        <v>0.12997726954340486</v>
      </c>
      <c r="X571" s="16"/>
      <c r="Y571" s="16">
        <v>0</v>
      </c>
      <c r="Z571" s="16" t="e">
        <v>#DIV/0!</v>
      </c>
      <c r="AA571" s="17">
        <v>-2.4629383083788356E-2</v>
      </c>
      <c r="AB571" s="16"/>
      <c r="AC571" s="16">
        <v>210.88</v>
      </c>
      <c r="AD571" s="15">
        <v>2450.1645367033389</v>
      </c>
      <c r="AE571" s="17">
        <v>-2.4629383083788356E-2</v>
      </c>
      <c r="AF571" s="16"/>
      <c r="AG571" s="16"/>
      <c r="AH571" s="16">
        <f t="shared" si="48"/>
        <v>2484.9738298362922</v>
      </c>
      <c r="AI571" s="15">
        <f t="shared" si="49"/>
        <v>1150.6221804511276</v>
      </c>
      <c r="AJ571" s="16">
        <f t="shared" si="50"/>
        <v>2391.9324577861157</v>
      </c>
      <c r="AK571" s="16">
        <v>2462.0029377629471</v>
      </c>
      <c r="AL571" s="16"/>
      <c r="AM571" s="17">
        <f t="shared" si="51"/>
        <v>-4.0050372777760829E-2</v>
      </c>
      <c r="AN571" s="80">
        <f t="shared" si="52"/>
        <v>4.6322235480996783</v>
      </c>
      <c r="AO571" s="17">
        <f t="shared" si="53"/>
        <v>-0.17064485123334833</v>
      </c>
      <c r="AP571" s="17">
        <v>-9.8327823765736247E-2</v>
      </c>
      <c r="AQ571" s="16"/>
      <c r="AR571" s="16"/>
      <c r="AS571" s="97">
        <v>0.47738693467336685</v>
      </c>
      <c r="AT571" s="98">
        <v>0.5</v>
      </c>
      <c r="AU571" s="97">
        <v>0.7142857142857143</v>
      </c>
      <c r="AV571" s="97">
        <v>0.50622406639004147</v>
      </c>
      <c r="AW571" s="17"/>
      <c r="AX571" s="97">
        <v>0.43313350242102838</v>
      </c>
      <c r="AY571" s="98">
        <v>0.62406015037593976</v>
      </c>
      <c r="AZ571" s="97">
        <v>1.1785490931832396</v>
      </c>
      <c r="BA571" s="97">
        <v>0.46875</v>
      </c>
      <c r="BB571" s="17"/>
      <c r="BC571" s="88">
        <v>0.87175879396984923</v>
      </c>
      <c r="BD571" s="89">
        <v>0.66500000000000004</v>
      </c>
      <c r="BE571" s="88">
        <v>0.9137142857142857</v>
      </c>
      <c r="BF571" s="88">
        <v>0.87502074688796683</v>
      </c>
      <c r="BG571" s="16"/>
    </row>
    <row r="572" spans="1:59" s="65" customFormat="1" hidden="1" outlineLevel="4" x14ac:dyDescent="0.2">
      <c r="A572" s="57"/>
      <c r="B572" s="58"/>
      <c r="C572" s="20">
        <v>47527</v>
      </c>
      <c r="D572" s="53" t="s">
        <v>580</v>
      </c>
      <c r="E572" s="14">
        <v>221.75</v>
      </c>
      <c r="F572" s="16">
        <v>2685.3354340473502</v>
      </c>
      <c r="G572" s="17">
        <v>4.5850583158603533E-2</v>
      </c>
      <c r="H572" s="16"/>
      <c r="I572" s="14">
        <v>18.649999999999999</v>
      </c>
      <c r="J572" s="15">
        <v>1971.5140750670244</v>
      </c>
      <c r="K572" s="17">
        <v>0.60928812996846882</v>
      </c>
      <c r="L572" s="16"/>
      <c r="M572" s="14">
        <v>85.22</v>
      </c>
      <c r="N572" s="16">
        <v>2194.6491140577332</v>
      </c>
      <c r="O572" s="17">
        <v>0.15499060064103271</v>
      </c>
      <c r="P572" s="16"/>
      <c r="Q572" s="13">
        <v>325.62</v>
      </c>
      <c r="R572" s="15">
        <v>2516.0305494134263</v>
      </c>
      <c r="S572" s="17">
        <v>8.7177443207859931E-2</v>
      </c>
      <c r="T572" s="16"/>
      <c r="U572" s="13">
        <v>2.25</v>
      </c>
      <c r="V572" s="15">
        <v>3262.5944444444449</v>
      </c>
      <c r="W572" s="17">
        <v>6.1340837397545277E-2</v>
      </c>
      <c r="X572" s="16"/>
      <c r="Y572" s="16">
        <v>-5.6843418860808015E-14</v>
      </c>
      <c r="Z572" s="16">
        <v>-343.75</v>
      </c>
      <c r="AA572" s="17">
        <v>9.9105210380053765E-2</v>
      </c>
      <c r="AB572" s="16"/>
      <c r="AC572" s="16">
        <v>327.86999999999995</v>
      </c>
      <c r="AD572" s="15">
        <v>2521.1538262116082</v>
      </c>
      <c r="AE572" s="17">
        <v>9.9105210380053765E-2</v>
      </c>
      <c r="AF572" s="16"/>
      <c r="AG572" s="16"/>
      <c r="AH572" s="16">
        <f t="shared" si="48"/>
        <v>2685.3354340473502</v>
      </c>
      <c r="AI572" s="15">
        <f t="shared" si="49"/>
        <v>1971.5140750670244</v>
      </c>
      <c r="AJ572" s="16">
        <f t="shared" si="50"/>
        <v>2194.6491140577332</v>
      </c>
      <c r="AK572" s="16">
        <v>2516.0305494134263</v>
      </c>
      <c r="AL572" s="16"/>
      <c r="AM572" s="17">
        <f t="shared" si="51"/>
        <v>4.5850583158603533E-2</v>
      </c>
      <c r="AN572" s="80">
        <f t="shared" si="52"/>
        <v>0.60928812996846882</v>
      </c>
      <c r="AO572" s="17">
        <f t="shared" si="53"/>
        <v>0.15499060064103271</v>
      </c>
      <c r="AP572" s="17">
        <v>8.7177443207859931E-2</v>
      </c>
      <c r="AQ572" s="16"/>
      <c r="AR572" s="16"/>
      <c r="AS572" s="97">
        <v>0.24489795918367346</v>
      </c>
      <c r="AT572" s="98">
        <v>0.14285714285714285</v>
      </c>
      <c r="AU572" s="97">
        <v>0.26</v>
      </c>
      <c r="AV572" s="97">
        <v>0.24456521739130435</v>
      </c>
      <c r="AW572" s="17"/>
      <c r="AX572" s="97">
        <v>0.21749718151071026</v>
      </c>
      <c r="AY572" s="98">
        <v>0.11689008042895442</v>
      </c>
      <c r="AZ572" s="97">
        <v>0.25815536259094107</v>
      </c>
      <c r="BA572" s="97">
        <v>0.21865373471192859</v>
      </c>
      <c r="BB572" s="17"/>
      <c r="BC572" s="88">
        <v>0.9051020408163265</v>
      </c>
      <c r="BD572" s="89">
        <v>0.88809523809523805</v>
      </c>
      <c r="BE572" s="88">
        <v>0.85219999999999996</v>
      </c>
      <c r="BF572" s="88">
        <v>0.89095108695652159</v>
      </c>
      <c r="BG572" s="16"/>
    </row>
    <row r="573" spans="1:59" s="65" customFormat="1" hidden="1" outlineLevel="4" x14ac:dyDescent="0.2">
      <c r="A573" s="57"/>
      <c r="B573" s="58"/>
      <c r="C573" s="20">
        <v>47529</v>
      </c>
      <c r="D573" s="53" t="s">
        <v>581</v>
      </c>
      <c r="E573" s="14">
        <v>257.98</v>
      </c>
      <c r="F573" s="16">
        <v>2501.6832603302582</v>
      </c>
      <c r="G573" s="17">
        <v>0.12178571378051332</v>
      </c>
      <c r="H573" s="16"/>
      <c r="I573" s="14">
        <v>2.63</v>
      </c>
      <c r="J573" s="15">
        <v>2294.6739543726239</v>
      </c>
      <c r="K573" s="17">
        <v>-0.25006288861391068</v>
      </c>
      <c r="L573" s="16"/>
      <c r="M573" s="14">
        <v>125.93999999999998</v>
      </c>
      <c r="N573" s="16">
        <v>2179.6725623312686</v>
      </c>
      <c r="O573" s="17">
        <v>0.13445677557846011</v>
      </c>
      <c r="P573" s="16"/>
      <c r="Q573" s="13">
        <v>386.55</v>
      </c>
      <c r="R573" s="15">
        <v>2395.3620553615315</v>
      </c>
      <c r="S573" s="17">
        <v>0.12379898594117571</v>
      </c>
      <c r="T573" s="16"/>
      <c r="U573" s="13">
        <v>1</v>
      </c>
      <c r="V573" s="15">
        <v>4060.4199999999996</v>
      </c>
      <c r="W573" s="17">
        <v>-1</v>
      </c>
      <c r="X573" s="16"/>
      <c r="Y573" s="16">
        <v>0.97000000000008413</v>
      </c>
      <c r="Z573" s="16">
        <v>1799.3247422677182</v>
      </c>
      <c r="AA573" s="17">
        <v>5.8551678924761943E-2</v>
      </c>
      <c r="AB573" s="16"/>
      <c r="AC573" s="16">
        <v>388.5200000000001</v>
      </c>
      <c r="AD573" s="15">
        <v>2398.159599248429</v>
      </c>
      <c r="AE573" s="17">
        <v>5.8551678924761943E-2</v>
      </c>
      <c r="AF573" s="16"/>
      <c r="AG573" s="16"/>
      <c r="AH573" s="16">
        <f t="shared" si="48"/>
        <v>2501.6832603302582</v>
      </c>
      <c r="AI573" s="15">
        <f t="shared" si="49"/>
        <v>2294.6739543726239</v>
      </c>
      <c r="AJ573" s="16">
        <f t="shared" si="50"/>
        <v>2179.6725623312686</v>
      </c>
      <c r="AK573" s="16">
        <v>2395.3620553615315</v>
      </c>
      <c r="AL573" s="16"/>
      <c r="AM573" s="17">
        <f t="shared" si="51"/>
        <v>0.12178571378051332</v>
      </c>
      <c r="AN573" s="80">
        <f t="shared" si="52"/>
        <v>-0.25006288861391068</v>
      </c>
      <c r="AO573" s="17">
        <f t="shared" si="53"/>
        <v>0.13445677557846011</v>
      </c>
      <c r="AP573" s="17">
        <v>0.12379898594117571</v>
      </c>
      <c r="AQ573" s="16"/>
      <c r="AR573" s="16"/>
      <c r="AS573" s="97">
        <v>0.21926910299003322</v>
      </c>
      <c r="AT573" s="98">
        <v>0.5</v>
      </c>
      <c r="AU573" s="97">
        <v>0.28187919463087246</v>
      </c>
      <c r="AV573" s="97">
        <v>0.2412280701754386</v>
      </c>
      <c r="AW573" s="17"/>
      <c r="AX573" s="97">
        <v>0.2078455694239863</v>
      </c>
      <c r="AY573" s="98">
        <v>0.57414448669201523</v>
      </c>
      <c r="AZ573" s="97">
        <v>0.1611878672383675</v>
      </c>
      <c r="BA573" s="97">
        <v>0.22173890661999379</v>
      </c>
      <c r="BB573" s="17"/>
      <c r="BC573" s="88">
        <v>0.85707641196013296</v>
      </c>
      <c r="BD573" s="89">
        <v>0.65749999999999997</v>
      </c>
      <c r="BE573" s="88">
        <v>0.84523489932885898</v>
      </c>
      <c r="BF573" s="88">
        <v>0.85201754385964934</v>
      </c>
      <c r="BG573" s="16"/>
    </row>
    <row r="574" spans="1:59" s="65" customFormat="1" hidden="1" outlineLevel="4" x14ac:dyDescent="0.2">
      <c r="A574" s="57"/>
      <c r="B574" s="58"/>
      <c r="C574" s="18">
        <v>47530</v>
      </c>
      <c r="D574" s="24" t="s">
        <v>582</v>
      </c>
      <c r="E574" s="14">
        <v>656.71</v>
      </c>
      <c r="F574" s="16">
        <v>2291.9776537588896</v>
      </c>
      <c r="G574" s="17">
        <v>-4.2454204653549384E-2</v>
      </c>
      <c r="H574" s="16"/>
      <c r="I574" s="14">
        <v>63.480000000000004</v>
      </c>
      <c r="J574" s="15">
        <v>2299.6060964083176</v>
      </c>
      <c r="K574" s="17">
        <v>0.3392677446374821</v>
      </c>
      <c r="L574" s="16"/>
      <c r="M574" s="14">
        <v>289.78000000000003</v>
      </c>
      <c r="N574" s="16">
        <v>2150.3768548554076</v>
      </c>
      <c r="O574" s="17">
        <v>1.533472618343471E-2</v>
      </c>
      <c r="P574" s="16"/>
      <c r="Q574" s="13">
        <v>1009.97</v>
      </c>
      <c r="R574" s="15">
        <v>2251.8291087854095</v>
      </c>
      <c r="S574" s="17">
        <v>-8.2358608566642378E-5</v>
      </c>
      <c r="T574" s="16"/>
      <c r="U574" s="13">
        <v>8.2799999999999994</v>
      </c>
      <c r="V574" s="15">
        <v>2048.9625603864743</v>
      </c>
      <c r="W574" s="17">
        <v>-0.15775494364284162</v>
      </c>
      <c r="X574" s="16"/>
      <c r="Y574" s="16">
        <v>1.539999999999937</v>
      </c>
      <c r="Z574" s="16">
        <v>2134.5957792210729</v>
      </c>
      <c r="AA574" s="17">
        <v>-5.3975681890013972E-3</v>
      </c>
      <c r="AB574" s="16"/>
      <c r="AC574" s="16">
        <v>1019.79</v>
      </c>
      <c r="AD574" s="15">
        <v>2250.0049348395264</v>
      </c>
      <c r="AE574" s="17">
        <v>-5.3975681890013972E-3</v>
      </c>
      <c r="AF574" s="16"/>
      <c r="AG574" s="16"/>
      <c r="AH574" s="16">
        <f t="shared" si="48"/>
        <v>2291.9776537588896</v>
      </c>
      <c r="AI574" s="15">
        <f t="shared" si="49"/>
        <v>2299.6060964083176</v>
      </c>
      <c r="AJ574" s="16">
        <f t="shared" si="50"/>
        <v>2150.3768548554076</v>
      </c>
      <c r="AK574" s="16">
        <v>2251.8291087854095</v>
      </c>
      <c r="AL574" s="16"/>
      <c r="AM574" s="17">
        <f t="shared" si="51"/>
        <v>-4.2454204653549384E-2</v>
      </c>
      <c r="AN574" s="80">
        <f t="shared" si="52"/>
        <v>0.3392677446374821</v>
      </c>
      <c r="AO574" s="17">
        <f t="shared" si="53"/>
        <v>1.533472618343471E-2</v>
      </c>
      <c r="AP574" s="17">
        <v>-8.2358608566642378E-5</v>
      </c>
      <c r="AQ574" s="16"/>
      <c r="AR574" s="16"/>
      <c r="AS574" s="97">
        <v>0.49937421777221525</v>
      </c>
      <c r="AT574" s="98">
        <v>0.27500000000000002</v>
      </c>
      <c r="AU574" s="97">
        <v>0.54016620498614953</v>
      </c>
      <c r="AV574" s="97">
        <v>0.49681020733652315</v>
      </c>
      <c r="AW574" s="17"/>
      <c r="AX574" s="97">
        <v>0.45627445904584973</v>
      </c>
      <c r="AY574" s="98">
        <v>0.24401386263390046</v>
      </c>
      <c r="AZ574" s="97">
        <v>0.10704672510180135</v>
      </c>
      <c r="BA574" s="97">
        <v>0.45627040861353807</v>
      </c>
      <c r="BB574" s="17"/>
      <c r="BC574" s="88">
        <v>0.8219148936170213</v>
      </c>
      <c r="BD574" s="89">
        <v>0.79350000000000009</v>
      </c>
      <c r="BE574" s="88">
        <v>0.80271468144044333</v>
      </c>
      <c r="BF574" s="88">
        <v>0.8132296650717703</v>
      </c>
      <c r="BG574" s="16"/>
    </row>
    <row r="575" spans="1:59" s="65" customFormat="1" hidden="1" outlineLevel="4" x14ac:dyDescent="0.2">
      <c r="A575" s="57"/>
      <c r="B575" s="58"/>
      <c r="C575" s="18">
        <v>47540</v>
      </c>
      <c r="D575" s="24" t="s">
        <v>583</v>
      </c>
      <c r="E575" s="14">
        <v>2973.64</v>
      </c>
      <c r="F575" s="16">
        <v>2419.8376459490728</v>
      </c>
      <c r="G575" s="17">
        <v>8.3843040197420659E-5</v>
      </c>
      <c r="H575" s="16"/>
      <c r="I575" s="14">
        <v>369.46999999999997</v>
      </c>
      <c r="J575" s="15">
        <v>2427.8109048095926</v>
      </c>
      <c r="K575" s="17">
        <v>-6.2802757627905673E-2</v>
      </c>
      <c r="L575" s="16"/>
      <c r="M575" s="14">
        <v>1306.3200000000004</v>
      </c>
      <c r="N575" s="16">
        <v>2360.1468916498238</v>
      </c>
      <c r="O575" s="17">
        <v>-7.3451852536347007E-2</v>
      </c>
      <c r="P575" s="16"/>
      <c r="Q575" s="13">
        <v>4649.43</v>
      </c>
      <c r="R575" s="15">
        <v>2403.7003245559131</v>
      </c>
      <c r="S575" s="17">
        <v>-1.2429388437324503E-2</v>
      </c>
      <c r="T575" s="16"/>
      <c r="U575" s="13">
        <v>29.030000000000005</v>
      </c>
      <c r="V575" s="15">
        <v>2336.6345160179126</v>
      </c>
      <c r="W575" s="17">
        <v>-0.12457703170237774</v>
      </c>
      <c r="X575" s="16"/>
      <c r="Y575" s="16">
        <v>11.399999999999377</v>
      </c>
      <c r="Z575" s="16">
        <v>2483.3506578951456</v>
      </c>
      <c r="AA575" s="17">
        <v>-1.2566068147914033E-2</v>
      </c>
      <c r="AB575" s="16"/>
      <c r="AC575" s="16">
        <v>4689.8599999999997</v>
      </c>
      <c r="AD575" s="15">
        <v>2403.478802672149</v>
      </c>
      <c r="AE575" s="17">
        <v>-1.2566068147914033E-2</v>
      </c>
      <c r="AF575" s="16"/>
      <c r="AG575" s="16"/>
      <c r="AH575" s="16">
        <f t="shared" si="48"/>
        <v>2419.8376459490728</v>
      </c>
      <c r="AI575" s="15">
        <f t="shared" si="49"/>
        <v>2427.8109048095926</v>
      </c>
      <c r="AJ575" s="16">
        <f t="shared" si="50"/>
        <v>2360.1468916498238</v>
      </c>
      <c r="AK575" s="16">
        <v>2403.7003245559131</v>
      </c>
      <c r="AL575" s="16"/>
      <c r="AM575" s="17">
        <f t="shared" si="51"/>
        <v>8.3843040197420659E-5</v>
      </c>
      <c r="AN575" s="80">
        <f t="shared" si="52"/>
        <v>-6.2802757627905673E-2</v>
      </c>
      <c r="AO575" s="17">
        <f t="shared" si="53"/>
        <v>-7.3451852536347007E-2</v>
      </c>
      <c r="AP575" s="17">
        <v>-1.2429388437324503E-2</v>
      </c>
      <c r="AQ575" s="16"/>
      <c r="AR575" s="16"/>
      <c r="AS575" s="97">
        <v>0.32387361029842016</v>
      </c>
      <c r="AT575" s="98">
        <v>0.33333333333333331</v>
      </c>
      <c r="AU575" s="97">
        <v>0.32381570408825439</v>
      </c>
      <c r="AV575" s="97">
        <v>0.32465150403521642</v>
      </c>
      <c r="AW575" s="17"/>
      <c r="AX575" s="97">
        <v>0.29319621743048924</v>
      </c>
      <c r="AY575" s="98">
        <v>0.30882074322678438</v>
      </c>
      <c r="AZ575" s="97">
        <v>0.1108304243983097</v>
      </c>
      <c r="BA575" s="97">
        <v>0.29438192184841339</v>
      </c>
      <c r="BB575" s="17"/>
      <c r="BC575" s="88">
        <v>0.86999414862492686</v>
      </c>
      <c r="BD575" s="89">
        <v>0.82104444444444435</v>
      </c>
      <c r="BE575" s="88">
        <v>0.84770927968851417</v>
      </c>
      <c r="BF575" s="88">
        <v>0.8602090975788701</v>
      </c>
      <c r="BG575" s="16"/>
    </row>
    <row r="576" spans="1:59" s="65" customFormat="1" hidden="1" outlineLevel="4" x14ac:dyDescent="0.2">
      <c r="A576" s="57"/>
      <c r="B576" s="58"/>
      <c r="C576" s="18">
        <v>47591</v>
      </c>
      <c r="D576" s="24" t="s">
        <v>584</v>
      </c>
      <c r="E576" s="14">
        <v>5373.7099999999991</v>
      </c>
      <c r="F576" s="16">
        <v>2612.7735526293754</v>
      </c>
      <c r="G576" s="17">
        <v>2.6456975918833583E-2</v>
      </c>
      <c r="H576" s="16"/>
      <c r="I576" s="14">
        <v>670.43</v>
      </c>
      <c r="J576" s="15">
        <v>2612.2463530868245</v>
      </c>
      <c r="K576" s="17">
        <v>7.4225859652512938E-2</v>
      </c>
      <c r="L576" s="16"/>
      <c r="M576" s="14">
        <v>2537.4100000000008</v>
      </c>
      <c r="N576" s="16">
        <v>2493.8802095443771</v>
      </c>
      <c r="O576" s="17">
        <v>-6.4883909206933002E-2</v>
      </c>
      <c r="P576" s="16"/>
      <c r="Q576" s="13">
        <v>8581.5499999999993</v>
      </c>
      <c r="R576" s="15">
        <v>2577.5777420745667</v>
      </c>
      <c r="S576" s="17">
        <v>2.6635233461252843E-2</v>
      </c>
      <c r="T576" s="16"/>
      <c r="U576" s="13">
        <v>287.33999999999997</v>
      </c>
      <c r="V576" s="15">
        <v>2672.3207350177495</v>
      </c>
      <c r="W576" s="17">
        <v>-7.0197276445454565E-2</v>
      </c>
      <c r="X576" s="16"/>
      <c r="Y576" s="16">
        <v>47.340000000002135</v>
      </c>
      <c r="Z576" s="16">
        <v>2339.7864385297848</v>
      </c>
      <c r="AA576" s="17">
        <v>2.36566691794871E-2</v>
      </c>
      <c r="AB576" s="16"/>
      <c r="AC576" s="16">
        <v>8916.2300000000014</v>
      </c>
      <c r="AD576" s="15">
        <v>2579.3684553337002</v>
      </c>
      <c r="AE576" s="17">
        <v>2.36566691794871E-2</v>
      </c>
      <c r="AF576" s="16"/>
      <c r="AG576" s="16"/>
      <c r="AH576" s="16">
        <f t="shared" si="48"/>
        <v>2612.7735526293754</v>
      </c>
      <c r="AI576" s="15">
        <f t="shared" si="49"/>
        <v>2612.2463530868245</v>
      </c>
      <c r="AJ576" s="16">
        <f t="shared" si="50"/>
        <v>2493.8802095443771</v>
      </c>
      <c r="AK576" s="16">
        <v>2577.5777420745667</v>
      </c>
      <c r="AL576" s="16"/>
      <c r="AM576" s="17">
        <f t="shared" si="51"/>
        <v>2.6456975918833583E-2</v>
      </c>
      <c r="AN576" s="80">
        <f t="shared" si="52"/>
        <v>7.4225859652512938E-2</v>
      </c>
      <c r="AO576" s="17">
        <f t="shared" si="53"/>
        <v>-6.4883909206933002E-2</v>
      </c>
      <c r="AP576" s="17">
        <v>2.6635233461252843E-2</v>
      </c>
      <c r="AQ576" s="16"/>
      <c r="AR576" s="16"/>
      <c r="AS576" s="97">
        <v>0.4844175491679274</v>
      </c>
      <c r="AT576" s="98">
        <v>0.38875878220140514</v>
      </c>
      <c r="AU576" s="97">
        <v>0.44061302681992337</v>
      </c>
      <c r="AV576" s="97">
        <v>0.46450617283950618</v>
      </c>
      <c r="AW576" s="17"/>
      <c r="AX576" s="97">
        <v>0.45498175376043748</v>
      </c>
      <c r="AY576" s="98">
        <v>0.36373670629297616</v>
      </c>
      <c r="AZ576" s="97">
        <v>0.15064573718870813</v>
      </c>
      <c r="BA576" s="97">
        <v>0.43789920179268577</v>
      </c>
      <c r="BB576" s="17"/>
      <c r="BC576" s="88">
        <v>0.81296671709530999</v>
      </c>
      <c r="BD576" s="89">
        <v>0.78504683840749412</v>
      </c>
      <c r="BE576" s="88">
        <v>0.81015644955300148</v>
      </c>
      <c r="BF576" s="88">
        <v>0.80938907044299213</v>
      </c>
      <c r="BG576" s="16"/>
    </row>
    <row r="577" spans="1:59" s="65" customFormat="1" hidden="1" outlineLevel="4" x14ac:dyDescent="0.2">
      <c r="A577" s="57"/>
      <c r="B577" s="58"/>
      <c r="C577" s="18">
        <v>47592</v>
      </c>
      <c r="D577" s="24" t="s">
        <v>585</v>
      </c>
      <c r="E577" s="14">
        <v>612.39</v>
      </c>
      <c r="F577" s="16">
        <v>2342.5625785855418</v>
      </c>
      <c r="G577" s="17">
        <v>-0.13572706746825072</v>
      </c>
      <c r="H577" s="16"/>
      <c r="I577" s="14">
        <v>86.71</v>
      </c>
      <c r="J577" s="15">
        <v>2272.1479068158228</v>
      </c>
      <c r="K577" s="17">
        <v>5.5411546993225917E-2</v>
      </c>
      <c r="L577" s="16"/>
      <c r="M577" s="14">
        <v>185.55000000000004</v>
      </c>
      <c r="N577" s="16">
        <v>1939.8875235785497</v>
      </c>
      <c r="O577" s="17">
        <v>0.24157482310099282</v>
      </c>
      <c r="P577" s="16"/>
      <c r="Q577" s="13">
        <v>884.65000000000009</v>
      </c>
      <c r="R577" s="15">
        <v>2251.2021392641154</v>
      </c>
      <c r="S577" s="17">
        <v>1.9729535618178282E-2</v>
      </c>
      <c r="T577" s="16"/>
      <c r="U577" s="13">
        <v>6.3000000000000007</v>
      </c>
      <c r="V577" s="15">
        <v>1687.1444444444442</v>
      </c>
      <c r="W577" s="17">
        <v>-9.5829224973804888E-2</v>
      </c>
      <c r="X577" s="16"/>
      <c r="Y577" s="16">
        <v>2.0199999999999356</v>
      </c>
      <c r="Z577" s="16">
        <v>1399.3353960397073</v>
      </c>
      <c r="AA577" s="17">
        <v>-0.11115121979656901</v>
      </c>
      <c r="AB577" s="16"/>
      <c r="AC577" s="16">
        <v>892.97</v>
      </c>
      <c r="AD577" s="15">
        <v>2245.2956314321868</v>
      </c>
      <c r="AE577" s="17">
        <v>-0.11115121979656901</v>
      </c>
      <c r="AF577" s="16"/>
      <c r="AG577" s="16"/>
      <c r="AH577" s="16">
        <f t="shared" si="48"/>
        <v>2342.5625785855418</v>
      </c>
      <c r="AI577" s="15">
        <f t="shared" si="49"/>
        <v>2272.1479068158228</v>
      </c>
      <c r="AJ577" s="16">
        <f t="shared" si="50"/>
        <v>1939.8875235785497</v>
      </c>
      <c r="AK577" s="16">
        <v>2251.2021392641154</v>
      </c>
      <c r="AL577" s="16"/>
      <c r="AM577" s="17">
        <f t="shared" si="51"/>
        <v>-0.13572706746825072</v>
      </c>
      <c r="AN577" s="80">
        <f t="shared" si="52"/>
        <v>5.5411546993225917E-2</v>
      </c>
      <c r="AO577" s="17">
        <f t="shared" si="53"/>
        <v>0.24157482310099282</v>
      </c>
      <c r="AP577" s="17">
        <v>1.9729535618178282E-2</v>
      </c>
      <c r="AQ577" s="16"/>
      <c r="AR577" s="16"/>
      <c r="AS577" s="97">
        <v>0.55613577023498695</v>
      </c>
      <c r="AT577" s="98">
        <v>0.44444444444444442</v>
      </c>
      <c r="AU577" s="97">
        <v>0.59071729957805907</v>
      </c>
      <c r="AV577" s="97">
        <v>0.55022222222222217</v>
      </c>
      <c r="AW577" s="17"/>
      <c r="AX577" s="97">
        <v>0.50645830271558978</v>
      </c>
      <c r="AY577" s="98">
        <v>0.37227540076115795</v>
      </c>
      <c r="AZ577" s="97">
        <v>5.7340878469415237</v>
      </c>
      <c r="BA577" s="97">
        <v>0.50140542235461438</v>
      </c>
      <c r="BB577" s="17"/>
      <c r="BC577" s="88">
        <v>0.79946475195822453</v>
      </c>
      <c r="BD577" s="89">
        <v>0.80287037037037035</v>
      </c>
      <c r="BE577" s="88">
        <v>0.78291139240506347</v>
      </c>
      <c r="BF577" s="88">
        <v>0.79375111111111119</v>
      </c>
      <c r="BG577" s="16"/>
    </row>
    <row r="578" spans="1:59" hidden="1" outlineLevel="4" x14ac:dyDescent="0.2">
      <c r="A578" s="57"/>
      <c r="B578" s="58"/>
      <c r="C578" s="20">
        <v>47593</v>
      </c>
      <c r="D578" s="53" t="s">
        <v>586</v>
      </c>
      <c r="E578" s="14">
        <v>658.86</v>
      </c>
      <c r="F578" s="16">
        <v>2371.6551088243323</v>
      </c>
      <c r="G578" s="17">
        <v>-8.5680562683879691E-2</v>
      </c>
      <c r="H578" s="16"/>
      <c r="I578" s="14">
        <v>65.510000000000005</v>
      </c>
      <c r="J578" s="15">
        <v>1998.0885742634714</v>
      </c>
      <c r="K578" s="17">
        <v>0.4353248137981206</v>
      </c>
      <c r="L578" s="16"/>
      <c r="M578" s="14">
        <v>249.98999999999998</v>
      </c>
      <c r="N578" s="16">
        <v>2147.5304312172489</v>
      </c>
      <c r="O578" s="17">
        <v>-3.5281884716713958E-2</v>
      </c>
      <c r="P578" s="16"/>
      <c r="Q578" s="13">
        <v>974.36</v>
      </c>
      <c r="R578" s="15">
        <v>2289.0354694363473</v>
      </c>
      <c r="S578" s="17">
        <v>-1.789668647087062E-3</v>
      </c>
      <c r="T578" s="16"/>
      <c r="U578" s="13">
        <v>4.57</v>
      </c>
      <c r="V578" s="15">
        <v>2355.0322757111594</v>
      </c>
      <c r="W578" s="17"/>
      <c r="X578" s="16"/>
      <c r="Y578" s="16">
        <v>1.2300000000001816</v>
      </c>
      <c r="Z578" s="16">
        <v>1998.2479674799479</v>
      </c>
      <c r="AA578" s="17">
        <v>1.0576112297210194E-2</v>
      </c>
      <c r="AB578" s="16"/>
      <c r="AC578" s="16">
        <v>980.1600000000002</v>
      </c>
      <c r="AD578" s="15">
        <v>2288.9782714046682</v>
      </c>
      <c r="AE578" s="17">
        <v>1.0576112297210194E-2</v>
      </c>
      <c r="AF578" s="16"/>
      <c r="AG578" s="16"/>
      <c r="AH578" s="16">
        <f t="shared" si="48"/>
        <v>2371.6551088243323</v>
      </c>
      <c r="AI578" s="15">
        <f t="shared" si="49"/>
        <v>1998.0885742634714</v>
      </c>
      <c r="AJ578" s="16">
        <f t="shared" si="50"/>
        <v>2147.5304312172489</v>
      </c>
      <c r="AK578" s="16">
        <v>2289.0354694363473</v>
      </c>
      <c r="AL578" s="16"/>
      <c r="AM578" s="17">
        <f t="shared" si="51"/>
        <v>-8.5680562683879691E-2</v>
      </c>
      <c r="AN578" s="80">
        <f t="shared" si="52"/>
        <v>0.4353248137981206</v>
      </c>
      <c r="AO578" s="17">
        <f t="shared" si="53"/>
        <v>-3.5281884716713958E-2</v>
      </c>
      <c r="AP578" s="17">
        <v>-1.789668647087062E-3</v>
      </c>
      <c r="AQ578" s="16"/>
      <c r="AR578" s="16"/>
      <c r="AS578" s="97">
        <v>0.91213872832369947</v>
      </c>
      <c r="AT578" s="98">
        <v>0.8089887640449438</v>
      </c>
      <c r="AU578" s="97">
        <v>0.91304347826086951</v>
      </c>
      <c r="AV578" s="97">
        <v>0.90374331550802134</v>
      </c>
      <c r="AW578" s="17"/>
      <c r="AX578" s="97">
        <v>0.90263485414200284</v>
      </c>
      <c r="AY578" s="98">
        <v>0.78644481758510154</v>
      </c>
      <c r="AZ578" s="97">
        <v>0.4087763510540422</v>
      </c>
      <c r="BA578" s="97">
        <v>0.89413973228860588</v>
      </c>
      <c r="BB578" s="17"/>
      <c r="BC578" s="88">
        <v>0.76168786127167631</v>
      </c>
      <c r="BD578" s="89">
        <v>0.73606741573033718</v>
      </c>
      <c r="BE578" s="88">
        <v>0.7246086956521739</v>
      </c>
      <c r="BF578" s="88">
        <v>0.7487853323147442</v>
      </c>
      <c r="BG578" s="16"/>
    </row>
    <row r="579" spans="1:59" hidden="1" outlineLevel="4" x14ac:dyDescent="0.2">
      <c r="A579" s="57"/>
      <c r="B579" s="58"/>
      <c r="C579" s="20">
        <v>47594</v>
      </c>
      <c r="D579" s="53" t="s">
        <v>587</v>
      </c>
      <c r="E579" s="14">
        <v>64.47</v>
      </c>
      <c r="F579" s="16">
        <v>2324.237397239026</v>
      </c>
      <c r="G579" s="17">
        <v>0.24248187220664727</v>
      </c>
      <c r="H579" s="16"/>
      <c r="I579" s="14">
        <v>9.2000000000000011</v>
      </c>
      <c r="J579" s="15">
        <v>1903.0711956521736</v>
      </c>
      <c r="K579" s="17">
        <v>-0.16255918574247125</v>
      </c>
      <c r="L579" s="16"/>
      <c r="M579" s="14">
        <v>10.93</v>
      </c>
      <c r="N579" s="16">
        <v>2217.5395699908509</v>
      </c>
      <c r="O579" s="17">
        <v>-5.5343119246746592E-2</v>
      </c>
      <c r="P579" s="16"/>
      <c r="Q579" s="13">
        <v>84.6</v>
      </c>
      <c r="R579" s="15">
        <v>2264.6518617021275</v>
      </c>
      <c r="S579" s="17">
        <v>2.4451335703389874E-3</v>
      </c>
      <c r="T579" s="16"/>
      <c r="U579" s="13">
        <v>0.88</v>
      </c>
      <c r="V579" s="15">
        <v>2931.4886363636365</v>
      </c>
      <c r="W579" s="17">
        <v>-1</v>
      </c>
      <c r="X579" s="16"/>
      <c r="Y579" s="16">
        <v>9.6589403142388619E-15</v>
      </c>
      <c r="Z579" s="16">
        <v>597.70114942528744</v>
      </c>
      <c r="AA579" s="17">
        <v>0.1766674570535369</v>
      </c>
      <c r="AB579" s="16"/>
      <c r="AC579" s="16">
        <v>85.48</v>
      </c>
      <c r="AD579" s="15">
        <v>2271.516816799251</v>
      </c>
      <c r="AE579" s="17">
        <v>0.1766674570535369</v>
      </c>
      <c r="AF579" s="16"/>
      <c r="AG579" s="16"/>
      <c r="AH579" s="16">
        <f t="shared" ref="AH579:AH642" si="54">F579</f>
        <v>2324.237397239026</v>
      </c>
      <c r="AI579" s="15">
        <f t="shared" ref="AI579:AI642" si="55">J579</f>
        <v>1903.0711956521736</v>
      </c>
      <c r="AJ579" s="16">
        <f t="shared" ref="AJ579:AJ642" si="56">N579</f>
        <v>2217.5395699908509</v>
      </c>
      <c r="AK579" s="16">
        <v>2264.6518617021275</v>
      </c>
      <c r="AL579" s="16"/>
      <c r="AM579" s="17">
        <f t="shared" ref="AM579:AM642" si="57">G579</f>
        <v>0.24248187220664727</v>
      </c>
      <c r="AN579" s="80">
        <f t="shared" ref="AN579:AN642" si="58">K579</f>
        <v>-0.16255918574247125</v>
      </c>
      <c r="AO579" s="17">
        <f t="shared" ref="AO579:AO642" si="59">O579</f>
        <v>-5.5343119246746592E-2</v>
      </c>
      <c r="AP579" s="17">
        <v>2.4451335703389874E-3</v>
      </c>
      <c r="AQ579" s="16"/>
      <c r="AR579" s="16"/>
      <c r="AS579" s="97">
        <v>0.20779220779220781</v>
      </c>
      <c r="AT579" s="98">
        <v>9.0909090909090912E-2</v>
      </c>
      <c r="AU579" s="97">
        <v>0.21428571428571427</v>
      </c>
      <c r="AV579" s="97">
        <v>0.1941747572815534</v>
      </c>
      <c r="AW579" s="17"/>
      <c r="AX579" s="97">
        <v>0.18985574685900419</v>
      </c>
      <c r="AY579" s="98">
        <v>5.4347826086956513E-2</v>
      </c>
      <c r="AZ579" s="97">
        <v>20.677035681610249</v>
      </c>
      <c r="BA579" s="97">
        <v>0.17735142723444081</v>
      </c>
      <c r="BB579" s="17"/>
      <c r="BC579" s="88">
        <v>0.83727272727272728</v>
      </c>
      <c r="BD579" s="89">
        <v>0.83636363636363642</v>
      </c>
      <c r="BE579" s="88">
        <v>0.78071428571428569</v>
      </c>
      <c r="BF579" s="88">
        <v>0.82990291262135929</v>
      </c>
      <c r="BG579" s="16"/>
    </row>
    <row r="580" spans="1:59" hidden="1" outlineLevel="4" x14ac:dyDescent="0.2">
      <c r="A580" s="57"/>
      <c r="B580" s="58"/>
      <c r="C580" s="20">
        <v>47599</v>
      </c>
      <c r="D580" s="53" t="s">
        <v>588</v>
      </c>
      <c r="E580" s="14">
        <v>294.63</v>
      </c>
      <c r="F580" s="16">
        <v>2144.8704985914537</v>
      </c>
      <c r="G580" s="17">
        <v>-3.4929276127787158E-2</v>
      </c>
      <c r="H580" s="16"/>
      <c r="I580" s="14">
        <v>31.979999999999997</v>
      </c>
      <c r="J580" s="15">
        <v>1883.1647904940589</v>
      </c>
      <c r="K580" s="17">
        <v>0.18169447064023694</v>
      </c>
      <c r="L580" s="16"/>
      <c r="M580" s="14">
        <v>95.35</v>
      </c>
      <c r="N580" s="16">
        <v>1748.691636077609</v>
      </c>
      <c r="O580" s="17">
        <v>-1.250377435908066E-2</v>
      </c>
      <c r="P580" s="16"/>
      <c r="Q580" s="13">
        <v>421.96000000000004</v>
      </c>
      <c r="R580" s="15">
        <v>2035.5117842923498</v>
      </c>
      <c r="S580" s="17">
        <v>-3.1122212810184885E-3</v>
      </c>
      <c r="T580" s="16"/>
      <c r="U580" s="13">
        <v>7.05</v>
      </c>
      <c r="V580" s="15">
        <v>2456.843262411348</v>
      </c>
      <c r="W580" s="17">
        <v>-0.19257883499022002</v>
      </c>
      <c r="X580" s="16"/>
      <c r="Y580" s="16">
        <v>0.88999999999988422</v>
      </c>
      <c r="Z580" s="16">
        <v>1448.5898876405513</v>
      </c>
      <c r="AA580" s="17">
        <v>-5.9960652968988892E-2</v>
      </c>
      <c r="AB580" s="16"/>
      <c r="AC580" s="16">
        <v>429.89999999999992</v>
      </c>
      <c r="AD580" s="15">
        <v>2041.2061933007676</v>
      </c>
      <c r="AE580" s="17">
        <v>-5.9960652968988892E-2</v>
      </c>
      <c r="AF580" s="16"/>
      <c r="AG580" s="16"/>
      <c r="AH580" s="16">
        <f t="shared" si="54"/>
        <v>2144.8704985914537</v>
      </c>
      <c r="AI580" s="15">
        <f t="shared" si="55"/>
        <v>1883.1647904940589</v>
      </c>
      <c r="AJ580" s="16">
        <f t="shared" si="56"/>
        <v>1748.691636077609</v>
      </c>
      <c r="AK580" s="16">
        <v>2035.5117842923498</v>
      </c>
      <c r="AL580" s="16"/>
      <c r="AM580" s="17">
        <f t="shared" si="57"/>
        <v>-3.4929276127787158E-2</v>
      </c>
      <c r="AN580" s="80">
        <f t="shared" si="58"/>
        <v>0.18169447064023694</v>
      </c>
      <c r="AO580" s="17">
        <f t="shared" si="59"/>
        <v>-1.250377435908066E-2</v>
      </c>
      <c r="AP580" s="17">
        <v>-3.1122212810184885E-3</v>
      </c>
      <c r="AQ580" s="16"/>
      <c r="AR580" s="16"/>
      <c r="AS580" s="97">
        <v>0.5983379501385041</v>
      </c>
      <c r="AT580" s="98">
        <v>0.52272727272727271</v>
      </c>
      <c r="AU580" s="97">
        <v>0.69599999999999995</v>
      </c>
      <c r="AV580" s="97">
        <v>0.614100185528757</v>
      </c>
      <c r="AW580" s="17"/>
      <c r="AX580" s="97">
        <v>0.568815124053898</v>
      </c>
      <c r="AY580" s="98">
        <v>0.53877423389618517</v>
      </c>
      <c r="AZ580" s="97">
        <v>2.5380178290508652E-2</v>
      </c>
      <c r="BA580" s="97">
        <v>0.59099790648988137</v>
      </c>
      <c r="BB580" s="17"/>
      <c r="BC580" s="88">
        <v>0.81614958448753461</v>
      </c>
      <c r="BD580" s="89">
        <v>0.7268181818181817</v>
      </c>
      <c r="BE580" s="88">
        <v>0.76279999999999992</v>
      </c>
      <c r="BF580" s="88">
        <v>0.79758812615955454</v>
      </c>
      <c r="BG580" s="16"/>
    </row>
    <row r="581" spans="1:59" hidden="1" outlineLevel="4" x14ac:dyDescent="0.2">
      <c r="A581" s="57"/>
      <c r="B581" s="58"/>
      <c r="C581" s="20">
        <v>47610</v>
      </c>
      <c r="D581" s="53" t="s">
        <v>589</v>
      </c>
      <c r="E581" s="14">
        <v>446.19000000000005</v>
      </c>
      <c r="F581" s="16">
        <v>2522.2290167865708</v>
      </c>
      <c r="G581" s="17">
        <v>-0.16731013896719157</v>
      </c>
      <c r="H581" s="16"/>
      <c r="I581" s="14">
        <v>173.23</v>
      </c>
      <c r="J581" s="15">
        <v>2254.4141892281937</v>
      </c>
      <c r="K581" s="17">
        <v>0.13408509790789896</v>
      </c>
      <c r="L581" s="16"/>
      <c r="M581" s="14">
        <v>328.8</v>
      </c>
      <c r="N581" s="16">
        <v>2142.9417655109492</v>
      </c>
      <c r="O581" s="17">
        <v>-0.20135883424369119</v>
      </c>
      <c r="P581" s="16"/>
      <c r="Q581" s="13">
        <v>948.22</v>
      </c>
      <c r="R581" s="15">
        <v>2341.7822736284834</v>
      </c>
      <c r="S581" s="17">
        <v>-5.2878150379578361E-2</v>
      </c>
      <c r="T581" s="16"/>
      <c r="U581" s="13">
        <v>11.56</v>
      </c>
      <c r="V581" s="15">
        <v>3148.7956314878888</v>
      </c>
      <c r="W581" s="17">
        <v>0.12882034717024016</v>
      </c>
      <c r="X581" s="16"/>
      <c r="Y581" s="16">
        <v>1.0299999999999176</v>
      </c>
      <c r="Z581" s="16">
        <v>3514.5436893196884</v>
      </c>
      <c r="AA581" s="17">
        <v>-4.0821101099003984E-2</v>
      </c>
      <c r="AB581" s="16"/>
      <c r="AC581" s="16">
        <v>960.81</v>
      </c>
      <c r="AD581" s="15">
        <v>2352.7490815041474</v>
      </c>
      <c r="AE581" s="17">
        <v>-4.0821101099003984E-2</v>
      </c>
      <c r="AF581" s="16"/>
      <c r="AG581" s="16"/>
      <c r="AH581" s="16">
        <f t="shared" si="54"/>
        <v>2522.2290167865708</v>
      </c>
      <c r="AI581" s="15">
        <f t="shared" si="55"/>
        <v>2254.4141892281937</v>
      </c>
      <c r="AJ581" s="16">
        <f t="shared" si="56"/>
        <v>2142.9417655109492</v>
      </c>
      <c r="AK581" s="16">
        <v>2341.7822736284834</v>
      </c>
      <c r="AL581" s="16"/>
      <c r="AM581" s="17">
        <f t="shared" si="57"/>
        <v>-0.16731013896719157</v>
      </c>
      <c r="AN581" s="80">
        <f t="shared" si="58"/>
        <v>0.13408509790789896</v>
      </c>
      <c r="AO581" s="17">
        <f t="shared" si="59"/>
        <v>-0.20135883424369119</v>
      </c>
      <c r="AP581" s="17">
        <v>-5.2878150379578361E-2</v>
      </c>
      <c r="AQ581" s="16"/>
      <c r="AR581" s="16"/>
      <c r="AS581" s="97">
        <v>0.75257731958762886</v>
      </c>
      <c r="AT581" s="98">
        <v>0.56132075471698117</v>
      </c>
      <c r="AU581" s="97">
        <v>0.7640449438202247</v>
      </c>
      <c r="AV581" s="97">
        <v>0.72350597609561751</v>
      </c>
      <c r="AW581" s="17"/>
      <c r="AX581" s="97">
        <v>0.726058405611959</v>
      </c>
      <c r="AY581" s="98">
        <v>0.54736477515441895</v>
      </c>
      <c r="AZ581" s="97">
        <v>0.19823600973236008</v>
      </c>
      <c r="BA581" s="97">
        <v>0.69570466585485147</v>
      </c>
      <c r="BB581" s="17"/>
      <c r="BC581" s="88">
        <v>0.76664948453608261</v>
      </c>
      <c r="BD581" s="89">
        <v>0.81712264150943392</v>
      </c>
      <c r="BE581" s="88">
        <v>0.73887640449438208</v>
      </c>
      <c r="BF581" s="88">
        <v>0.76558565737051787</v>
      </c>
      <c r="BG581" s="16"/>
    </row>
    <row r="582" spans="1:59" hidden="1" outlineLevel="4" x14ac:dyDescent="0.2">
      <c r="A582" s="57"/>
      <c r="B582" s="58"/>
      <c r="C582" s="18">
        <v>47620</v>
      </c>
      <c r="D582" s="24" t="s">
        <v>590</v>
      </c>
      <c r="E582" s="14">
        <v>763.38999999999987</v>
      </c>
      <c r="F582" s="16">
        <v>2015.0933598815811</v>
      </c>
      <c r="G582" s="17">
        <v>-0.121391629327452</v>
      </c>
      <c r="H582" s="16"/>
      <c r="I582" s="14">
        <v>302.60999999999996</v>
      </c>
      <c r="J582" s="15">
        <v>1920.1322576914181</v>
      </c>
      <c r="K582" s="17">
        <v>9.1437873285528617E-2</v>
      </c>
      <c r="L582" s="16"/>
      <c r="M582" s="14">
        <v>1064.1400000000003</v>
      </c>
      <c r="N582" s="16">
        <v>1758.4213590317056</v>
      </c>
      <c r="O582" s="17">
        <v>0.21653084171154668</v>
      </c>
      <c r="P582" s="16"/>
      <c r="Q582" s="13">
        <v>2130.1400000000003</v>
      </c>
      <c r="R582" s="15">
        <v>1873.3791429201831</v>
      </c>
      <c r="S582" s="17">
        <v>5.9305052764681503E-2</v>
      </c>
      <c r="T582" s="16"/>
      <c r="U582" s="13">
        <v>16.119999999999997</v>
      </c>
      <c r="V582" s="15">
        <v>2161.8418114143919</v>
      </c>
      <c r="W582" s="17">
        <v>1.4161587276278538E-2</v>
      </c>
      <c r="X582" s="16"/>
      <c r="Y582" s="16">
        <v>6.52000000000033</v>
      </c>
      <c r="Z582" s="16">
        <v>2308.9279141102425</v>
      </c>
      <c r="AA582" s="17">
        <v>-2.4751917592753699E-2</v>
      </c>
      <c r="AB582" s="16"/>
      <c r="AC582" s="16">
        <v>2152.7800000000007</v>
      </c>
      <c r="AD582" s="15">
        <v>1876.8582704688813</v>
      </c>
      <c r="AE582" s="17">
        <v>-2.4751917592753699E-2</v>
      </c>
      <c r="AF582" s="16"/>
      <c r="AG582" s="16"/>
      <c r="AH582" s="16">
        <f t="shared" si="54"/>
        <v>2015.0933598815811</v>
      </c>
      <c r="AI582" s="15">
        <f t="shared" si="55"/>
        <v>1920.1322576914181</v>
      </c>
      <c r="AJ582" s="16">
        <f t="shared" si="56"/>
        <v>1758.4213590317056</v>
      </c>
      <c r="AK582" s="16">
        <v>1873.3791429201831</v>
      </c>
      <c r="AL582" s="16"/>
      <c r="AM582" s="17">
        <f t="shared" si="57"/>
        <v>-0.121391629327452</v>
      </c>
      <c r="AN582" s="80">
        <f t="shared" si="58"/>
        <v>9.1437873285528617E-2</v>
      </c>
      <c r="AO582" s="17">
        <f t="shared" si="59"/>
        <v>0.21653084171154668</v>
      </c>
      <c r="AP582" s="17">
        <v>5.9305052764681503E-2</v>
      </c>
      <c r="AQ582" s="16"/>
      <c r="AR582" s="16"/>
      <c r="AS582" s="97">
        <v>0.77137176938369778</v>
      </c>
      <c r="AT582" s="98">
        <v>0.46719160104986879</v>
      </c>
      <c r="AU582" s="97">
        <v>0.63059701492537312</v>
      </c>
      <c r="AV582" s="97">
        <v>0.6578374455732946</v>
      </c>
      <c r="AW582" s="17"/>
      <c r="AX582" s="97">
        <v>0.75669055135644947</v>
      </c>
      <c r="AY582" s="98">
        <v>0.45619774627408227</v>
      </c>
      <c r="AZ582" s="97">
        <v>0.22707538481778705</v>
      </c>
      <c r="BA582" s="97">
        <v>0.63633069798121467</v>
      </c>
      <c r="BB582" s="17"/>
      <c r="BC582" s="88">
        <v>0.75883697813121265</v>
      </c>
      <c r="BD582" s="89">
        <v>0.79425196850393687</v>
      </c>
      <c r="BE582" s="88">
        <v>0.79413432835820918</v>
      </c>
      <c r="BF582" s="88">
        <v>0.78112481857764904</v>
      </c>
      <c r="BG582" s="16"/>
    </row>
    <row r="583" spans="1:59" hidden="1" outlineLevel="4" x14ac:dyDescent="0.2">
      <c r="A583" s="57"/>
      <c r="B583" s="58"/>
      <c r="C583" s="20">
        <v>47630</v>
      </c>
      <c r="D583" s="53" t="s">
        <v>591</v>
      </c>
      <c r="E583" s="14">
        <v>29.099999999999998</v>
      </c>
      <c r="F583" s="16">
        <v>2245.595103092784</v>
      </c>
      <c r="G583" s="17">
        <v>-3.9132560901121417E-2</v>
      </c>
      <c r="H583" s="16"/>
      <c r="I583" s="14">
        <v>5.15</v>
      </c>
      <c r="J583" s="15">
        <v>1702.7703883495144</v>
      </c>
      <c r="K583" s="17">
        <v>0.16242505107766353</v>
      </c>
      <c r="L583" s="16"/>
      <c r="M583" s="14">
        <v>5.04</v>
      </c>
      <c r="N583" s="16">
        <v>1796.4925595238094</v>
      </c>
      <c r="O583" s="17">
        <v>-8.6660107008620826E-2</v>
      </c>
      <c r="P583" s="16"/>
      <c r="Q583" s="13">
        <v>39.29</v>
      </c>
      <c r="R583" s="15">
        <v>2116.8339908373632</v>
      </c>
      <c r="S583" s="17">
        <v>-0.17337434458776463</v>
      </c>
      <c r="T583" s="16"/>
      <c r="U583" s="13"/>
      <c r="V583" s="15"/>
      <c r="W583" s="17"/>
      <c r="X583" s="16"/>
      <c r="Y583" s="16">
        <v>0</v>
      </c>
      <c r="Z583" s="16" t="e">
        <v>#DIV/0!</v>
      </c>
      <c r="AA583" s="17">
        <v>-7.2736468508473773E-4</v>
      </c>
      <c r="AB583" s="16"/>
      <c r="AC583" s="16">
        <v>39.29</v>
      </c>
      <c r="AD583" s="15">
        <v>2116.8339908373637</v>
      </c>
      <c r="AE583" s="17">
        <v>-7.2736468508473773E-4</v>
      </c>
      <c r="AF583" s="16"/>
      <c r="AG583" s="16"/>
      <c r="AH583" s="16">
        <f t="shared" si="54"/>
        <v>2245.595103092784</v>
      </c>
      <c r="AI583" s="15">
        <f t="shared" si="55"/>
        <v>1702.7703883495144</v>
      </c>
      <c r="AJ583" s="16">
        <f t="shared" si="56"/>
        <v>1796.4925595238094</v>
      </c>
      <c r="AK583" s="16">
        <v>2116.8339908373632</v>
      </c>
      <c r="AL583" s="16"/>
      <c r="AM583" s="17">
        <f t="shared" si="57"/>
        <v>-3.9132560901121417E-2</v>
      </c>
      <c r="AN583" s="80">
        <f t="shared" si="58"/>
        <v>0.16242505107766353</v>
      </c>
      <c r="AO583" s="17">
        <f t="shared" si="59"/>
        <v>-8.6660107008620826E-2</v>
      </c>
      <c r="AP583" s="17">
        <v>-0.17337434458776463</v>
      </c>
      <c r="AQ583" s="16"/>
      <c r="AR583" s="16"/>
      <c r="AS583" s="97">
        <v>0.41666666666666669</v>
      </c>
      <c r="AT583" s="98">
        <v>0.16666666666666666</v>
      </c>
      <c r="AU583" s="97">
        <v>0.42857142857142855</v>
      </c>
      <c r="AV583" s="97">
        <v>0.38775510204081631</v>
      </c>
      <c r="AW583" s="17"/>
      <c r="AX583" s="97">
        <v>0.44982817869415809</v>
      </c>
      <c r="AY583" s="98">
        <v>3.6893203883495145E-2</v>
      </c>
      <c r="AZ583" s="97">
        <v>127.50793650793651</v>
      </c>
      <c r="BA583" s="97">
        <v>0.39526597098498345</v>
      </c>
      <c r="BB583" s="17"/>
      <c r="BC583" s="88">
        <v>0.80833333333333324</v>
      </c>
      <c r="BD583" s="89">
        <v>0.85833333333333339</v>
      </c>
      <c r="BE583" s="88">
        <v>0.72</v>
      </c>
      <c r="BF583" s="88">
        <v>0.80183673469387751</v>
      </c>
      <c r="BG583" s="16"/>
    </row>
    <row r="584" spans="1:59" hidden="1" outlineLevel="4" x14ac:dyDescent="0.2">
      <c r="A584" s="57"/>
      <c r="B584" s="58"/>
      <c r="C584" s="18">
        <v>47640</v>
      </c>
      <c r="D584" s="24" t="s">
        <v>592</v>
      </c>
      <c r="E584" s="14">
        <v>2219.5799999999995</v>
      </c>
      <c r="F584" s="16">
        <v>2221.538896998532</v>
      </c>
      <c r="G584" s="17">
        <v>-3.9661010105512012E-2</v>
      </c>
      <c r="H584" s="16"/>
      <c r="I584" s="14">
        <v>406.25</v>
      </c>
      <c r="J584" s="15">
        <v>2112.3755015384613</v>
      </c>
      <c r="K584" s="17">
        <v>-3.8333377950387271E-2</v>
      </c>
      <c r="L584" s="16"/>
      <c r="M584" s="14">
        <v>1141.7400000000002</v>
      </c>
      <c r="N584" s="16">
        <v>2138.8286584511361</v>
      </c>
      <c r="O584" s="17">
        <v>-0.24273864076663096</v>
      </c>
      <c r="P584" s="16"/>
      <c r="Q584" s="13">
        <v>3767.5699999999997</v>
      </c>
      <c r="R584" s="15">
        <v>2184.7031601270846</v>
      </c>
      <c r="S584" s="17">
        <v>-2.8326275337914448E-2</v>
      </c>
      <c r="T584" s="16"/>
      <c r="U584" s="13">
        <v>57.97</v>
      </c>
      <c r="V584" s="15">
        <v>2150.0496377436602</v>
      </c>
      <c r="W584" s="17">
        <v>-4.6075798187353814E-2</v>
      </c>
      <c r="X584" s="16"/>
      <c r="Y584" s="16">
        <v>22.480000000000729</v>
      </c>
      <c r="Z584" s="16">
        <v>3106.4740880781142</v>
      </c>
      <c r="AA584" s="17">
        <v>-4.5376017565339363E-2</v>
      </c>
      <c r="AB584" s="16"/>
      <c r="AC584" s="16">
        <v>3848.0200000000004</v>
      </c>
      <c r="AD584" s="15">
        <v>2189.5660625464516</v>
      </c>
      <c r="AE584" s="17">
        <v>-4.5376017565339363E-2</v>
      </c>
      <c r="AF584" s="16"/>
      <c r="AG584" s="16"/>
      <c r="AH584" s="16">
        <f t="shared" si="54"/>
        <v>2221.538896998532</v>
      </c>
      <c r="AI584" s="15">
        <f t="shared" si="55"/>
        <v>2112.3755015384613</v>
      </c>
      <c r="AJ584" s="16">
        <f t="shared" si="56"/>
        <v>2138.8286584511361</v>
      </c>
      <c r="AK584" s="16">
        <v>2184.7031601270846</v>
      </c>
      <c r="AL584" s="16"/>
      <c r="AM584" s="17">
        <f t="shared" si="57"/>
        <v>-3.9661010105512012E-2</v>
      </c>
      <c r="AN584" s="80">
        <f t="shared" si="58"/>
        <v>-3.8333377950387271E-2</v>
      </c>
      <c r="AO584" s="17">
        <f t="shared" si="59"/>
        <v>-0.24273864076663096</v>
      </c>
      <c r="AP584" s="17">
        <v>-2.8326275337914448E-2</v>
      </c>
      <c r="AQ584" s="16"/>
      <c r="AR584" s="16"/>
      <c r="AS584" s="97">
        <v>0.50348297213622295</v>
      </c>
      <c r="AT584" s="98">
        <v>0.33400809716599189</v>
      </c>
      <c r="AU584" s="97">
        <v>0.42867540029112083</v>
      </c>
      <c r="AV584" s="97">
        <v>0.4589839454585441</v>
      </c>
      <c r="AW584" s="17"/>
      <c r="AX584" s="97">
        <v>0.48334369565413293</v>
      </c>
      <c r="AY584" s="98">
        <v>0.31170461538461536</v>
      </c>
      <c r="AZ584" s="97">
        <v>1.9706763361185555E-3</v>
      </c>
      <c r="BA584" s="97">
        <v>0.43755489836331407</v>
      </c>
      <c r="BB584" s="17"/>
      <c r="BC584" s="88">
        <v>0.85897058823529393</v>
      </c>
      <c r="BD584" s="89">
        <v>0.82236842105263153</v>
      </c>
      <c r="BE584" s="88">
        <v>0.83096069868995648</v>
      </c>
      <c r="BF584" s="88">
        <v>0.84627666593358264</v>
      </c>
      <c r="BG584" s="16"/>
    </row>
    <row r="585" spans="1:59" hidden="1" outlineLevel="4" x14ac:dyDescent="0.2">
      <c r="A585" s="57"/>
      <c r="B585" s="58"/>
      <c r="C585" s="18">
        <v>47650</v>
      </c>
      <c r="D585" s="24" t="s">
        <v>593</v>
      </c>
      <c r="E585" s="14">
        <v>1050.5999999999999</v>
      </c>
      <c r="F585" s="16">
        <v>2291.7156696173615</v>
      </c>
      <c r="G585" s="17">
        <v>-0.14181176707205073</v>
      </c>
      <c r="H585" s="16"/>
      <c r="I585" s="14">
        <v>86.17</v>
      </c>
      <c r="J585" s="15">
        <v>1916.9335615643495</v>
      </c>
      <c r="K585" s="17">
        <v>3.7099246584685226E-2</v>
      </c>
      <c r="L585" s="16"/>
      <c r="M585" s="14">
        <v>590.12999999999988</v>
      </c>
      <c r="N585" s="16">
        <v>2050.1652813786795</v>
      </c>
      <c r="O585" s="17">
        <v>-1.3138351455964675E-2</v>
      </c>
      <c r="P585" s="16"/>
      <c r="Q585" s="13">
        <v>1726.8999999999999</v>
      </c>
      <c r="R585" s="15">
        <v>2190.4700243210377</v>
      </c>
      <c r="S585" s="17">
        <v>-8.0969912285808354E-2</v>
      </c>
      <c r="T585" s="16"/>
      <c r="U585" s="13">
        <v>20.529999999999998</v>
      </c>
      <c r="V585" s="15">
        <v>2048.9693132001953</v>
      </c>
      <c r="W585" s="17">
        <v>-0.13966307959496441</v>
      </c>
      <c r="X585" s="16"/>
      <c r="Y585" s="16">
        <v>3.0800000000001297</v>
      </c>
      <c r="Z585" s="16">
        <v>1935.6631493505618</v>
      </c>
      <c r="AA585" s="17">
        <v>-8.3312617552102966E-2</v>
      </c>
      <c r="AB585" s="16"/>
      <c r="AC585" s="16">
        <v>1750.51</v>
      </c>
      <c r="AD585" s="15">
        <v>2188.3621730238615</v>
      </c>
      <c r="AE585" s="17">
        <v>-8.3312617552102966E-2</v>
      </c>
      <c r="AF585" s="16"/>
      <c r="AG585" s="16"/>
      <c r="AH585" s="16">
        <f t="shared" si="54"/>
        <v>2291.7156696173615</v>
      </c>
      <c r="AI585" s="15">
        <f t="shared" si="55"/>
        <v>1916.9335615643495</v>
      </c>
      <c r="AJ585" s="16">
        <f t="shared" si="56"/>
        <v>2050.1652813786795</v>
      </c>
      <c r="AK585" s="16">
        <v>2190.4700243210377</v>
      </c>
      <c r="AL585" s="16"/>
      <c r="AM585" s="17">
        <f t="shared" si="57"/>
        <v>-0.14181176707205073</v>
      </c>
      <c r="AN585" s="80">
        <f t="shared" si="58"/>
        <v>3.7099246584685226E-2</v>
      </c>
      <c r="AO585" s="17">
        <f t="shared" si="59"/>
        <v>-1.3138351455964675E-2</v>
      </c>
      <c r="AP585" s="17">
        <v>-8.0969912285808354E-2</v>
      </c>
      <c r="AQ585" s="16"/>
      <c r="AR585" s="16"/>
      <c r="AS585" s="97">
        <v>0.67721005677210055</v>
      </c>
      <c r="AT585" s="98">
        <v>0.43396226415094341</v>
      </c>
      <c r="AU585" s="97">
        <v>0.55952380952380953</v>
      </c>
      <c r="AV585" s="97">
        <v>0.62481608631682195</v>
      </c>
      <c r="AW585" s="17"/>
      <c r="AX585" s="97">
        <v>0.64934323243860648</v>
      </c>
      <c r="AY585" s="98">
        <v>0.39781826621794131</v>
      </c>
      <c r="AZ585" s="97">
        <v>0.77715079728195502</v>
      </c>
      <c r="BA585" s="97">
        <v>0.59958526372314347</v>
      </c>
      <c r="BB585" s="17"/>
      <c r="BC585" s="88">
        <v>0.8520681265206812</v>
      </c>
      <c r="BD585" s="89">
        <v>0.81292452830188677</v>
      </c>
      <c r="BE585" s="88">
        <v>0.87816964285714272</v>
      </c>
      <c r="BF585" s="88">
        <v>0.85851397743992153</v>
      </c>
      <c r="BG585" s="16"/>
    </row>
    <row r="586" spans="1:59" hidden="1" outlineLevel="4" x14ac:dyDescent="0.2">
      <c r="A586" s="57"/>
      <c r="B586" s="58"/>
      <c r="C586" s="18">
        <v>47711</v>
      </c>
      <c r="D586" s="24" t="s">
        <v>594</v>
      </c>
      <c r="E586" s="14">
        <v>1841.5500000000002</v>
      </c>
      <c r="F586" s="16">
        <v>2349.5594675680809</v>
      </c>
      <c r="G586" s="17">
        <v>-0.23739979209753068</v>
      </c>
      <c r="H586" s="16"/>
      <c r="I586" s="14">
        <v>380.2000000000001</v>
      </c>
      <c r="J586" s="15">
        <v>2583.5724026827979</v>
      </c>
      <c r="K586" s="17">
        <v>-0.22195313722688584</v>
      </c>
      <c r="L586" s="16"/>
      <c r="M586" s="14">
        <v>978.93</v>
      </c>
      <c r="N586" s="16">
        <v>2091.5517784724138</v>
      </c>
      <c r="O586" s="17">
        <v>-6.4834189367342351E-2</v>
      </c>
      <c r="P586" s="16"/>
      <c r="Q586" s="13">
        <v>3200.6800000000003</v>
      </c>
      <c r="R586" s="15">
        <v>2298.4454076946145</v>
      </c>
      <c r="S586" s="17">
        <v>-0.19378010770029933</v>
      </c>
      <c r="T586" s="16"/>
      <c r="U586" s="13">
        <v>55.010000000000005</v>
      </c>
      <c r="V586" s="15">
        <v>2381.2704053808402</v>
      </c>
      <c r="W586" s="17">
        <v>-2.3012272481790417E-2</v>
      </c>
      <c r="X586" s="16"/>
      <c r="Y586" s="16">
        <v>12.559999999999704</v>
      </c>
      <c r="Z586" s="16">
        <v>2295.9229697452497</v>
      </c>
      <c r="AA586" s="17">
        <v>-0.20142375741989821</v>
      </c>
      <c r="AB586" s="16"/>
      <c r="AC586" s="16">
        <v>3268.25</v>
      </c>
      <c r="AD586" s="15">
        <v>2299.8297942323875</v>
      </c>
      <c r="AE586" s="17">
        <v>-0.20142375741989821</v>
      </c>
      <c r="AF586" s="16"/>
      <c r="AG586" s="16"/>
      <c r="AH586" s="16">
        <f t="shared" si="54"/>
        <v>2349.5594675680809</v>
      </c>
      <c r="AI586" s="15">
        <f t="shared" si="55"/>
        <v>2583.5724026827979</v>
      </c>
      <c r="AJ586" s="16">
        <f t="shared" si="56"/>
        <v>2091.5517784724138</v>
      </c>
      <c r="AK586" s="16">
        <v>2298.4454076946145</v>
      </c>
      <c r="AL586" s="16"/>
      <c r="AM586" s="17">
        <f t="shared" si="57"/>
        <v>-0.23739979209753068</v>
      </c>
      <c r="AN586" s="80">
        <f t="shared" si="58"/>
        <v>-0.22195313722688584</v>
      </c>
      <c r="AO586" s="17">
        <f t="shared" si="59"/>
        <v>-6.4834189367342351E-2</v>
      </c>
      <c r="AP586" s="17">
        <v>-0.19378010770029933</v>
      </c>
      <c r="AQ586" s="16"/>
      <c r="AR586" s="16"/>
      <c r="AS586" s="97">
        <v>0.96921231507397043</v>
      </c>
      <c r="AT586" s="98">
        <v>0.88198757763975155</v>
      </c>
      <c r="AU586" s="97">
        <v>0.96531365313653139</v>
      </c>
      <c r="AV586" s="97">
        <v>0.95778781038374716</v>
      </c>
      <c r="AW586" s="17"/>
      <c r="AX586" s="97">
        <v>0.96308544432678989</v>
      </c>
      <c r="AY586" s="98">
        <v>0.87835349815886365</v>
      </c>
      <c r="AZ586" s="97">
        <v>0.32624396024230545</v>
      </c>
      <c r="BA586" s="97">
        <v>0.951059435477702</v>
      </c>
      <c r="BB586" s="17"/>
      <c r="BC586" s="88">
        <v>0.73632546981207525</v>
      </c>
      <c r="BD586" s="89">
        <v>0.78716356107660479</v>
      </c>
      <c r="BE586" s="88">
        <v>0.72245756457564569</v>
      </c>
      <c r="BF586" s="88">
        <v>0.73775395033860047</v>
      </c>
      <c r="BG586" s="16"/>
    </row>
    <row r="587" spans="1:59" hidden="1" outlineLevel="4" x14ac:dyDescent="0.2">
      <c r="A587" s="57"/>
      <c r="B587" s="58"/>
      <c r="C587" s="18">
        <v>47712</v>
      </c>
      <c r="D587" s="24" t="s">
        <v>595</v>
      </c>
      <c r="E587" s="14">
        <v>470.06000000000006</v>
      </c>
      <c r="F587" s="16">
        <v>2528.515391652129</v>
      </c>
      <c r="G587" s="17">
        <v>-0.17666285587401992</v>
      </c>
      <c r="H587" s="16"/>
      <c r="I587" s="14">
        <v>112.35999999999999</v>
      </c>
      <c r="J587" s="15">
        <v>2311.3127002491992</v>
      </c>
      <c r="K587" s="17">
        <v>-1.3989268737134425E-3</v>
      </c>
      <c r="L587" s="16"/>
      <c r="M587" s="14">
        <v>285.57</v>
      </c>
      <c r="N587" s="16">
        <v>2008.4074395069504</v>
      </c>
      <c r="O587" s="17">
        <v>2.4936906158469059E-2</v>
      </c>
      <c r="P587" s="16"/>
      <c r="Q587" s="13">
        <v>867.99</v>
      </c>
      <c r="R587" s="15">
        <v>2329.282540697473</v>
      </c>
      <c r="S587" s="17">
        <v>-0.13902041440555535</v>
      </c>
      <c r="T587" s="16"/>
      <c r="U587" s="13">
        <v>27.34</v>
      </c>
      <c r="V587" s="15">
        <v>2278.8943855157281</v>
      </c>
      <c r="W587" s="17">
        <v>5.7010673882426408E-2</v>
      </c>
      <c r="X587" s="16"/>
      <c r="Y587" s="16">
        <v>2.1500000000000092</v>
      </c>
      <c r="Z587" s="16">
        <v>1786.6244186049539</v>
      </c>
      <c r="AA587" s="17">
        <v>-0.10340707497840966</v>
      </c>
      <c r="AB587" s="16"/>
      <c r="AC587" s="16">
        <v>897.48</v>
      </c>
      <c r="AD587" s="15">
        <v>2326.447572647859</v>
      </c>
      <c r="AE587" s="17">
        <v>-0.10340707497840966</v>
      </c>
      <c r="AF587" s="16"/>
      <c r="AG587" s="16"/>
      <c r="AH587" s="16">
        <f t="shared" si="54"/>
        <v>2528.515391652129</v>
      </c>
      <c r="AI587" s="15">
        <f t="shared" si="55"/>
        <v>2311.3127002491992</v>
      </c>
      <c r="AJ587" s="16">
        <f t="shared" si="56"/>
        <v>2008.4074395069504</v>
      </c>
      <c r="AK587" s="16">
        <v>2329.282540697473</v>
      </c>
      <c r="AL587" s="16"/>
      <c r="AM587" s="17">
        <f t="shared" si="57"/>
        <v>-0.17666285587401992</v>
      </c>
      <c r="AN587" s="80">
        <f t="shared" si="58"/>
        <v>-1.3989268737134425E-3</v>
      </c>
      <c r="AO587" s="17">
        <f t="shared" si="59"/>
        <v>2.4936906158469059E-2</v>
      </c>
      <c r="AP587" s="17">
        <v>-0.13902041440555535</v>
      </c>
      <c r="AQ587" s="16"/>
      <c r="AR587" s="16"/>
      <c r="AS587" s="97">
        <v>0.77114427860696522</v>
      </c>
      <c r="AT587" s="98">
        <v>0.5298013245033113</v>
      </c>
      <c r="AU587" s="97">
        <v>0.76963350785340312</v>
      </c>
      <c r="AV587" s="97">
        <v>0.73220338983050848</v>
      </c>
      <c r="AW587" s="17"/>
      <c r="AX587" s="97">
        <v>0.74147981108794614</v>
      </c>
      <c r="AY587" s="98">
        <v>0.52687789248843009</v>
      </c>
      <c r="AZ587" s="97">
        <v>3.2851139825611932</v>
      </c>
      <c r="BA587" s="97">
        <v>0.71265097829478086</v>
      </c>
      <c r="BB587" s="17"/>
      <c r="BC587" s="88">
        <v>0.77953565505804323</v>
      </c>
      <c r="BD587" s="89">
        <v>0.74410596026490061</v>
      </c>
      <c r="BE587" s="88">
        <v>0.74756544502617794</v>
      </c>
      <c r="BF587" s="88">
        <v>0.76057627118644067</v>
      </c>
      <c r="BG587" s="16"/>
    </row>
    <row r="588" spans="1:59" hidden="1" outlineLevel="4" x14ac:dyDescent="0.2">
      <c r="A588" s="57"/>
      <c r="B588" s="58"/>
      <c r="C588" s="18">
        <v>47713</v>
      </c>
      <c r="D588" s="24" t="s">
        <v>596</v>
      </c>
      <c r="E588" s="14">
        <v>308.95000000000005</v>
      </c>
      <c r="F588" s="16">
        <v>2109.8366159572743</v>
      </c>
      <c r="G588" s="17">
        <v>7.7205509149122581E-2</v>
      </c>
      <c r="H588" s="16"/>
      <c r="I588" s="14">
        <v>81.34</v>
      </c>
      <c r="J588" s="15">
        <v>1950.0019363166953</v>
      </c>
      <c r="K588" s="17">
        <v>-0.12298350016174958</v>
      </c>
      <c r="L588" s="16"/>
      <c r="M588" s="14">
        <v>324</v>
      </c>
      <c r="N588" s="16">
        <v>1932.3886111111108</v>
      </c>
      <c r="O588" s="17">
        <v>0.2500107121033695</v>
      </c>
      <c r="P588" s="16"/>
      <c r="Q588" s="13">
        <v>714.29000000000008</v>
      </c>
      <c r="R588" s="15">
        <v>2011.1454591272445</v>
      </c>
      <c r="S588" s="17">
        <v>0.11148783817784595</v>
      </c>
      <c r="T588" s="16"/>
      <c r="U588" s="13">
        <v>18.420000000000002</v>
      </c>
      <c r="V588" s="15">
        <v>2181.634500542888</v>
      </c>
      <c r="W588" s="17">
        <v>6.4653538431557411E-2</v>
      </c>
      <c r="X588" s="16"/>
      <c r="Y588" s="16">
        <v>2.4999999999999574</v>
      </c>
      <c r="Z588" s="16">
        <v>1561.6490000002568</v>
      </c>
      <c r="AA588" s="17">
        <v>9.2083951063383684E-2</v>
      </c>
      <c r="AB588" s="16"/>
      <c r="AC588" s="16">
        <v>735.21</v>
      </c>
      <c r="AD588" s="15">
        <v>2013.8884400375407</v>
      </c>
      <c r="AE588" s="17">
        <v>9.2083951063383684E-2</v>
      </c>
      <c r="AF588" s="16"/>
      <c r="AG588" s="16"/>
      <c r="AH588" s="16">
        <f t="shared" si="54"/>
        <v>2109.8366159572743</v>
      </c>
      <c r="AI588" s="15">
        <f t="shared" si="55"/>
        <v>1950.0019363166953</v>
      </c>
      <c r="AJ588" s="16">
        <f t="shared" si="56"/>
        <v>1932.3886111111108</v>
      </c>
      <c r="AK588" s="16">
        <v>2011.1454591272445</v>
      </c>
      <c r="AL588" s="16"/>
      <c r="AM588" s="17">
        <f t="shared" si="57"/>
        <v>7.7205509149122581E-2</v>
      </c>
      <c r="AN588" s="80">
        <f t="shared" si="58"/>
        <v>-0.12298350016174958</v>
      </c>
      <c r="AO588" s="17">
        <f t="shared" si="59"/>
        <v>0.2500107121033695</v>
      </c>
      <c r="AP588" s="17">
        <v>0.11148783817784595</v>
      </c>
      <c r="AQ588" s="16"/>
      <c r="AR588" s="16"/>
      <c r="AS588" s="97">
        <v>0.95714285714285718</v>
      </c>
      <c r="AT588" s="98">
        <v>0.93693693693693691</v>
      </c>
      <c r="AU588" s="97">
        <v>0.95560747663551404</v>
      </c>
      <c r="AV588" s="97">
        <v>0.95228426395939081</v>
      </c>
      <c r="AW588" s="17"/>
      <c r="AX588" s="97">
        <v>0.95099530668392951</v>
      </c>
      <c r="AY588" s="98">
        <v>0.91246619129579543</v>
      </c>
      <c r="AZ588" s="97">
        <v>0.66364197530864188</v>
      </c>
      <c r="BA588" s="97">
        <v>0.94309108962065269</v>
      </c>
      <c r="BB588" s="17"/>
      <c r="BC588" s="88">
        <v>0.73559523809523819</v>
      </c>
      <c r="BD588" s="89">
        <v>0.73279279279279286</v>
      </c>
      <c r="BE588" s="88">
        <v>0.7570093457943925</v>
      </c>
      <c r="BF588" s="88">
        <v>0.74640609137055847</v>
      </c>
      <c r="BG588" s="16"/>
    </row>
    <row r="589" spans="1:59" hidden="1" outlineLevel="4" x14ac:dyDescent="0.2">
      <c r="A589" s="57"/>
      <c r="B589" s="58"/>
      <c r="C589" s="18">
        <v>47714</v>
      </c>
      <c r="D589" s="24" t="s">
        <v>597</v>
      </c>
      <c r="E589" s="14">
        <v>546.60999999999979</v>
      </c>
      <c r="F589" s="16">
        <v>2160.2407886793153</v>
      </c>
      <c r="G589" s="17">
        <v>-0.33219495182605446</v>
      </c>
      <c r="H589" s="16"/>
      <c r="I589" s="14">
        <v>52.05</v>
      </c>
      <c r="J589" s="15">
        <v>2347.3791066282424</v>
      </c>
      <c r="K589" s="17">
        <v>0.40554642211941938</v>
      </c>
      <c r="L589" s="16"/>
      <c r="M589" s="14">
        <v>177.86</v>
      </c>
      <c r="N589" s="16">
        <v>1992.1500056223992</v>
      </c>
      <c r="O589" s="17">
        <v>5.3308897120690195E-2</v>
      </c>
      <c r="P589" s="16"/>
      <c r="Q589" s="13">
        <v>776.51999999999975</v>
      </c>
      <c r="R589" s="15">
        <v>2134.2838561788494</v>
      </c>
      <c r="S589" s="17">
        <v>-0.18658586806773103</v>
      </c>
      <c r="T589" s="16"/>
      <c r="U589" s="13">
        <v>16.649999999999999</v>
      </c>
      <c r="V589" s="15">
        <v>1839.4255255255257</v>
      </c>
      <c r="W589" s="17">
        <v>-0.14495124921617222</v>
      </c>
      <c r="X589" s="16"/>
      <c r="Y589" s="16">
        <v>3.3700000000002106</v>
      </c>
      <c r="Z589" s="16">
        <v>1708.1127596438885</v>
      </c>
      <c r="AA589" s="17">
        <v>-0.16164667468949703</v>
      </c>
      <c r="AB589" s="16"/>
      <c r="AC589" s="16">
        <v>796.54</v>
      </c>
      <c r="AD589" s="15">
        <v>2126.3174165766941</v>
      </c>
      <c r="AE589" s="17">
        <v>-0.16164667468949703</v>
      </c>
      <c r="AF589" s="16"/>
      <c r="AG589" s="16"/>
      <c r="AH589" s="16">
        <f t="shared" si="54"/>
        <v>2160.2407886793153</v>
      </c>
      <c r="AI589" s="15">
        <f t="shared" si="55"/>
        <v>2347.3791066282424</v>
      </c>
      <c r="AJ589" s="16">
        <f t="shared" si="56"/>
        <v>1992.1500056223992</v>
      </c>
      <c r="AK589" s="16">
        <v>2134.2838561788494</v>
      </c>
      <c r="AL589" s="16"/>
      <c r="AM589" s="17">
        <f t="shared" si="57"/>
        <v>-0.33219495182605446</v>
      </c>
      <c r="AN589" s="80">
        <f t="shared" si="58"/>
        <v>0.40554642211941938</v>
      </c>
      <c r="AO589" s="17">
        <f t="shared" si="59"/>
        <v>5.3308897120690195E-2</v>
      </c>
      <c r="AP589" s="17">
        <v>-0.18658586806773103</v>
      </c>
      <c r="AQ589" s="16"/>
      <c r="AR589" s="16"/>
      <c r="AS589" s="97">
        <v>0.98600508905852413</v>
      </c>
      <c r="AT589" s="98">
        <v>1</v>
      </c>
      <c r="AU589" s="97">
        <v>0.96323529411764708</v>
      </c>
      <c r="AV589" s="97">
        <v>0.9801553062985332</v>
      </c>
      <c r="AW589" s="17"/>
      <c r="AX589" s="97">
        <v>0.98154076947000612</v>
      </c>
      <c r="AY589" s="98">
        <v>0.9896253602305477</v>
      </c>
      <c r="AZ589" s="97">
        <v>1.7215787698189586</v>
      </c>
      <c r="BA589" s="97">
        <v>0.97367363848645405</v>
      </c>
      <c r="BB589" s="17"/>
      <c r="BC589" s="88">
        <v>0.69543256997455438</v>
      </c>
      <c r="BD589" s="89">
        <v>0.73309859154929569</v>
      </c>
      <c r="BE589" s="88">
        <v>0.65389705882352944</v>
      </c>
      <c r="BF589" s="88">
        <v>0.68726488352027604</v>
      </c>
      <c r="BG589" s="16"/>
    </row>
    <row r="590" spans="1:59" hidden="1" outlineLevel="4" x14ac:dyDescent="0.2">
      <c r="A590" s="57"/>
      <c r="B590" s="58"/>
      <c r="C590" s="18">
        <v>47715</v>
      </c>
      <c r="D590" s="24" t="s">
        <v>598</v>
      </c>
      <c r="E590" s="14">
        <v>116.50999999999998</v>
      </c>
      <c r="F590" s="16">
        <v>1881.9047077504081</v>
      </c>
      <c r="G590" s="17">
        <v>-5.0785784999315069E-2</v>
      </c>
      <c r="H590" s="16"/>
      <c r="I590" s="14">
        <v>23.400000000000002</v>
      </c>
      <c r="J590" s="15">
        <v>1815.8049145299146</v>
      </c>
      <c r="K590" s="17">
        <v>-3.2005080772784869E-2</v>
      </c>
      <c r="L590" s="16"/>
      <c r="M590" s="14">
        <v>39.86</v>
      </c>
      <c r="N590" s="16">
        <v>1588.8753763171101</v>
      </c>
      <c r="O590" s="17">
        <v>0.11626654897729906</v>
      </c>
      <c r="P590" s="16"/>
      <c r="Q590" s="13">
        <v>179.76999999999998</v>
      </c>
      <c r="R590" s="15">
        <v>1808.3280024475721</v>
      </c>
      <c r="S590" s="17">
        <v>1.1823138697067319E-2</v>
      </c>
      <c r="T590" s="16"/>
      <c r="U590" s="13">
        <v>7.5200000000000005</v>
      </c>
      <c r="V590" s="15">
        <v>2111.1971409574467</v>
      </c>
      <c r="W590" s="17">
        <v>0.25777179069724954</v>
      </c>
      <c r="X590" s="16"/>
      <c r="Y590" s="16">
        <v>0.86000000000005183</v>
      </c>
      <c r="Z590" s="16">
        <v>2024.3372093022328</v>
      </c>
      <c r="AA590" s="17">
        <v>-4.4068789540509551E-2</v>
      </c>
      <c r="AB590" s="16"/>
      <c r="AC590" s="16">
        <v>188.15000000000003</v>
      </c>
      <c r="AD590" s="15">
        <v>1821.4204491097526</v>
      </c>
      <c r="AE590" s="17">
        <v>-4.4068789540509551E-2</v>
      </c>
      <c r="AF590" s="16"/>
      <c r="AG590" s="16"/>
      <c r="AH590" s="16">
        <f t="shared" si="54"/>
        <v>1881.9047077504081</v>
      </c>
      <c r="AI590" s="15">
        <f t="shared" si="55"/>
        <v>1815.8049145299146</v>
      </c>
      <c r="AJ590" s="16">
        <f t="shared" si="56"/>
        <v>1588.8753763171101</v>
      </c>
      <c r="AK590" s="16">
        <v>1808.3280024475721</v>
      </c>
      <c r="AL590" s="16"/>
      <c r="AM590" s="17">
        <f t="shared" si="57"/>
        <v>-5.0785784999315069E-2</v>
      </c>
      <c r="AN590" s="80">
        <f t="shared" si="58"/>
        <v>-3.2005080772784869E-2</v>
      </c>
      <c r="AO590" s="17">
        <f t="shared" si="59"/>
        <v>0.11626654897729906</v>
      </c>
      <c r="AP590" s="17">
        <v>1.1823138697067319E-2</v>
      </c>
      <c r="AQ590" s="16"/>
      <c r="AR590" s="16"/>
      <c r="AS590" s="97">
        <v>0.94705882352941173</v>
      </c>
      <c r="AT590" s="98">
        <v>0.875</v>
      </c>
      <c r="AU590" s="97">
        <v>0.95</v>
      </c>
      <c r="AV590" s="97">
        <v>0.93382352941176472</v>
      </c>
      <c r="AW590" s="17"/>
      <c r="AX590" s="97">
        <v>0.93356793408291139</v>
      </c>
      <c r="AY590" s="98">
        <v>0.90384615384615385</v>
      </c>
      <c r="AZ590" s="97">
        <v>4.2528850978424488</v>
      </c>
      <c r="BA590" s="97">
        <v>0.92245548764283802</v>
      </c>
      <c r="BB590" s="17"/>
      <c r="BC590" s="88">
        <v>0.6853529411764705</v>
      </c>
      <c r="BD590" s="89">
        <v>0.73125000000000007</v>
      </c>
      <c r="BE590" s="88">
        <v>0.66433333333333333</v>
      </c>
      <c r="BF590" s="88">
        <v>0.69172794117647074</v>
      </c>
      <c r="BG590" s="16"/>
    </row>
    <row r="591" spans="1:59" hidden="1" outlineLevel="4" x14ac:dyDescent="0.2">
      <c r="A591" s="57"/>
      <c r="B591" s="58"/>
      <c r="C591" s="18">
        <v>47716</v>
      </c>
      <c r="D591" s="24" t="s">
        <v>599</v>
      </c>
      <c r="E591" s="14">
        <v>10876.600000000004</v>
      </c>
      <c r="F591" s="16">
        <v>2200.5338182428318</v>
      </c>
      <c r="G591" s="17">
        <v>-8.1318918674053303E-2</v>
      </c>
      <c r="H591" s="16"/>
      <c r="I591" s="14">
        <v>2075.2199999999998</v>
      </c>
      <c r="J591" s="15">
        <v>2197.5176005435569</v>
      </c>
      <c r="K591" s="17">
        <v>-6.5494636337658493E-2</v>
      </c>
      <c r="L591" s="16"/>
      <c r="M591" s="14">
        <v>4763.91</v>
      </c>
      <c r="N591" s="16">
        <v>1980.3950378995403</v>
      </c>
      <c r="O591" s="17">
        <v>-0.20213661479777087</v>
      </c>
      <c r="P591" s="16"/>
      <c r="Q591" s="13">
        <v>17715.730000000003</v>
      </c>
      <c r="R591" s="15">
        <v>2140.9833141225331</v>
      </c>
      <c r="S591" s="17">
        <v>-3.5990219712358218E-2</v>
      </c>
      <c r="T591" s="16"/>
      <c r="U591" s="13">
        <v>263.2</v>
      </c>
      <c r="V591" s="15">
        <v>2416.8942439209727</v>
      </c>
      <c r="W591" s="17">
        <v>-7.2539952433475496E-2</v>
      </c>
      <c r="X591" s="16"/>
      <c r="Y591" s="16">
        <v>68.340000000000884</v>
      </c>
      <c r="Z591" s="16">
        <v>2219.0550921861509</v>
      </c>
      <c r="AA591" s="17">
        <v>-6.0398249169135734E-2</v>
      </c>
      <c r="AB591" s="16"/>
      <c r="AC591" s="16">
        <v>18047.270000000004</v>
      </c>
      <c r="AD591" s="15">
        <v>2145.3028140821293</v>
      </c>
      <c r="AE591" s="17">
        <v>-6.0398249169135734E-2</v>
      </c>
      <c r="AF591" s="16"/>
      <c r="AG591" s="16"/>
      <c r="AH591" s="16">
        <f t="shared" si="54"/>
        <v>2200.5338182428318</v>
      </c>
      <c r="AI591" s="15">
        <f t="shared" si="55"/>
        <v>2197.5176005435569</v>
      </c>
      <c r="AJ591" s="16">
        <f t="shared" si="56"/>
        <v>1980.3950378995403</v>
      </c>
      <c r="AK591" s="16">
        <v>2140.9833141225331</v>
      </c>
      <c r="AL591" s="16"/>
      <c r="AM591" s="17">
        <f t="shared" si="57"/>
        <v>-8.1318918674053303E-2</v>
      </c>
      <c r="AN591" s="80">
        <f t="shared" si="58"/>
        <v>-6.5494636337658493E-2</v>
      </c>
      <c r="AO591" s="17">
        <f t="shared" si="59"/>
        <v>-0.20213661479777087</v>
      </c>
      <c r="AP591" s="17">
        <v>-3.5990219712358218E-2</v>
      </c>
      <c r="AQ591" s="16"/>
      <c r="AR591" s="16"/>
      <c r="AS591" s="97">
        <v>0.88947628110241772</v>
      </c>
      <c r="AT591" s="98">
        <v>0.73373223635003737</v>
      </c>
      <c r="AU591" s="97">
        <v>0.87231352718078381</v>
      </c>
      <c r="AV591" s="97">
        <v>0.86576897018970189</v>
      </c>
      <c r="AW591" s="17"/>
      <c r="AX591" s="97">
        <v>0.87807678870235162</v>
      </c>
      <c r="AY591" s="98">
        <v>0.718796079451817</v>
      </c>
      <c r="AZ591" s="97">
        <v>7.810810867543678E-3</v>
      </c>
      <c r="BA591" s="97">
        <v>0.85365044131328449</v>
      </c>
      <c r="BB591" s="17"/>
      <c r="BC591" s="88">
        <v>0.76665961796010462</v>
      </c>
      <c r="BD591" s="89">
        <v>0.77607329842931927</v>
      </c>
      <c r="BE591" s="88">
        <v>0.75283027812895065</v>
      </c>
      <c r="BF591" s="88">
        <v>0.76419673102981045</v>
      </c>
      <c r="BG591" s="16"/>
    </row>
    <row r="592" spans="1:59" hidden="1" outlineLevel="4" x14ac:dyDescent="0.2">
      <c r="A592" s="57"/>
      <c r="B592" s="58"/>
      <c r="C592" s="18">
        <v>47721</v>
      </c>
      <c r="D592" s="24" t="s">
        <v>600</v>
      </c>
      <c r="E592" s="14">
        <v>3025.8800000000006</v>
      </c>
      <c r="F592" s="16">
        <v>2317.7399582931243</v>
      </c>
      <c r="G592" s="17">
        <v>-9.0099315066686364E-2</v>
      </c>
      <c r="H592" s="16"/>
      <c r="I592" s="14">
        <v>290.93</v>
      </c>
      <c r="J592" s="15">
        <v>2024.6425600659954</v>
      </c>
      <c r="K592" s="17">
        <v>-2.2787897528453296E-2</v>
      </c>
      <c r="L592" s="16"/>
      <c r="M592" s="14">
        <v>1288.6600000000001</v>
      </c>
      <c r="N592" s="16">
        <v>1892.2293118433104</v>
      </c>
      <c r="O592" s="17">
        <v>4.0787453688402239E-2</v>
      </c>
      <c r="P592" s="16"/>
      <c r="Q592" s="13">
        <v>4605.47</v>
      </c>
      <c r="R592" s="15">
        <v>2180.1623873350604</v>
      </c>
      <c r="S592" s="17">
        <v>-9.0946673476507991E-2</v>
      </c>
      <c r="T592" s="16"/>
      <c r="U592" s="13">
        <v>73.850000000000009</v>
      </c>
      <c r="V592" s="15">
        <v>2461.7841232227483</v>
      </c>
      <c r="W592" s="17">
        <v>-4.5293818298075231E-2</v>
      </c>
      <c r="X592" s="16"/>
      <c r="Y592" s="16">
        <v>5.0999999999998096</v>
      </c>
      <c r="Z592" s="16">
        <v>2668.7122549019268</v>
      </c>
      <c r="AA592" s="17">
        <v>-6.5149975525720397E-2</v>
      </c>
      <c r="AB592" s="16"/>
      <c r="AC592" s="16">
        <v>4684.42</v>
      </c>
      <c r="AD592" s="15">
        <v>2185.13405288168</v>
      </c>
      <c r="AE592" s="17">
        <v>-6.5149975525720397E-2</v>
      </c>
      <c r="AF592" s="16"/>
      <c r="AG592" s="16"/>
      <c r="AH592" s="16">
        <f t="shared" si="54"/>
        <v>2317.7399582931243</v>
      </c>
      <c r="AI592" s="15">
        <f t="shared" si="55"/>
        <v>2024.6425600659954</v>
      </c>
      <c r="AJ592" s="16">
        <f t="shared" si="56"/>
        <v>1892.2293118433104</v>
      </c>
      <c r="AK592" s="16">
        <v>2180.1623873350604</v>
      </c>
      <c r="AL592" s="16"/>
      <c r="AM592" s="17">
        <f t="shared" si="57"/>
        <v>-9.0099315066686364E-2</v>
      </c>
      <c r="AN592" s="80">
        <f t="shared" si="58"/>
        <v>-2.2787897528453296E-2</v>
      </c>
      <c r="AO592" s="17">
        <f t="shared" si="59"/>
        <v>4.0787453688402239E-2</v>
      </c>
      <c r="AP592" s="17">
        <v>-9.0946673476507991E-2</v>
      </c>
      <c r="AQ592" s="16"/>
      <c r="AR592" s="16"/>
      <c r="AS592" s="97">
        <v>0.83818603452718377</v>
      </c>
      <c r="AT592" s="98">
        <v>0.65957446808510634</v>
      </c>
      <c r="AU592" s="97">
        <v>0.84778540237055522</v>
      </c>
      <c r="AV592" s="97">
        <v>0.82709417492026183</v>
      </c>
      <c r="AW592" s="17"/>
      <c r="AX592" s="97">
        <v>0.82432548547860451</v>
      </c>
      <c r="AY592" s="98">
        <v>0.64046334169731556</v>
      </c>
      <c r="AZ592" s="97">
        <v>3.1822047708472372</v>
      </c>
      <c r="BA592" s="97">
        <v>0.81371439794040679</v>
      </c>
      <c r="BB592" s="17"/>
      <c r="BC592" s="88">
        <v>0.77966503478484939</v>
      </c>
      <c r="BD592" s="89">
        <v>0.77375000000000005</v>
      </c>
      <c r="BE592" s="88">
        <v>0.80390517779164072</v>
      </c>
      <c r="BF592" s="88">
        <v>0.7863723350679872</v>
      </c>
      <c r="BG592" s="16"/>
    </row>
    <row r="593" spans="1:59" hidden="1" outlineLevel="4" x14ac:dyDescent="0.2">
      <c r="A593" s="57"/>
      <c r="B593" s="58"/>
      <c r="C593" s="18">
        <v>47722</v>
      </c>
      <c r="D593" s="24" t="s">
        <v>601</v>
      </c>
      <c r="E593" s="14">
        <v>205.78000000000003</v>
      </c>
      <c r="F593" s="16">
        <v>2914.1911142968215</v>
      </c>
      <c r="G593" s="17">
        <v>5.1304240811488315E-2</v>
      </c>
      <c r="H593" s="16"/>
      <c r="I593" s="14">
        <v>99.25</v>
      </c>
      <c r="J593" s="15">
        <v>3020.0268765743072</v>
      </c>
      <c r="K593" s="17">
        <v>-5.6112587266857424E-2</v>
      </c>
      <c r="L593" s="16"/>
      <c r="M593" s="14">
        <v>133.91999999999999</v>
      </c>
      <c r="N593" s="16">
        <v>1876.1588448327357</v>
      </c>
      <c r="O593" s="17">
        <v>-0.29998007798038911</v>
      </c>
      <c r="P593" s="16"/>
      <c r="Q593" s="13">
        <v>438.95000000000005</v>
      </c>
      <c r="R593" s="15">
        <v>2621.4263754413942</v>
      </c>
      <c r="S593" s="17">
        <v>-0.27704563530109366</v>
      </c>
      <c r="T593" s="16"/>
      <c r="U593" s="13">
        <v>6.95</v>
      </c>
      <c r="V593" s="15">
        <v>8859.2568345323743</v>
      </c>
      <c r="W593" s="17"/>
      <c r="X593" s="16"/>
      <c r="Y593" s="16">
        <v>3.0199999999999134</v>
      </c>
      <c r="Z593" s="16">
        <v>3199.5496688742555</v>
      </c>
      <c r="AA593" s="17">
        <v>-7.2262530420070595E-2</v>
      </c>
      <c r="AB593" s="16"/>
      <c r="AC593" s="16">
        <v>448.91999999999996</v>
      </c>
      <c r="AD593" s="15">
        <v>2721.8871569544685</v>
      </c>
      <c r="AE593" s="17">
        <v>-7.2262530420070595E-2</v>
      </c>
      <c r="AF593" s="16"/>
      <c r="AG593" s="16"/>
      <c r="AH593" s="16">
        <f t="shared" si="54"/>
        <v>2914.1911142968215</v>
      </c>
      <c r="AI593" s="15">
        <f t="shared" si="55"/>
        <v>3020.0268765743072</v>
      </c>
      <c r="AJ593" s="16">
        <f t="shared" si="56"/>
        <v>1876.1588448327357</v>
      </c>
      <c r="AK593" s="16">
        <v>2621.4263754413942</v>
      </c>
      <c r="AL593" s="16"/>
      <c r="AM593" s="17">
        <f t="shared" si="57"/>
        <v>5.1304240811488315E-2</v>
      </c>
      <c r="AN593" s="80">
        <f t="shared" si="58"/>
        <v>-5.6112587266857424E-2</v>
      </c>
      <c r="AO593" s="17">
        <f t="shared" si="59"/>
        <v>-0.29998007798038911</v>
      </c>
      <c r="AP593" s="17">
        <v>-0.27704563530109366</v>
      </c>
      <c r="AQ593" s="16"/>
      <c r="AR593" s="16"/>
      <c r="AS593" s="97">
        <v>0.8226415094339623</v>
      </c>
      <c r="AT593" s="98">
        <v>0.77310924369747902</v>
      </c>
      <c r="AU593" s="97">
        <v>0.9</v>
      </c>
      <c r="AV593" s="97">
        <v>0.83680555555555558</v>
      </c>
      <c r="AW593" s="17"/>
      <c r="AX593" s="97">
        <v>0.80722130430556904</v>
      </c>
      <c r="AY593" s="98">
        <v>0.76937027707808558</v>
      </c>
      <c r="AZ593" s="97">
        <v>8.0743727598566331</v>
      </c>
      <c r="BA593" s="97">
        <v>0.82166087498886209</v>
      </c>
      <c r="BB593" s="17"/>
      <c r="BC593" s="88">
        <v>0.77652830188679256</v>
      </c>
      <c r="BD593" s="89">
        <v>0.83403361344537819</v>
      </c>
      <c r="BE593" s="88">
        <v>0.74399999999999988</v>
      </c>
      <c r="BF593" s="88">
        <v>0.77937499999999993</v>
      </c>
      <c r="BG593" s="16"/>
    </row>
    <row r="594" spans="1:59" hidden="1" outlineLevel="4" x14ac:dyDescent="0.2">
      <c r="A594" s="57"/>
      <c r="B594" s="58"/>
      <c r="C594" s="18">
        <v>47730</v>
      </c>
      <c r="D594" s="24" t="s">
        <v>602</v>
      </c>
      <c r="E594" s="14">
        <v>5433.670000000001</v>
      </c>
      <c r="F594" s="16">
        <v>2647.4353760901927</v>
      </c>
      <c r="G594" s="17">
        <v>-9.0972367174878846E-2</v>
      </c>
      <c r="H594" s="16"/>
      <c r="I594" s="14">
        <v>882.58999999999992</v>
      </c>
      <c r="J594" s="15">
        <v>2641.4707820165654</v>
      </c>
      <c r="K594" s="17">
        <v>-0.11109078035308538</v>
      </c>
      <c r="L594" s="16"/>
      <c r="M594" s="14">
        <v>4382.09</v>
      </c>
      <c r="N594" s="16">
        <v>2604.7127791761463</v>
      </c>
      <c r="O594" s="17">
        <v>-0.41426325527853342</v>
      </c>
      <c r="P594" s="16"/>
      <c r="Q594" s="13">
        <v>10698.350000000002</v>
      </c>
      <c r="R594" s="15">
        <v>2629.4439516374014</v>
      </c>
      <c r="S594" s="17">
        <v>-0.11769937188280735</v>
      </c>
      <c r="T594" s="16"/>
      <c r="U594" s="13">
        <v>70.960000000000008</v>
      </c>
      <c r="V594" s="15">
        <v>2440.3167981961665</v>
      </c>
      <c r="W594" s="17">
        <v>-8.5401372047786944E-2</v>
      </c>
      <c r="X594" s="16"/>
      <c r="Y594" s="16">
        <v>5.5899999999974455</v>
      </c>
      <c r="Z594" s="16">
        <v>2707.8627012543343</v>
      </c>
      <c r="AA594" s="17">
        <v>-0.12107007936417064</v>
      </c>
      <c r="AB594" s="16"/>
      <c r="AC594" s="16">
        <v>10774.9</v>
      </c>
      <c r="AD594" s="15">
        <v>2628.2391050032952</v>
      </c>
      <c r="AE594" s="17">
        <v>-0.12107007936417064</v>
      </c>
      <c r="AF594" s="16"/>
      <c r="AG594" s="16"/>
      <c r="AH594" s="16">
        <f t="shared" si="54"/>
        <v>2647.4353760901927</v>
      </c>
      <c r="AI594" s="15">
        <f t="shared" si="55"/>
        <v>2641.4707820165654</v>
      </c>
      <c r="AJ594" s="16">
        <f t="shared" si="56"/>
        <v>2604.7127791761463</v>
      </c>
      <c r="AK594" s="16">
        <v>2629.4439516374014</v>
      </c>
      <c r="AL594" s="16"/>
      <c r="AM594" s="17">
        <f t="shared" si="57"/>
        <v>-9.0972367174878846E-2</v>
      </c>
      <c r="AN594" s="80">
        <f t="shared" si="58"/>
        <v>-0.11109078035308538</v>
      </c>
      <c r="AO594" s="17">
        <f t="shared" si="59"/>
        <v>-0.41426325527853342</v>
      </c>
      <c r="AP594" s="17">
        <v>-0.11769937188280735</v>
      </c>
      <c r="AQ594" s="16"/>
      <c r="AR594" s="16"/>
      <c r="AS594" s="97">
        <v>0.88172678888231815</v>
      </c>
      <c r="AT594" s="98">
        <v>0.80882352941176472</v>
      </c>
      <c r="AU594" s="97">
        <v>0.87892857142857139</v>
      </c>
      <c r="AV594" s="97">
        <v>0.87452022438736343</v>
      </c>
      <c r="AW594" s="17"/>
      <c r="AX594" s="97">
        <v>0.86554391415010479</v>
      </c>
      <c r="AY594" s="98">
        <v>0.78275303368495019</v>
      </c>
      <c r="AZ594" s="97">
        <v>2.702363484090925E-2</v>
      </c>
      <c r="BA594" s="97">
        <v>0.8558334648117385</v>
      </c>
      <c r="BB594" s="17"/>
      <c r="BC594" s="88">
        <v>0.80332199881726807</v>
      </c>
      <c r="BD594" s="89">
        <v>0.81120404411764702</v>
      </c>
      <c r="BE594" s="88">
        <v>0.78251607142857149</v>
      </c>
      <c r="BF594" s="88">
        <v>0.79531296132270446</v>
      </c>
      <c r="BG594" s="16"/>
    </row>
    <row r="595" spans="1:59" hidden="1" outlineLevel="4" x14ac:dyDescent="0.2">
      <c r="A595" s="57"/>
      <c r="B595" s="58"/>
      <c r="C595" s="18">
        <v>47740</v>
      </c>
      <c r="D595" s="24" t="s">
        <v>603</v>
      </c>
      <c r="E595" s="14">
        <v>924.16000000000008</v>
      </c>
      <c r="F595" s="16">
        <v>3398.6031937110461</v>
      </c>
      <c r="G595" s="17">
        <v>-0.23013258596336453</v>
      </c>
      <c r="H595" s="16"/>
      <c r="I595" s="14">
        <v>106.83999999999999</v>
      </c>
      <c r="J595" s="15">
        <v>3665.3514367278176</v>
      </c>
      <c r="K595" s="17">
        <v>-0.48422757654866433</v>
      </c>
      <c r="L595" s="16"/>
      <c r="M595" s="14">
        <v>487.74</v>
      </c>
      <c r="N595" s="16">
        <v>2798.9339965965473</v>
      </c>
      <c r="O595" s="17">
        <v>-0.15449370285792097</v>
      </c>
      <c r="P595" s="16"/>
      <c r="Q595" s="13">
        <v>1518.74</v>
      </c>
      <c r="R595" s="15">
        <v>3224.7859031170578</v>
      </c>
      <c r="S595" s="17">
        <v>-0.29876001769370591</v>
      </c>
      <c r="T595" s="16"/>
      <c r="U595" s="13">
        <v>11.629999999999999</v>
      </c>
      <c r="V595" s="15">
        <v>2620.6986242476364</v>
      </c>
      <c r="W595" s="17">
        <v>7.0110677441590982E-2</v>
      </c>
      <c r="X595" s="16"/>
      <c r="Y595" s="16">
        <v>1.0000000000003375</v>
      </c>
      <c r="Z595" s="16">
        <v>989.61250000007794</v>
      </c>
      <c r="AA595" s="17">
        <v>-0.20246907205006553</v>
      </c>
      <c r="AB595" s="16"/>
      <c r="AC595" s="16">
        <v>1531.3700000000003</v>
      </c>
      <c r="AD595" s="15">
        <v>3218.7385674265524</v>
      </c>
      <c r="AE595" s="17">
        <v>-0.20246907205006553</v>
      </c>
      <c r="AF595" s="16"/>
      <c r="AG595" s="16"/>
      <c r="AH595" s="16">
        <f t="shared" si="54"/>
        <v>3398.6031937110461</v>
      </c>
      <c r="AI595" s="15">
        <f t="shared" si="55"/>
        <v>3665.3514367278176</v>
      </c>
      <c r="AJ595" s="16">
        <f t="shared" si="56"/>
        <v>2798.9339965965473</v>
      </c>
      <c r="AK595" s="16">
        <v>3224.7859031170578</v>
      </c>
      <c r="AL595" s="16"/>
      <c r="AM595" s="17">
        <f t="shared" si="57"/>
        <v>-0.23013258596336453</v>
      </c>
      <c r="AN595" s="80">
        <f t="shared" si="58"/>
        <v>-0.48422757654866433</v>
      </c>
      <c r="AO595" s="17">
        <f t="shared" si="59"/>
        <v>-0.15449370285792097</v>
      </c>
      <c r="AP595" s="17">
        <v>-0.29876001769370591</v>
      </c>
      <c r="AQ595" s="16"/>
      <c r="AR595" s="16"/>
      <c r="AS595" s="97">
        <v>0.74905660377358485</v>
      </c>
      <c r="AT595" s="98">
        <v>0.60504201680672265</v>
      </c>
      <c r="AU595" s="97">
        <v>0.63588850174216027</v>
      </c>
      <c r="AV595" s="97">
        <v>0.70209157716223858</v>
      </c>
      <c r="AW595" s="17"/>
      <c r="AX595" s="97">
        <v>0.73422351108033246</v>
      </c>
      <c r="AY595" s="98">
        <v>0.60847997004867094</v>
      </c>
      <c r="AZ595" s="97">
        <v>7.7160782384057081</v>
      </c>
      <c r="BA595" s="97">
        <v>0.68468756734166125</v>
      </c>
      <c r="BB595" s="17"/>
      <c r="BC595" s="88">
        <v>0.87184905660377365</v>
      </c>
      <c r="BD595" s="89">
        <v>0.89781512605042013</v>
      </c>
      <c r="BE595" s="88">
        <v>0.84972125435540069</v>
      </c>
      <c r="BF595" s="88">
        <v>0.86566986998304141</v>
      </c>
      <c r="BG595" s="16"/>
    </row>
    <row r="596" spans="1:59" hidden="1" outlineLevel="4" x14ac:dyDescent="0.2">
      <c r="A596" s="57"/>
      <c r="B596" s="58"/>
      <c r="C596" s="18">
        <v>47750</v>
      </c>
      <c r="D596" s="24" t="s">
        <v>604</v>
      </c>
      <c r="E596" s="14">
        <v>2627.4000000000005</v>
      </c>
      <c r="F596" s="16">
        <v>2270.602555758544</v>
      </c>
      <c r="G596" s="17">
        <v>-0.28304392461752825</v>
      </c>
      <c r="H596" s="16"/>
      <c r="I596" s="14">
        <v>409.21999999999997</v>
      </c>
      <c r="J596" s="15">
        <v>2437.9577611064956</v>
      </c>
      <c r="K596" s="17">
        <v>-9.5903022189447532E-2</v>
      </c>
      <c r="L596" s="16"/>
      <c r="M596" s="14">
        <v>975.87</v>
      </c>
      <c r="N596" s="16">
        <v>2180.1526458442208</v>
      </c>
      <c r="O596" s="17">
        <v>0.2229791233795605</v>
      </c>
      <c r="P596" s="16"/>
      <c r="Q596" s="13">
        <v>4012.4900000000002</v>
      </c>
      <c r="R596" s="15">
        <v>2265.6723860994043</v>
      </c>
      <c r="S596" s="17">
        <v>-0.18161772281374269</v>
      </c>
      <c r="T596" s="16"/>
      <c r="U596" s="13">
        <v>42.959999999999994</v>
      </c>
      <c r="V596" s="15">
        <v>2414.6288407821235</v>
      </c>
      <c r="W596" s="17">
        <v>0.22532442606945685</v>
      </c>
      <c r="X596" s="16"/>
      <c r="Y596" s="16">
        <v>8.1399999999994606</v>
      </c>
      <c r="Z596" s="16">
        <v>1740.1348280101322</v>
      </c>
      <c r="AA596" s="17">
        <v>-0.19822594291773757</v>
      </c>
      <c r="AB596" s="16"/>
      <c r="AC596" s="16">
        <v>4063.5899999999997</v>
      </c>
      <c r="AD596" s="15">
        <v>2266.1944106073697</v>
      </c>
      <c r="AE596" s="17">
        <v>-0.19822594291773757</v>
      </c>
      <c r="AF596" s="16"/>
      <c r="AG596" s="16"/>
      <c r="AH596" s="16">
        <f t="shared" si="54"/>
        <v>2270.602555758544</v>
      </c>
      <c r="AI596" s="15">
        <f t="shared" si="55"/>
        <v>2437.9577611064956</v>
      </c>
      <c r="AJ596" s="16">
        <f t="shared" si="56"/>
        <v>2180.1526458442208</v>
      </c>
      <c r="AK596" s="16">
        <v>2265.6723860994043</v>
      </c>
      <c r="AL596" s="16"/>
      <c r="AM596" s="17">
        <f t="shared" si="57"/>
        <v>-0.28304392461752825</v>
      </c>
      <c r="AN596" s="80">
        <f t="shared" si="58"/>
        <v>-9.5903022189447532E-2</v>
      </c>
      <c r="AO596" s="17">
        <f t="shared" si="59"/>
        <v>0.2229791233795605</v>
      </c>
      <c r="AP596" s="17">
        <v>-0.18161772281374269</v>
      </c>
      <c r="AQ596" s="16"/>
      <c r="AR596" s="16"/>
      <c r="AS596" s="97">
        <v>0.95331412103746394</v>
      </c>
      <c r="AT596" s="98">
        <v>0.85328185328185324</v>
      </c>
      <c r="AU596" s="97">
        <v>0.9516640253565769</v>
      </c>
      <c r="AV596" s="97">
        <v>0.94295933734939763</v>
      </c>
      <c r="AW596" s="17"/>
      <c r="AX596" s="97">
        <v>0.95086397198751604</v>
      </c>
      <c r="AY596" s="98">
        <v>0.83945066223547238</v>
      </c>
      <c r="AZ596" s="97">
        <v>0.30420035455542238</v>
      </c>
      <c r="BA596" s="97">
        <v>0.93900221232949221</v>
      </c>
      <c r="BB596" s="17"/>
      <c r="BC596" s="88">
        <v>0.75717579250720479</v>
      </c>
      <c r="BD596" s="89">
        <v>0.78999999999999992</v>
      </c>
      <c r="BE596" s="88">
        <v>0.77327258320126779</v>
      </c>
      <c r="BF596" s="88">
        <v>0.76498305722891558</v>
      </c>
      <c r="BG596" s="16"/>
    </row>
    <row r="597" spans="1:59" hidden="1" outlineLevel="4" x14ac:dyDescent="0.2">
      <c r="A597" s="57"/>
      <c r="B597" s="58"/>
      <c r="C597" s="18">
        <v>47761</v>
      </c>
      <c r="D597" s="24" t="s">
        <v>605</v>
      </c>
      <c r="E597" s="14">
        <v>1829.1300000000003</v>
      </c>
      <c r="F597" s="16">
        <v>2131.6236776500295</v>
      </c>
      <c r="G597" s="17">
        <v>-6.1274613528327228E-2</v>
      </c>
      <c r="H597" s="16"/>
      <c r="I597" s="14">
        <v>109.35</v>
      </c>
      <c r="J597" s="15">
        <v>1757.6970507544584</v>
      </c>
      <c r="K597" s="17">
        <v>-0.15979387723707933</v>
      </c>
      <c r="L597" s="16"/>
      <c r="M597" s="14">
        <v>862.09</v>
      </c>
      <c r="N597" s="16">
        <v>1724.2546630862207</v>
      </c>
      <c r="O597" s="17">
        <v>0.21131483848021426</v>
      </c>
      <c r="P597" s="16"/>
      <c r="Q597" s="13">
        <v>2800.57</v>
      </c>
      <c r="R597" s="15">
        <v>1991.6244523436299</v>
      </c>
      <c r="S597" s="17">
        <v>1.042628740227973E-2</v>
      </c>
      <c r="T597" s="16"/>
      <c r="U597" s="13">
        <v>94.61</v>
      </c>
      <c r="V597" s="15">
        <v>2026.7700824437168</v>
      </c>
      <c r="W597" s="17">
        <v>-0.14520375504007618</v>
      </c>
      <c r="X597" s="16"/>
      <c r="Y597" s="16">
        <v>8.6799999999999642</v>
      </c>
      <c r="Z597" s="16">
        <v>1932.959677419077</v>
      </c>
      <c r="AA597" s="17">
        <v>-7.973629263515776E-2</v>
      </c>
      <c r="AB597" s="16"/>
      <c r="AC597" s="16">
        <v>2903.86</v>
      </c>
      <c r="AD597" s="15">
        <v>1992.5941677629078</v>
      </c>
      <c r="AE597" s="17">
        <v>-7.973629263515776E-2</v>
      </c>
      <c r="AF597" s="16"/>
      <c r="AG597" s="16"/>
      <c r="AH597" s="16">
        <f t="shared" si="54"/>
        <v>2131.6236776500295</v>
      </c>
      <c r="AI597" s="15">
        <f t="shared" si="55"/>
        <v>1757.6970507544584</v>
      </c>
      <c r="AJ597" s="16">
        <f t="shared" si="56"/>
        <v>1724.2546630862207</v>
      </c>
      <c r="AK597" s="16">
        <v>1991.6244523436299</v>
      </c>
      <c r="AL597" s="16"/>
      <c r="AM597" s="17">
        <f t="shared" si="57"/>
        <v>-6.1274613528327228E-2</v>
      </c>
      <c r="AN597" s="80">
        <f t="shared" si="58"/>
        <v>-0.15979387723707933</v>
      </c>
      <c r="AO597" s="17">
        <f t="shared" si="59"/>
        <v>0.21131483848021426</v>
      </c>
      <c r="AP597" s="17">
        <v>1.042628740227973E-2</v>
      </c>
      <c r="AQ597" s="16"/>
      <c r="AR597" s="16"/>
      <c r="AS597" s="97">
        <v>0.60277536860364267</v>
      </c>
      <c r="AT597" s="98">
        <v>0.62857142857142856</v>
      </c>
      <c r="AU597" s="97">
        <v>0.65662100456621009</v>
      </c>
      <c r="AV597" s="97">
        <v>0.61915125136017413</v>
      </c>
      <c r="AW597" s="17"/>
      <c r="AX597" s="97">
        <v>0.5603046256963693</v>
      </c>
      <c r="AY597" s="98">
        <v>0.61883859167809785</v>
      </c>
      <c r="AZ597" s="97">
        <v>1.0738321984943566</v>
      </c>
      <c r="BA597" s="97">
        <v>0.58090954798096317</v>
      </c>
      <c r="BB597" s="17"/>
      <c r="BC597" s="88">
        <v>0.79320468343451878</v>
      </c>
      <c r="BD597" s="89">
        <v>0.78107142857142853</v>
      </c>
      <c r="BE597" s="88">
        <v>0.78729680365296806</v>
      </c>
      <c r="BF597" s="88">
        <v>0.78995103373231779</v>
      </c>
      <c r="BG597" s="16"/>
    </row>
    <row r="598" spans="1:59" hidden="1" outlineLevel="4" x14ac:dyDescent="0.2">
      <c r="A598" s="57"/>
      <c r="B598" s="58"/>
      <c r="C598" s="18">
        <v>47762</v>
      </c>
      <c r="D598" s="24" t="s">
        <v>606</v>
      </c>
      <c r="E598" s="14">
        <v>558.19999999999993</v>
      </c>
      <c r="F598" s="16">
        <v>1960.7662934432101</v>
      </c>
      <c r="G598" s="17">
        <v>-0.10669681803251629</v>
      </c>
      <c r="H598" s="16"/>
      <c r="I598" s="14">
        <v>60.71</v>
      </c>
      <c r="J598" s="15">
        <v>1618.9860401910723</v>
      </c>
      <c r="K598" s="17">
        <v>-0.21661926210772978</v>
      </c>
      <c r="L598" s="16"/>
      <c r="M598" s="14">
        <v>641.74000000000012</v>
      </c>
      <c r="N598" s="16">
        <v>1572.1072319007694</v>
      </c>
      <c r="O598" s="17">
        <v>9.4480692344222766E-2</v>
      </c>
      <c r="P598" s="16"/>
      <c r="Q598" s="13">
        <v>1260.6500000000001</v>
      </c>
      <c r="R598" s="15">
        <v>1746.4581624558755</v>
      </c>
      <c r="S598" s="17">
        <v>1.6825554452255496E-3</v>
      </c>
      <c r="T598" s="16"/>
      <c r="U598" s="13">
        <v>46.99</v>
      </c>
      <c r="V598" s="15">
        <v>1931.8351776973825</v>
      </c>
      <c r="W598" s="17">
        <v>-7.8198438769469497E-2</v>
      </c>
      <c r="X598" s="16"/>
      <c r="Y598" s="16">
        <v>7.4399999999998343</v>
      </c>
      <c r="Z598" s="16">
        <v>1567.2879704302516</v>
      </c>
      <c r="AA598" s="17">
        <v>-6.1311049779531794E-3</v>
      </c>
      <c r="AB598" s="16"/>
      <c r="AC598" s="16">
        <v>1315.08</v>
      </c>
      <c r="AD598" s="15">
        <v>1752.0683456519762</v>
      </c>
      <c r="AE598" s="17">
        <v>-6.1311049779531794E-3</v>
      </c>
      <c r="AF598" s="16"/>
      <c r="AG598" s="16"/>
      <c r="AH598" s="16">
        <f t="shared" si="54"/>
        <v>1960.7662934432101</v>
      </c>
      <c r="AI598" s="15">
        <f t="shared" si="55"/>
        <v>1618.9860401910723</v>
      </c>
      <c r="AJ598" s="16">
        <f t="shared" si="56"/>
        <v>1572.1072319007694</v>
      </c>
      <c r="AK598" s="16">
        <v>1746.4581624558755</v>
      </c>
      <c r="AL598" s="16"/>
      <c r="AM598" s="17">
        <f t="shared" si="57"/>
        <v>-0.10669681803251629</v>
      </c>
      <c r="AN598" s="80">
        <f t="shared" si="58"/>
        <v>-0.21661926210772978</v>
      </c>
      <c r="AO598" s="17">
        <f t="shared" si="59"/>
        <v>9.4480692344222766E-2</v>
      </c>
      <c r="AP598" s="17">
        <v>1.6825554452255496E-3</v>
      </c>
      <c r="AQ598" s="16"/>
      <c r="AR598" s="16"/>
      <c r="AS598" s="97">
        <v>0.66280752532561504</v>
      </c>
      <c r="AT598" s="98">
        <v>0.44285714285714284</v>
      </c>
      <c r="AU598" s="97">
        <v>0.49523809523809526</v>
      </c>
      <c r="AV598" s="97">
        <v>0.56326268464996787</v>
      </c>
      <c r="AW598" s="17"/>
      <c r="AX598" s="97">
        <v>0.64514510927982816</v>
      </c>
      <c r="AY598" s="98">
        <v>0.42991269971998025</v>
      </c>
      <c r="AZ598" s="97">
        <v>0.83850157384610557</v>
      </c>
      <c r="BA598" s="97">
        <v>0.54018766919122796</v>
      </c>
      <c r="BB598" s="17"/>
      <c r="BC598" s="88">
        <v>0.80781476121562945</v>
      </c>
      <c r="BD598" s="89">
        <v>0.86728571428571433</v>
      </c>
      <c r="BE598" s="88">
        <v>0.87311564625850357</v>
      </c>
      <c r="BF598" s="88">
        <v>0.84462427745664737</v>
      </c>
      <c r="BG598" s="16"/>
    </row>
    <row r="599" spans="1:59" hidden="1" outlineLevel="4" x14ac:dyDescent="0.2">
      <c r="A599" s="57"/>
      <c r="B599" s="58"/>
      <c r="C599" s="18">
        <v>47770</v>
      </c>
      <c r="D599" s="24" t="s">
        <v>607</v>
      </c>
      <c r="E599" s="14">
        <v>652.05999999999995</v>
      </c>
      <c r="F599" s="16">
        <v>2377.0267536729752</v>
      </c>
      <c r="G599" s="17">
        <v>-0.16119534078642953</v>
      </c>
      <c r="H599" s="16"/>
      <c r="I599" s="14">
        <v>202.8</v>
      </c>
      <c r="J599" s="15">
        <v>2389.5978673570025</v>
      </c>
      <c r="K599" s="17">
        <v>-0.1055763840297467</v>
      </c>
      <c r="L599" s="16"/>
      <c r="M599" s="14">
        <v>561.70000000000005</v>
      </c>
      <c r="N599" s="16">
        <v>2111.4615942674022</v>
      </c>
      <c r="O599" s="17">
        <v>-0.35141560033099584</v>
      </c>
      <c r="P599" s="16"/>
      <c r="Q599" s="13">
        <v>1416.56</v>
      </c>
      <c r="R599" s="15">
        <v>2273.5235288304061</v>
      </c>
      <c r="S599" s="17">
        <v>-0.2075262702048612</v>
      </c>
      <c r="T599" s="16"/>
      <c r="U599" s="13">
        <v>18.990000000000002</v>
      </c>
      <c r="V599" s="15">
        <v>2516.159294365455</v>
      </c>
      <c r="W599" s="17">
        <v>-0.46871222432876103</v>
      </c>
      <c r="X599" s="16"/>
      <c r="Y599" s="16">
        <v>4.4200000000000799</v>
      </c>
      <c r="Z599" s="16">
        <v>1944.9609728506887</v>
      </c>
      <c r="AA599" s="17">
        <v>-0.16764051480872127</v>
      </c>
      <c r="AB599" s="16"/>
      <c r="AC599" s="16">
        <v>1439.97</v>
      </c>
      <c r="AD599" s="15">
        <v>2275.7148291283847</v>
      </c>
      <c r="AE599" s="17">
        <v>-0.16764051480872127</v>
      </c>
      <c r="AF599" s="16"/>
      <c r="AG599" s="16"/>
      <c r="AH599" s="16">
        <f t="shared" si="54"/>
        <v>2377.0267536729752</v>
      </c>
      <c r="AI599" s="15">
        <f t="shared" si="55"/>
        <v>2389.5978673570025</v>
      </c>
      <c r="AJ599" s="16">
        <f t="shared" si="56"/>
        <v>2111.4615942674022</v>
      </c>
      <c r="AK599" s="16">
        <v>2273.5235288304061</v>
      </c>
      <c r="AL599" s="16"/>
      <c r="AM599" s="17">
        <f t="shared" si="57"/>
        <v>-0.16119534078642953</v>
      </c>
      <c r="AN599" s="80">
        <f t="shared" si="58"/>
        <v>-0.1055763840297467</v>
      </c>
      <c r="AO599" s="17">
        <f t="shared" si="59"/>
        <v>-0.35141560033099584</v>
      </c>
      <c r="AP599" s="17">
        <v>-0.2075262702048612</v>
      </c>
      <c r="AQ599" s="16"/>
      <c r="AR599" s="16"/>
      <c r="AS599" s="97">
        <v>0.78368794326241131</v>
      </c>
      <c r="AT599" s="98">
        <v>0.71887550200803207</v>
      </c>
      <c r="AU599" s="97">
        <v>0.81818181818181823</v>
      </c>
      <c r="AV599" s="97">
        <v>0.78881650380021717</v>
      </c>
      <c r="AW599" s="17"/>
      <c r="AX599" s="97">
        <v>0.76834953838603814</v>
      </c>
      <c r="AY599" s="98">
        <v>0.67795857988165664</v>
      </c>
      <c r="AZ599" s="97">
        <v>0.53665657824461466</v>
      </c>
      <c r="BA599" s="97">
        <v>0.76912019000395837</v>
      </c>
      <c r="BB599" s="17"/>
      <c r="BC599" s="88">
        <v>0.77075650118203298</v>
      </c>
      <c r="BD599" s="89">
        <v>0.81445783132530125</v>
      </c>
      <c r="BE599" s="88">
        <v>0.78559440559440563</v>
      </c>
      <c r="BF599" s="88">
        <v>0.78174267100977202</v>
      </c>
      <c r="BG599" s="16"/>
    </row>
    <row r="600" spans="1:59" hidden="1" outlineLevel="4" x14ac:dyDescent="0.2">
      <c r="A600" s="57"/>
      <c r="B600" s="58"/>
      <c r="C600" s="18">
        <v>47781</v>
      </c>
      <c r="D600" s="24" t="s">
        <v>608</v>
      </c>
      <c r="E600" s="14">
        <v>293.66000000000003</v>
      </c>
      <c r="F600" s="16">
        <v>2105.5555659606348</v>
      </c>
      <c r="G600" s="17">
        <v>0.13586978602919009</v>
      </c>
      <c r="H600" s="16"/>
      <c r="I600" s="14">
        <v>13.379999999999999</v>
      </c>
      <c r="J600" s="15">
        <v>2196.2875560538118</v>
      </c>
      <c r="K600" s="17">
        <v>-0.19618564520641205</v>
      </c>
      <c r="L600" s="16"/>
      <c r="M600" s="14">
        <v>621.00999999999988</v>
      </c>
      <c r="N600" s="16">
        <v>2026.6039878584888</v>
      </c>
      <c r="O600" s="17">
        <v>4.0359370178633704E-2</v>
      </c>
      <c r="P600" s="16"/>
      <c r="Q600" s="13">
        <v>928.05</v>
      </c>
      <c r="R600" s="15">
        <v>2054.0327757125156</v>
      </c>
      <c r="S600" s="17">
        <v>3.8192594176121246E-2</v>
      </c>
      <c r="T600" s="16"/>
      <c r="U600" s="13">
        <v>17.41</v>
      </c>
      <c r="V600" s="15">
        <v>2233.6250717978173</v>
      </c>
      <c r="W600" s="17">
        <v>0.10920698269812576</v>
      </c>
      <c r="X600" s="16"/>
      <c r="Y600" s="16">
        <v>0.99999999999996803</v>
      </c>
      <c r="Z600" s="16">
        <v>1685.3450000003577</v>
      </c>
      <c r="AA600" s="17">
        <v>0.14985762209214104</v>
      </c>
      <c r="AB600" s="16"/>
      <c r="AC600" s="16">
        <v>946.45999999999992</v>
      </c>
      <c r="AD600" s="15">
        <v>2056.9468070494268</v>
      </c>
      <c r="AE600" s="17">
        <v>0.14985762209214104</v>
      </c>
      <c r="AF600" s="16"/>
      <c r="AG600" s="16"/>
      <c r="AH600" s="16">
        <f t="shared" si="54"/>
        <v>2105.5555659606348</v>
      </c>
      <c r="AI600" s="15">
        <f t="shared" si="55"/>
        <v>2196.2875560538118</v>
      </c>
      <c r="AJ600" s="16">
        <f t="shared" si="56"/>
        <v>2026.6039878584888</v>
      </c>
      <c r="AK600" s="16">
        <v>2054.0327757125156</v>
      </c>
      <c r="AL600" s="16"/>
      <c r="AM600" s="17">
        <f t="shared" si="57"/>
        <v>0.13586978602919009</v>
      </c>
      <c r="AN600" s="80">
        <f t="shared" si="58"/>
        <v>-0.19618564520641205</v>
      </c>
      <c r="AO600" s="17">
        <f t="shared" si="59"/>
        <v>4.0359370178633704E-2</v>
      </c>
      <c r="AP600" s="17">
        <v>3.8192594176121246E-2</v>
      </c>
      <c r="AQ600" s="16"/>
      <c r="AR600" s="16"/>
      <c r="AS600" s="97">
        <v>0.26376811594202898</v>
      </c>
      <c r="AT600" s="98">
        <v>0.55555555555555558</v>
      </c>
      <c r="AU600" s="97">
        <v>0.29062087186261559</v>
      </c>
      <c r="AV600" s="97">
        <v>0.28809106830122594</v>
      </c>
      <c r="AW600" s="17"/>
      <c r="AX600" s="97">
        <v>0.22066335217598584</v>
      </c>
      <c r="AY600" s="98">
        <v>0.49775784753363234</v>
      </c>
      <c r="AZ600" s="97">
        <v>0.72338609684224098</v>
      </c>
      <c r="BA600" s="97">
        <v>0.25772879994928477</v>
      </c>
      <c r="BB600" s="17"/>
      <c r="BC600" s="88">
        <v>0.85118840579710153</v>
      </c>
      <c r="BD600" s="89">
        <v>0.74333333333333329</v>
      </c>
      <c r="BE600" s="88">
        <v>0.82035667107001309</v>
      </c>
      <c r="BF600" s="88">
        <v>0.82877408056042023</v>
      </c>
      <c r="BG600" s="16"/>
    </row>
    <row r="601" spans="1:59" hidden="1" outlineLevel="4" x14ac:dyDescent="0.2">
      <c r="A601" s="57"/>
      <c r="B601" s="58"/>
      <c r="C601" s="18">
        <v>47782</v>
      </c>
      <c r="D601" s="24" t="s">
        <v>609</v>
      </c>
      <c r="E601" s="14">
        <v>1350.1399999999999</v>
      </c>
      <c r="F601" s="16">
        <v>2376.8090068437346</v>
      </c>
      <c r="G601" s="17">
        <v>-0.10553229408098645</v>
      </c>
      <c r="H601" s="16"/>
      <c r="I601" s="14">
        <v>244.96</v>
      </c>
      <c r="J601" s="15">
        <v>2149.1031801110385</v>
      </c>
      <c r="K601" s="17">
        <v>-0.10563654507167124</v>
      </c>
      <c r="L601" s="16"/>
      <c r="M601" s="14">
        <v>806.24</v>
      </c>
      <c r="N601" s="16">
        <v>2127.0732660250046</v>
      </c>
      <c r="O601" s="17">
        <v>-7.3552721149060434E-3</v>
      </c>
      <c r="P601" s="16"/>
      <c r="Q601" s="13">
        <v>2401.34</v>
      </c>
      <c r="R601" s="15">
        <v>2269.7330563352125</v>
      </c>
      <c r="S601" s="17">
        <v>-5.7630694637362187E-2</v>
      </c>
      <c r="T601" s="16"/>
      <c r="U601" s="13">
        <v>41.370000000000005</v>
      </c>
      <c r="V601" s="15">
        <v>2392.5070703408264</v>
      </c>
      <c r="W601" s="17">
        <v>-0.23627691708869925</v>
      </c>
      <c r="X601" s="16"/>
      <c r="Y601" s="16">
        <v>9.2299999999999045</v>
      </c>
      <c r="Z601" s="16">
        <v>2720.7638136512264</v>
      </c>
      <c r="AA601" s="17">
        <v>-9.2760581207909712E-2</v>
      </c>
      <c r="AB601" s="16"/>
      <c r="AC601" s="16">
        <v>2451.94</v>
      </c>
      <c r="AD601" s="15">
        <v>2273.5023879050873</v>
      </c>
      <c r="AE601" s="17">
        <v>-9.2760581207909712E-2</v>
      </c>
      <c r="AF601" s="16"/>
      <c r="AG601" s="16"/>
      <c r="AH601" s="16">
        <f t="shared" si="54"/>
        <v>2376.8090068437346</v>
      </c>
      <c r="AI601" s="15">
        <f t="shared" si="55"/>
        <v>2149.1031801110385</v>
      </c>
      <c r="AJ601" s="16">
        <f t="shared" si="56"/>
        <v>2127.0732660250046</v>
      </c>
      <c r="AK601" s="16">
        <v>2269.7330563352125</v>
      </c>
      <c r="AL601" s="16"/>
      <c r="AM601" s="17">
        <f t="shared" si="57"/>
        <v>-0.10553229408098645</v>
      </c>
      <c r="AN601" s="80">
        <f t="shared" si="58"/>
        <v>-0.10563654507167124</v>
      </c>
      <c r="AO601" s="17">
        <f t="shared" si="59"/>
        <v>-7.3552721149060434E-3</v>
      </c>
      <c r="AP601" s="17">
        <v>-5.7630694637362187E-2</v>
      </c>
      <c r="AQ601" s="16"/>
      <c r="AR601" s="16"/>
      <c r="AS601" s="97">
        <v>0.75218476903870157</v>
      </c>
      <c r="AT601" s="98">
        <v>0.5</v>
      </c>
      <c r="AU601" s="97">
        <v>0.62253829321663023</v>
      </c>
      <c r="AV601" s="97">
        <v>0.68056042031523645</v>
      </c>
      <c r="AW601" s="17"/>
      <c r="AX601" s="97">
        <v>0.73356837068748426</v>
      </c>
      <c r="AY601" s="98">
        <v>0.4948971260613978</v>
      </c>
      <c r="AZ601" s="97">
        <v>0.20583201031950785</v>
      </c>
      <c r="BA601" s="97">
        <v>0.66052187247648797</v>
      </c>
      <c r="BB601" s="17"/>
      <c r="BC601" s="88">
        <v>0.84278401997503116</v>
      </c>
      <c r="BD601" s="89">
        <v>0.86865248226950353</v>
      </c>
      <c r="BE601" s="88">
        <v>0.88210065645514224</v>
      </c>
      <c r="BF601" s="88">
        <v>0.85882311733800354</v>
      </c>
      <c r="BG601" s="16"/>
    </row>
    <row r="602" spans="1:59" hidden="1" outlineLevel="4" x14ac:dyDescent="0.2">
      <c r="A602" s="57"/>
      <c r="B602" s="58"/>
      <c r="C602" s="18">
        <v>47783</v>
      </c>
      <c r="D602" s="24" t="s">
        <v>610</v>
      </c>
      <c r="E602" s="14">
        <v>12.59</v>
      </c>
      <c r="F602" s="16">
        <v>2710.0454725972995</v>
      </c>
      <c r="G602" s="17">
        <v>0.13549309944645158</v>
      </c>
      <c r="H602" s="16"/>
      <c r="I602" s="14">
        <v>0.83</v>
      </c>
      <c r="J602" s="15">
        <v>3089.6957831325303</v>
      </c>
      <c r="K602" s="17">
        <v>-1</v>
      </c>
      <c r="L602" s="16"/>
      <c r="M602" s="14">
        <v>15.969999999999999</v>
      </c>
      <c r="N602" s="16">
        <v>2281.0657482780216</v>
      </c>
      <c r="O602" s="17">
        <v>-0.10987655799275327</v>
      </c>
      <c r="P602" s="16"/>
      <c r="Q602" s="13">
        <v>29.39</v>
      </c>
      <c r="R602" s="15">
        <v>2487.6672337529772</v>
      </c>
      <c r="S602" s="17">
        <v>-0.17041874526862685</v>
      </c>
      <c r="T602" s="16"/>
      <c r="U602" s="13">
        <v>7.8900000000000006</v>
      </c>
      <c r="V602" s="15">
        <v>1942.9584917617235</v>
      </c>
      <c r="W602" s="17">
        <v>-1</v>
      </c>
      <c r="X602" s="16"/>
      <c r="Y602" s="16">
        <v>0.96999999999999176</v>
      </c>
      <c r="Z602" s="16">
        <v>1632.3994845361119</v>
      </c>
      <c r="AA602" s="17">
        <v>0.15477860239860247</v>
      </c>
      <c r="AB602" s="16"/>
      <c r="AC602" s="16">
        <v>38.249999999999993</v>
      </c>
      <c r="AD602" s="15">
        <v>2353.6185620915039</v>
      </c>
      <c r="AE602" s="17">
        <v>0.15477860239860247</v>
      </c>
      <c r="AF602" s="16"/>
      <c r="AG602" s="16"/>
      <c r="AH602" s="16">
        <f t="shared" si="54"/>
        <v>2710.0454725972995</v>
      </c>
      <c r="AI602" s="15">
        <f t="shared" si="55"/>
        <v>3089.6957831325303</v>
      </c>
      <c r="AJ602" s="16">
        <f t="shared" si="56"/>
        <v>2281.0657482780216</v>
      </c>
      <c r="AK602" s="16">
        <v>2487.6672337529772</v>
      </c>
      <c r="AL602" s="16"/>
      <c r="AM602" s="17">
        <f t="shared" si="57"/>
        <v>0.13549309944645158</v>
      </c>
      <c r="AN602" s="80">
        <f t="shared" si="58"/>
        <v>-1</v>
      </c>
      <c r="AO602" s="17">
        <f t="shared" si="59"/>
        <v>-0.10987655799275327</v>
      </c>
      <c r="AP602" s="17">
        <v>-0.17041874526862685</v>
      </c>
      <c r="AQ602" s="16"/>
      <c r="AR602" s="16"/>
      <c r="AS602" s="97">
        <v>0.25</v>
      </c>
      <c r="AT602" s="98">
        <v>0</v>
      </c>
      <c r="AU602" s="97">
        <v>0.23529411764705882</v>
      </c>
      <c r="AV602" s="97">
        <v>0.18181818181818182</v>
      </c>
      <c r="AW602" s="17"/>
      <c r="AX602" s="97">
        <v>0.24463860206513108</v>
      </c>
      <c r="AY602" s="98">
        <v>0</v>
      </c>
      <c r="AZ602" s="97">
        <v>30.313087038196624</v>
      </c>
      <c r="BA602" s="97">
        <v>0.16026143790849676</v>
      </c>
      <c r="BB602" s="17"/>
      <c r="BC602" s="88">
        <v>0.78687499999999999</v>
      </c>
      <c r="BD602" s="89">
        <v>0.83</v>
      </c>
      <c r="BE602" s="88">
        <v>0.93941176470588228</v>
      </c>
      <c r="BF602" s="88">
        <v>0.86931818181818166</v>
      </c>
      <c r="BG602" s="16"/>
    </row>
    <row r="603" spans="1:59" hidden="1" outlineLevel="4" x14ac:dyDescent="0.2">
      <c r="A603" s="57"/>
      <c r="B603" s="58"/>
      <c r="C603" s="18">
        <v>47784</v>
      </c>
      <c r="D603" s="24" t="s">
        <v>611</v>
      </c>
      <c r="E603" s="14">
        <v>178.93999999999997</v>
      </c>
      <c r="F603" s="16">
        <v>2429.5588465407413</v>
      </c>
      <c r="G603" s="17">
        <v>-0.12732209473581513</v>
      </c>
      <c r="H603" s="16"/>
      <c r="I603" s="14">
        <v>81.199999999999989</v>
      </c>
      <c r="J603" s="15">
        <v>2263.4341133004928</v>
      </c>
      <c r="K603" s="17">
        <v>-0.21846826150823734</v>
      </c>
      <c r="L603" s="16"/>
      <c r="M603" s="14">
        <v>195.44</v>
      </c>
      <c r="N603" s="16">
        <v>2110.9596423454768</v>
      </c>
      <c r="O603" s="17">
        <v>-3.7097993023574388E-2</v>
      </c>
      <c r="P603" s="16"/>
      <c r="Q603" s="13">
        <v>455.58</v>
      </c>
      <c r="R603" s="15">
        <v>2263.2733274068223</v>
      </c>
      <c r="S603" s="17">
        <v>-0.1198319653262479</v>
      </c>
      <c r="T603" s="16"/>
      <c r="U603" s="13">
        <v>4.1399999999999997</v>
      </c>
      <c r="V603" s="15">
        <v>2090.0422705314013</v>
      </c>
      <c r="W603" s="17">
        <v>-0.14371765567374259</v>
      </c>
      <c r="X603" s="16"/>
      <c r="Y603" s="16">
        <v>3.9599999999999662</v>
      </c>
      <c r="Z603" s="16">
        <v>1437.1571969697316</v>
      </c>
      <c r="AA603" s="17">
        <v>-0.16019709089604162</v>
      </c>
      <c r="AB603" s="16"/>
      <c r="AC603" s="16">
        <v>463.67999999999995</v>
      </c>
      <c r="AD603" s="15">
        <v>2254.671281918565</v>
      </c>
      <c r="AE603" s="17">
        <v>-0.16019709089604162</v>
      </c>
      <c r="AF603" s="16"/>
      <c r="AG603" s="16"/>
      <c r="AH603" s="16">
        <f t="shared" si="54"/>
        <v>2429.5588465407413</v>
      </c>
      <c r="AI603" s="15">
        <f t="shared" si="55"/>
        <v>2263.4341133004928</v>
      </c>
      <c r="AJ603" s="16">
        <f t="shared" si="56"/>
        <v>2110.9596423454768</v>
      </c>
      <c r="AK603" s="16">
        <v>2263.2733274068223</v>
      </c>
      <c r="AL603" s="16"/>
      <c r="AM603" s="17">
        <f t="shared" si="57"/>
        <v>-0.12732209473581513</v>
      </c>
      <c r="AN603" s="80">
        <f t="shared" si="58"/>
        <v>-0.21846826150823734</v>
      </c>
      <c r="AO603" s="17">
        <f t="shared" si="59"/>
        <v>-3.7097993023574388E-2</v>
      </c>
      <c r="AP603" s="17">
        <v>-0.1198319653262479</v>
      </c>
      <c r="AQ603" s="16"/>
      <c r="AR603" s="16"/>
      <c r="AS603" s="97">
        <v>0.7847533632286996</v>
      </c>
      <c r="AT603" s="98">
        <v>0.91509433962264153</v>
      </c>
      <c r="AU603" s="97">
        <v>0.87951807228915657</v>
      </c>
      <c r="AV603" s="97">
        <v>0.84863945578231292</v>
      </c>
      <c r="AW603" s="17"/>
      <c r="AX603" s="97">
        <v>0.76137252710405723</v>
      </c>
      <c r="AY603" s="98">
        <v>0.88091133004926103</v>
      </c>
      <c r="AZ603" s="97">
        <v>1.5605812525583299E-2</v>
      </c>
      <c r="BA603" s="97">
        <v>0.82291666666666674</v>
      </c>
      <c r="BB603" s="17"/>
      <c r="BC603" s="88">
        <v>0.802421524663677</v>
      </c>
      <c r="BD603" s="89">
        <v>0.76603773584905654</v>
      </c>
      <c r="BE603" s="88">
        <v>0.78489959839357426</v>
      </c>
      <c r="BF603" s="88">
        <v>0.78857142857142848</v>
      </c>
      <c r="BG603" s="16"/>
    </row>
    <row r="604" spans="1:59" hidden="1" outlineLevel="4" x14ac:dyDescent="0.2">
      <c r="A604" s="57"/>
      <c r="B604" s="58"/>
      <c r="C604" s="18">
        <v>47785</v>
      </c>
      <c r="D604" s="24" t="s">
        <v>612</v>
      </c>
      <c r="E604" s="14">
        <v>572.09</v>
      </c>
      <c r="F604" s="16">
        <v>2311.7794446677967</v>
      </c>
      <c r="G604" s="17">
        <v>-2.4997314446347521E-2</v>
      </c>
      <c r="H604" s="16"/>
      <c r="I604" s="14">
        <v>25.369999999999997</v>
      </c>
      <c r="J604" s="15">
        <v>2028.1905794245176</v>
      </c>
      <c r="K604" s="17">
        <v>0.30025991906457172</v>
      </c>
      <c r="L604" s="16"/>
      <c r="M604" s="14">
        <v>113.17</v>
      </c>
      <c r="N604" s="16">
        <v>1861.2156269329328</v>
      </c>
      <c r="O604" s="17">
        <v>0.11441765525319995</v>
      </c>
      <c r="P604" s="16"/>
      <c r="Q604" s="13">
        <v>710.63</v>
      </c>
      <c r="R604" s="15">
        <v>2229.9014536397285</v>
      </c>
      <c r="S604" s="17">
        <v>-4.5527181587767959E-2</v>
      </c>
      <c r="T604" s="16"/>
      <c r="U604" s="13">
        <v>7.76</v>
      </c>
      <c r="V604" s="15">
        <v>1926.3054123711338</v>
      </c>
      <c r="W604" s="17">
        <v>0.31925953072468904</v>
      </c>
      <c r="X604" s="16"/>
      <c r="Y604" s="16">
        <v>2.8400000000001366</v>
      </c>
      <c r="Z604" s="16">
        <v>940.2042253520907</v>
      </c>
      <c r="AA604" s="17">
        <v>1.1870327576668647E-2</v>
      </c>
      <c r="AB604" s="16"/>
      <c r="AC604" s="16">
        <v>721.23000000000013</v>
      </c>
      <c r="AD604" s="15">
        <v>2221.5564799023887</v>
      </c>
      <c r="AE604" s="17">
        <v>1.1870327576668647E-2</v>
      </c>
      <c r="AF604" s="16"/>
      <c r="AG604" s="16"/>
      <c r="AH604" s="16">
        <f t="shared" si="54"/>
        <v>2311.7794446677967</v>
      </c>
      <c r="AI604" s="15">
        <f t="shared" si="55"/>
        <v>2028.1905794245176</v>
      </c>
      <c r="AJ604" s="16">
        <f t="shared" si="56"/>
        <v>1861.2156269329328</v>
      </c>
      <c r="AK604" s="16">
        <v>2229.9014536397285</v>
      </c>
      <c r="AL604" s="16"/>
      <c r="AM604" s="17">
        <f t="shared" si="57"/>
        <v>-2.4997314446347521E-2</v>
      </c>
      <c r="AN604" s="80">
        <f t="shared" si="58"/>
        <v>0.30025991906457172</v>
      </c>
      <c r="AO604" s="17">
        <f t="shared" si="59"/>
        <v>0.11441765525319995</v>
      </c>
      <c r="AP604" s="17">
        <v>-4.5527181587767959E-2</v>
      </c>
      <c r="AQ604" s="16"/>
      <c r="AR604" s="16"/>
      <c r="AS604" s="97">
        <v>0.14479638009049775</v>
      </c>
      <c r="AT604" s="98">
        <v>6.0606060606060608E-2</v>
      </c>
      <c r="AU604" s="97">
        <v>8.2089552238805971E-2</v>
      </c>
      <c r="AV604" s="97">
        <v>0.13079667063020214</v>
      </c>
      <c r="AW604" s="17"/>
      <c r="AX604" s="97">
        <v>0.13618486601758464</v>
      </c>
      <c r="AY604" s="98">
        <v>5.0847457627118647E-2</v>
      </c>
      <c r="AZ604" s="97">
        <v>1.4776884333303879</v>
      </c>
      <c r="BA604" s="97">
        <v>0.12312299821138885</v>
      </c>
      <c r="BB604" s="17"/>
      <c r="BC604" s="88">
        <v>0.86288084464555059</v>
      </c>
      <c r="BD604" s="89">
        <v>0.76878787878787869</v>
      </c>
      <c r="BE604" s="88">
        <v>0.84455223880597019</v>
      </c>
      <c r="BF604" s="88">
        <v>0.85758620689655185</v>
      </c>
      <c r="BG604" s="16"/>
    </row>
    <row r="605" spans="1:59" hidden="1" outlineLevel="4" x14ac:dyDescent="0.2">
      <c r="A605" s="57"/>
      <c r="B605" s="58"/>
      <c r="C605" s="18">
        <v>47786</v>
      </c>
      <c r="D605" s="24" t="s">
        <v>613</v>
      </c>
      <c r="E605" s="14">
        <v>176.60999999999996</v>
      </c>
      <c r="F605" s="16">
        <v>2049.2733140818759</v>
      </c>
      <c r="G605" s="17">
        <v>-0.15802579855280591</v>
      </c>
      <c r="H605" s="16"/>
      <c r="I605" s="14">
        <v>89.53</v>
      </c>
      <c r="J605" s="15">
        <v>1818.0625767899028</v>
      </c>
      <c r="K605" s="17">
        <v>0.20346349443473388</v>
      </c>
      <c r="L605" s="16"/>
      <c r="M605" s="14">
        <v>127.01</v>
      </c>
      <c r="N605" s="16">
        <v>1764.5140933784742</v>
      </c>
      <c r="O605" s="17">
        <v>0.10030071487115826</v>
      </c>
      <c r="P605" s="16"/>
      <c r="Q605" s="13">
        <v>393.15</v>
      </c>
      <c r="R605" s="15">
        <v>1904.6273368943157</v>
      </c>
      <c r="S605" s="17">
        <v>1.8200088451366982E-2</v>
      </c>
      <c r="T605" s="16"/>
      <c r="U605" s="13">
        <v>4.29</v>
      </c>
      <c r="V605" s="15">
        <v>1868.297202797203</v>
      </c>
      <c r="W605" s="17">
        <v>0.61996510581096775</v>
      </c>
      <c r="X605" s="16"/>
      <c r="Y605" s="16">
        <v>1.3600000000000341</v>
      </c>
      <c r="Z605" s="16">
        <v>1248.4999999997754</v>
      </c>
      <c r="AA605" s="17">
        <v>-1.50280626211616E-2</v>
      </c>
      <c r="AB605" s="16"/>
      <c r="AC605" s="16">
        <v>398.8</v>
      </c>
      <c r="AD605" s="15">
        <v>1901.9989781845532</v>
      </c>
      <c r="AE605" s="17">
        <v>-1.50280626211616E-2</v>
      </c>
      <c r="AF605" s="16"/>
      <c r="AG605" s="16"/>
      <c r="AH605" s="16">
        <f t="shared" si="54"/>
        <v>2049.2733140818759</v>
      </c>
      <c r="AI605" s="15">
        <f t="shared" si="55"/>
        <v>1818.0625767899028</v>
      </c>
      <c r="AJ605" s="16">
        <f t="shared" si="56"/>
        <v>1764.5140933784742</v>
      </c>
      <c r="AK605" s="16">
        <v>1904.6273368943157</v>
      </c>
      <c r="AL605" s="16"/>
      <c r="AM605" s="17">
        <f t="shared" si="57"/>
        <v>-0.15802579855280591</v>
      </c>
      <c r="AN605" s="80">
        <f t="shared" si="58"/>
        <v>0.20346349443473388</v>
      </c>
      <c r="AO605" s="17">
        <f t="shared" si="59"/>
        <v>0.10030071487115826</v>
      </c>
      <c r="AP605" s="17">
        <v>1.8200088451366982E-2</v>
      </c>
      <c r="AQ605" s="16"/>
      <c r="AR605" s="16"/>
      <c r="AS605" s="97">
        <v>0.78260869565217395</v>
      </c>
      <c r="AT605" s="98">
        <v>0.53543307086614178</v>
      </c>
      <c r="AU605" s="97">
        <v>0.83908045977011492</v>
      </c>
      <c r="AV605" s="97">
        <v>0.74025974025974028</v>
      </c>
      <c r="AW605" s="17"/>
      <c r="AX605" s="97">
        <v>0.78545948700526602</v>
      </c>
      <c r="AY605" s="98">
        <v>0.51167206522953201</v>
      </c>
      <c r="AZ605" s="97">
        <v>6.7632469884261082E-2</v>
      </c>
      <c r="BA605" s="97">
        <v>0.73427783350050146</v>
      </c>
      <c r="BB605" s="17"/>
      <c r="BC605" s="88">
        <v>0.76786956521739114</v>
      </c>
      <c r="BD605" s="89">
        <v>0.70496062992125985</v>
      </c>
      <c r="BE605" s="88">
        <v>0.72994252873563226</v>
      </c>
      <c r="BF605" s="88">
        <v>0.73988868274582564</v>
      </c>
      <c r="BG605" s="16"/>
    </row>
    <row r="606" spans="1:59" hidden="1" outlineLevel="4" x14ac:dyDescent="0.2">
      <c r="A606" s="57"/>
      <c r="B606" s="58"/>
      <c r="C606" s="20">
        <v>47787</v>
      </c>
      <c r="D606" s="53" t="s">
        <v>614</v>
      </c>
      <c r="E606" s="14">
        <v>31.959999999999997</v>
      </c>
      <c r="F606" s="16">
        <v>2381.671386107635</v>
      </c>
      <c r="G606" s="17">
        <v>0.2010876199839326</v>
      </c>
      <c r="H606" s="16"/>
      <c r="I606" s="14">
        <v>30.560000000000002</v>
      </c>
      <c r="J606" s="15">
        <v>2348.3828534031409</v>
      </c>
      <c r="K606" s="17">
        <v>0.20722954813812983</v>
      </c>
      <c r="L606" s="16"/>
      <c r="M606" s="14">
        <v>17.39</v>
      </c>
      <c r="N606" s="16">
        <v>1804.3812535940199</v>
      </c>
      <c r="O606" s="17">
        <v>5.5261418623129499E-2</v>
      </c>
      <c r="P606" s="16"/>
      <c r="Q606" s="13">
        <v>79.91</v>
      </c>
      <c r="R606" s="15">
        <v>2243.3110687022904</v>
      </c>
      <c r="S606" s="17">
        <v>-9.1211785374059693E-3</v>
      </c>
      <c r="T606" s="16"/>
      <c r="U606" s="13"/>
      <c r="V606" s="15"/>
      <c r="W606" s="17"/>
      <c r="X606" s="16"/>
      <c r="Y606" s="16">
        <v>0.61000000000001364</v>
      </c>
      <c r="Z606" s="16">
        <v>1163.922131147559</v>
      </c>
      <c r="AA606" s="17">
        <v>0.21037586208204156</v>
      </c>
      <c r="AB606" s="16"/>
      <c r="AC606" s="16">
        <v>80.52000000000001</v>
      </c>
      <c r="AD606" s="15">
        <v>2235.133879781421</v>
      </c>
      <c r="AE606" s="17">
        <v>0.21037586208204156</v>
      </c>
      <c r="AF606" s="16"/>
      <c r="AG606" s="16"/>
      <c r="AH606" s="16">
        <f t="shared" si="54"/>
        <v>2381.671386107635</v>
      </c>
      <c r="AI606" s="15">
        <f t="shared" si="55"/>
        <v>2348.3828534031409</v>
      </c>
      <c r="AJ606" s="16">
        <f t="shared" si="56"/>
        <v>1804.3812535940199</v>
      </c>
      <c r="AK606" s="16">
        <v>2243.3110687022904</v>
      </c>
      <c r="AL606" s="16"/>
      <c r="AM606" s="17">
        <f t="shared" si="57"/>
        <v>0.2010876199839326</v>
      </c>
      <c r="AN606" s="80">
        <f t="shared" si="58"/>
        <v>0.20722954813812983</v>
      </c>
      <c r="AO606" s="17">
        <f t="shared" si="59"/>
        <v>5.5261418623129499E-2</v>
      </c>
      <c r="AP606" s="17">
        <v>-9.1211785374059693E-3</v>
      </c>
      <c r="AQ606" s="16"/>
      <c r="AR606" s="16"/>
      <c r="AS606" s="97">
        <v>0.68181818181818177</v>
      </c>
      <c r="AT606" s="98">
        <v>0.64864864864864868</v>
      </c>
      <c r="AU606" s="97">
        <v>0.68181818181818177</v>
      </c>
      <c r="AV606" s="97">
        <v>0.65714285714285714</v>
      </c>
      <c r="AW606" s="17"/>
      <c r="AX606" s="97">
        <v>0.67428035043804757</v>
      </c>
      <c r="AY606" s="98">
        <v>0.65445026178010457</v>
      </c>
      <c r="AZ606" s="97">
        <v>6.0534790109258196</v>
      </c>
      <c r="BA606" s="97">
        <v>0.65226030799801282</v>
      </c>
      <c r="BB606" s="17"/>
      <c r="BC606" s="88">
        <v>0.72636363636363632</v>
      </c>
      <c r="BD606" s="89">
        <v>0.82594594594594606</v>
      </c>
      <c r="BE606" s="88">
        <v>0.79045454545454552</v>
      </c>
      <c r="BF606" s="88">
        <v>0.7668571428571429</v>
      </c>
      <c r="BG606" s="16"/>
    </row>
    <row r="607" spans="1:59" hidden="1" outlineLevel="4" x14ac:dyDescent="0.2">
      <c r="A607" s="57"/>
      <c r="B607" s="58"/>
      <c r="C607" s="18">
        <v>47788</v>
      </c>
      <c r="D607" s="24" t="s">
        <v>615</v>
      </c>
      <c r="E607" s="14">
        <v>513.84</v>
      </c>
      <c r="F607" s="16">
        <v>2357.192715631325</v>
      </c>
      <c r="G607" s="17">
        <v>-0.1485127856474481</v>
      </c>
      <c r="H607" s="16"/>
      <c r="I607" s="14">
        <v>51.06</v>
      </c>
      <c r="J607" s="15">
        <v>2362.4884449667056</v>
      </c>
      <c r="K607" s="17">
        <v>0.41024489513406409</v>
      </c>
      <c r="L607" s="16"/>
      <c r="M607" s="14">
        <v>339.98</v>
      </c>
      <c r="N607" s="16">
        <v>1849.0667906935703</v>
      </c>
      <c r="O607" s="17">
        <v>6.0841104910209238E-3</v>
      </c>
      <c r="P607" s="16"/>
      <c r="Q607" s="13">
        <v>904.88000000000011</v>
      </c>
      <c r="R607" s="15">
        <v>2166.5793171470245</v>
      </c>
      <c r="S607" s="17">
        <v>-4.5217662899381932E-3</v>
      </c>
      <c r="T607" s="16"/>
      <c r="U607" s="13">
        <v>11.95</v>
      </c>
      <c r="V607" s="15">
        <v>1877.0805439330543</v>
      </c>
      <c r="W607" s="17">
        <v>-0.32945530130364309</v>
      </c>
      <c r="X607" s="16"/>
      <c r="Y607" s="16">
        <v>1.9599999999998552</v>
      </c>
      <c r="Z607" s="16">
        <v>1433.7691326530066</v>
      </c>
      <c r="AA607" s="17">
        <v>-7.5955417683961163E-2</v>
      </c>
      <c r="AB607" s="16"/>
      <c r="AC607" s="16">
        <v>918.79</v>
      </c>
      <c r="AD607" s="15">
        <v>2161.2507673135319</v>
      </c>
      <c r="AE607" s="17">
        <v>-7.5955417683961163E-2</v>
      </c>
      <c r="AF607" s="16"/>
      <c r="AG607" s="16"/>
      <c r="AH607" s="16">
        <f t="shared" si="54"/>
        <v>2357.192715631325</v>
      </c>
      <c r="AI607" s="15">
        <f t="shared" si="55"/>
        <v>2362.4884449667056</v>
      </c>
      <c r="AJ607" s="16">
        <f t="shared" si="56"/>
        <v>1849.0667906935703</v>
      </c>
      <c r="AK607" s="16">
        <v>2166.5793171470245</v>
      </c>
      <c r="AL607" s="16"/>
      <c r="AM607" s="17">
        <f t="shared" si="57"/>
        <v>-0.1485127856474481</v>
      </c>
      <c r="AN607" s="80">
        <f t="shared" si="58"/>
        <v>0.41024489513406409</v>
      </c>
      <c r="AO607" s="17">
        <f t="shared" si="59"/>
        <v>6.0841104910209238E-3</v>
      </c>
      <c r="AP607" s="17">
        <v>-4.5217662899381932E-3</v>
      </c>
      <c r="AQ607" s="16"/>
      <c r="AR607" s="16"/>
      <c r="AS607" s="97">
        <v>0.84602917341977313</v>
      </c>
      <c r="AT607" s="98">
        <v>0.75409836065573765</v>
      </c>
      <c r="AU607" s="97">
        <v>0.84405940594059403</v>
      </c>
      <c r="AV607" s="97">
        <v>0.83759124087591241</v>
      </c>
      <c r="AW607" s="17"/>
      <c r="AX607" s="97">
        <v>0.83389771134983648</v>
      </c>
      <c r="AY607" s="98">
        <v>0.71308264786525644</v>
      </c>
      <c r="AZ607" s="97">
        <v>3.2266603917877515E-2</v>
      </c>
      <c r="BA607" s="97">
        <v>0.82308253246117191</v>
      </c>
      <c r="BB607" s="17"/>
      <c r="BC607" s="88">
        <v>0.83280388978930309</v>
      </c>
      <c r="BD607" s="89">
        <v>0.8370491803278689</v>
      </c>
      <c r="BE607" s="88">
        <v>0.84153465346534662</v>
      </c>
      <c r="BF607" s="88">
        <v>0.83831204379562041</v>
      </c>
      <c r="BG607" s="16"/>
    </row>
    <row r="608" spans="1:59" hidden="1" outlineLevel="4" x14ac:dyDescent="0.2">
      <c r="A608" s="57"/>
      <c r="B608" s="58"/>
      <c r="C608" s="18">
        <v>47789</v>
      </c>
      <c r="D608" s="24" t="s">
        <v>616</v>
      </c>
      <c r="E608" s="14">
        <v>603.45999999999992</v>
      </c>
      <c r="F608" s="16">
        <v>2144.8384482815763</v>
      </c>
      <c r="G608" s="17">
        <v>-7.1850273172410897E-2</v>
      </c>
      <c r="H608" s="16"/>
      <c r="I608" s="14">
        <v>76.760000000000005</v>
      </c>
      <c r="J608" s="15">
        <v>2087.830250130276</v>
      </c>
      <c r="K608" s="17">
        <v>0.22713669075034168</v>
      </c>
      <c r="L608" s="16"/>
      <c r="M608" s="14">
        <v>365.77</v>
      </c>
      <c r="N608" s="16">
        <v>1941.5440714109961</v>
      </c>
      <c r="O608" s="17">
        <v>-6.6336189071085017E-2</v>
      </c>
      <c r="P608" s="16"/>
      <c r="Q608" s="13">
        <v>1045.9899999999998</v>
      </c>
      <c r="R608" s="15">
        <v>2069.5653256723294</v>
      </c>
      <c r="S608" s="17">
        <v>-6.1853836579995207E-2</v>
      </c>
      <c r="T608" s="16"/>
      <c r="U608" s="13">
        <v>8.370000000000001</v>
      </c>
      <c r="V608" s="15">
        <v>1921.1956391875744</v>
      </c>
      <c r="W608" s="17">
        <v>-0.11981124884692115</v>
      </c>
      <c r="X608" s="16"/>
      <c r="Y608" s="16">
        <v>9.770000000000099</v>
      </c>
      <c r="Z608" s="16">
        <v>1660.8198567042627</v>
      </c>
      <c r="AA608" s="17">
        <v>-3.4144353286099119E-2</v>
      </c>
      <c r="AB608" s="16"/>
      <c r="AC608" s="16">
        <v>1064.1299999999999</v>
      </c>
      <c r="AD608" s="15">
        <v>2064.6455343801986</v>
      </c>
      <c r="AE608" s="17">
        <v>-3.4144353286099119E-2</v>
      </c>
      <c r="AF608" s="16"/>
      <c r="AG608" s="16"/>
      <c r="AH608" s="16">
        <f t="shared" si="54"/>
        <v>2144.8384482815763</v>
      </c>
      <c r="AI608" s="15">
        <f t="shared" si="55"/>
        <v>2087.830250130276</v>
      </c>
      <c r="AJ608" s="16">
        <f t="shared" si="56"/>
        <v>1941.5440714109961</v>
      </c>
      <c r="AK608" s="16">
        <v>2069.5653256723294</v>
      </c>
      <c r="AL608" s="16"/>
      <c r="AM608" s="17">
        <f t="shared" si="57"/>
        <v>-7.1850273172410897E-2</v>
      </c>
      <c r="AN608" s="80">
        <f t="shared" si="58"/>
        <v>0.22713669075034168</v>
      </c>
      <c r="AO608" s="17">
        <f t="shared" si="59"/>
        <v>-6.6336189071085017E-2</v>
      </c>
      <c r="AP608" s="17">
        <v>-6.1853836579995207E-2</v>
      </c>
      <c r="AQ608" s="16"/>
      <c r="AR608" s="16"/>
      <c r="AS608" s="97">
        <v>0.51329787234042556</v>
      </c>
      <c r="AT608" s="98">
        <v>0.55319148936170215</v>
      </c>
      <c r="AU608" s="97">
        <v>0.44700460829493088</v>
      </c>
      <c r="AV608" s="97">
        <v>0.49124143183549124</v>
      </c>
      <c r="AW608" s="17"/>
      <c r="AX608" s="97">
        <v>0.47666788188115206</v>
      </c>
      <c r="AY608" s="98">
        <v>0.56578947368421062</v>
      </c>
      <c r="AZ608" s="97">
        <v>0.77272603001886431</v>
      </c>
      <c r="BA608" s="97">
        <v>0.46220856474302957</v>
      </c>
      <c r="BB608" s="17"/>
      <c r="BC608" s="88">
        <v>0.8024734042553191</v>
      </c>
      <c r="BD608" s="89">
        <v>0.81659574468085117</v>
      </c>
      <c r="BE608" s="88">
        <v>0.84278801843317963</v>
      </c>
      <c r="BF608" s="88">
        <v>0.81045696877380036</v>
      </c>
      <c r="BG608" s="16"/>
    </row>
    <row r="609" spans="1:59" hidden="1" outlineLevel="4" x14ac:dyDescent="0.2">
      <c r="A609" s="57"/>
      <c r="B609" s="58"/>
      <c r="C609" s="18">
        <v>47791</v>
      </c>
      <c r="D609" s="24" t="s">
        <v>617</v>
      </c>
      <c r="E609" s="14">
        <v>152.90999999999997</v>
      </c>
      <c r="F609" s="16">
        <v>2420.4151298149241</v>
      </c>
      <c r="G609" s="17">
        <v>5.8572243008835539E-2</v>
      </c>
      <c r="H609" s="16"/>
      <c r="I609" s="14">
        <v>64.699999999999989</v>
      </c>
      <c r="J609" s="15">
        <v>2560.4579984544052</v>
      </c>
      <c r="K609" s="17">
        <v>0.39492402732808807</v>
      </c>
      <c r="L609" s="16"/>
      <c r="M609" s="14">
        <v>32.749999999999993</v>
      </c>
      <c r="N609" s="16">
        <v>1883.1093129770995</v>
      </c>
      <c r="O609" s="17">
        <v>7.3908291183900507E-2</v>
      </c>
      <c r="P609" s="16"/>
      <c r="Q609" s="13">
        <v>250.35999999999996</v>
      </c>
      <c r="R609" s="15">
        <v>2386.3202588272889</v>
      </c>
      <c r="S609" s="17">
        <v>-2.9228056791860583E-2</v>
      </c>
      <c r="T609" s="16"/>
      <c r="U609" s="13">
        <v>0.41</v>
      </c>
      <c r="V609" s="15">
        <v>1765.6280487804881</v>
      </c>
      <c r="W609" s="17"/>
      <c r="X609" s="16"/>
      <c r="Y609" s="16">
        <v>2.7700000000000067</v>
      </c>
      <c r="Z609" s="16">
        <v>2492.9675090252717</v>
      </c>
      <c r="AA609" s="17">
        <v>0.16574651994528439</v>
      </c>
      <c r="AB609" s="16"/>
      <c r="AC609" s="16">
        <v>253.53999999999996</v>
      </c>
      <c r="AD609" s="15">
        <v>2386.4816892797985</v>
      </c>
      <c r="AE609" s="17">
        <v>0.16574651994528439</v>
      </c>
      <c r="AF609" s="16"/>
      <c r="AG609" s="16"/>
      <c r="AH609" s="16">
        <f t="shared" si="54"/>
        <v>2420.4151298149241</v>
      </c>
      <c r="AI609" s="15">
        <f t="shared" si="55"/>
        <v>2560.4579984544052</v>
      </c>
      <c r="AJ609" s="16">
        <f t="shared" si="56"/>
        <v>1883.1093129770995</v>
      </c>
      <c r="AK609" s="16">
        <v>2386.3202588272889</v>
      </c>
      <c r="AL609" s="16"/>
      <c r="AM609" s="17">
        <f t="shared" si="57"/>
        <v>5.8572243008835539E-2</v>
      </c>
      <c r="AN609" s="80">
        <f t="shared" si="58"/>
        <v>0.39492402732808807</v>
      </c>
      <c r="AO609" s="17">
        <f t="shared" si="59"/>
        <v>7.3908291183900507E-2</v>
      </c>
      <c r="AP609" s="17">
        <v>-2.9228056791860583E-2</v>
      </c>
      <c r="AQ609" s="16"/>
      <c r="AR609" s="16"/>
      <c r="AS609" s="97">
        <v>0.38709677419354838</v>
      </c>
      <c r="AT609" s="98">
        <v>0.4935064935064935</v>
      </c>
      <c r="AU609" s="97">
        <v>0.5</v>
      </c>
      <c r="AV609" s="97">
        <v>0.43130990415335463</v>
      </c>
      <c r="AW609" s="17"/>
      <c r="AX609" s="97">
        <v>0.353999084428749</v>
      </c>
      <c r="AY609" s="98">
        <v>0.50170015455950556</v>
      </c>
      <c r="AZ609" s="97">
        <v>4.7297709923664142</v>
      </c>
      <c r="BA609" s="97">
        <v>0.4032105387710026</v>
      </c>
      <c r="BB609" s="17"/>
      <c r="BC609" s="88">
        <v>0.82209677419354821</v>
      </c>
      <c r="BD609" s="89">
        <v>0.84025974025974015</v>
      </c>
      <c r="BE609" s="88">
        <v>0.71195652173913027</v>
      </c>
      <c r="BF609" s="88">
        <v>0.81003194888178898</v>
      </c>
      <c r="BG609" s="16"/>
    </row>
    <row r="610" spans="1:59" hidden="1" outlineLevel="4" x14ac:dyDescent="0.2">
      <c r="A610" s="57"/>
      <c r="B610" s="58"/>
      <c r="C610" s="18">
        <v>47792</v>
      </c>
      <c r="D610" s="24" t="s">
        <v>618</v>
      </c>
      <c r="E610" s="14">
        <v>157.76999999999998</v>
      </c>
      <c r="F610" s="16">
        <v>1963.0785003486094</v>
      </c>
      <c r="G610" s="17">
        <v>5.3646582080778799E-2</v>
      </c>
      <c r="H610" s="16"/>
      <c r="I610" s="14">
        <v>85.13</v>
      </c>
      <c r="J610" s="15">
        <v>1752.6064254669327</v>
      </c>
      <c r="K610" s="17">
        <v>5.5621942067352978E-2</v>
      </c>
      <c r="L610" s="16"/>
      <c r="M610" s="14">
        <v>157.72</v>
      </c>
      <c r="N610" s="16">
        <v>1654.528452320568</v>
      </c>
      <c r="O610" s="17">
        <v>0.19592530514069925</v>
      </c>
      <c r="P610" s="16"/>
      <c r="Q610" s="13">
        <v>400.62</v>
      </c>
      <c r="R610" s="15">
        <v>1796.8811030402878</v>
      </c>
      <c r="S610" s="17">
        <v>0.10626988668352456</v>
      </c>
      <c r="T610" s="16"/>
      <c r="U610" s="13">
        <v>4.95</v>
      </c>
      <c r="V610" s="15">
        <v>1787.7343434343434</v>
      </c>
      <c r="W610" s="17">
        <v>-1</v>
      </c>
      <c r="X610" s="16"/>
      <c r="Y610" s="16">
        <v>4.0699999999999816</v>
      </c>
      <c r="Z610" s="16">
        <v>2201.7223587223402</v>
      </c>
      <c r="AA610" s="17">
        <v>2.5493672632261968E-3</v>
      </c>
      <c r="AB610" s="16"/>
      <c r="AC610" s="16">
        <v>409.64</v>
      </c>
      <c r="AD610" s="15">
        <v>1800.7928974221268</v>
      </c>
      <c r="AE610" s="17">
        <v>2.5493672632261968E-3</v>
      </c>
      <c r="AF610" s="16"/>
      <c r="AG610" s="16"/>
      <c r="AH610" s="16">
        <f t="shared" si="54"/>
        <v>1963.0785003486094</v>
      </c>
      <c r="AI610" s="15">
        <f t="shared" si="55"/>
        <v>1752.6064254669327</v>
      </c>
      <c r="AJ610" s="16">
        <f t="shared" si="56"/>
        <v>1654.528452320568</v>
      </c>
      <c r="AK610" s="16">
        <v>1796.8811030402878</v>
      </c>
      <c r="AL610" s="16"/>
      <c r="AM610" s="17">
        <f t="shared" si="57"/>
        <v>5.3646582080778799E-2</v>
      </c>
      <c r="AN610" s="80">
        <f t="shared" si="58"/>
        <v>5.5621942067352978E-2</v>
      </c>
      <c r="AO610" s="17">
        <f t="shared" si="59"/>
        <v>0.19592530514069925</v>
      </c>
      <c r="AP610" s="17">
        <v>0.10626988668352456</v>
      </c>
      <c r="AQ610" s="16"/>
      <c r="AR610" s="16"/>
      <c r="AS610" s="97">
        <v>0.37368421052631579</v>
      </c>
      <c r="AT610" s="98">
        <v>0.24060150375939848</v>
      </c>
      <c r="AU610" s="97">
        <v>0.38144329896907214</v>
      </c>
      <c r="AV610" s="97">
        <v>0.34090909090909088</v>
      </c>
      <c r="AW610" s="17"/>
      <c r="AX610" s="97">
        <v>0.34524941370349244</v>
      </c>
      <c r="AY610" s="98">
        <v>0.24350992599553625</v>
      </c>
      <c r="AZ610" s="97">
        <v>9.0223180319553634E-2</v>
      </c>
      <c r="BA610" s="97">
        <v>0.31134654818865343</v>
      </c>
      <c r="BB610" s="17"/>
      <c r="BC610" s="88">
        <v>0.83036842105263153</v>
      </c>
      <c r="BD610" s="89">
        <v>0.6400751879699248</v>
      </c>
      <c r="BE610" s="88">
        <v>0.81298969072164951</v>
      </c>
      <c r="BF610" s="88">
        <v>0.77583333333333326</v>
      </c>
      <c r="BG610" s="16"/>
    </row>
    <row r="611" spans="1:59" hidden="1" outlineLevel="4" x14ac:dyDescent="0.2">
      <c r="A611" s="57"/>
      <c r="B611" s="58"/>
      <c r="C611" s="20">
        <v>47793</v>
      </c>
      <c r="D611" s="53" t="s">
        <v>619</v>
      </c>
      <c r="E611" s="14">
        <v>134.76999999999998</v>
      </c>
      <c r="F611" s="16">
        <v>2065.4194739185282</v>
      </c>
      <c r="G611" s="17">
        <v>0.18746829148757876</v>
      </c>
      <c r="H611" s="16"/>
      <c r="I611" s="14">
        <v>44.14</v>
      </c>
      <c r="J611" s="15">
        <v>1894.4843679202536</v>
      </c>
      <c r="K611" s="17">
        <v>0.91664479690718326</v>
      </c>
      <c r="L611" s="16"/>
      <c r="M611" s="14">
        <v>150.97999999999999</v>
      </c>
      <c r="N611" s="16">
        <v>1480.2860478209034</v>
      </c>
      <c r="O611" s="17">
        <v>7.2670879133990868E-2</v>
      </c>
      <c r="P611" s="16"/>
      <c r="Q611" s="13">
        <v>329.89</v>
      </c>
      <c r="R611" s="15">
        <v>1774.751311043075</v>
      </c>
      <c r="S611" s="17">
        <v>0.22066668140405155</v>
      </c>
      <c r="T611" s="16"/>
      <c r="U611" s="13">
        <v>2.02</v>
      </c>
      <c r="V611" s="15">
        <v>1266.466584158416</v>
      </c>
      <c r="W611" s="17">
        <v>-1</v>
      </c>
      <c r="X611" s="16"/>
      <c r="Y611" s="16">
        <v>2.2999999999999932</v>
      </c>
      <c r="Z611" s="16">
        <v>892.99347826091798</v>
      </c>
      <c r="AA611" s="17">
        <v>0.32160272800485717</v>
      </c>
      <c r="AB611" s="16"/>
      <c r="AC611" s="16">
        <v>334.21</v>
      </c>
      <c r="AD611" s="15">
        <v>1765.6110155291587</v>
      </c>
      <c r="AE611" s="17">
        <v>0.32160272800485717</v>
      </c>
      <c r="AF611" s="16"/>
      <c r="AG611" s="16"/>
      <c r="AH611" s="16">
        <f t="shared" si="54"/>
        <v>2065.4194739185282</v>
      </c>
      <c r="AI611" s="15">
        <f t="shared" si="55"/>
        <v>1894.4843679202536</v>
      </c>
      <c r="AJ611" s="16">
        <f t="shared" si="56"/>
        <v>1480.2860478209034</v>
      </c>
      <c r="AK611" s="16">
        <v>1774.751311043075</v>
      </c>
      <c r="AL611" s="16"/>
      <c r="AM611" s="17">
        <f t="shared" si="57"/>
        <v>0.18746829148757876</v>
      </c>
      <c r="AN611" s="80">
        <f t="shared" si="58"/>
        <v>0.91664479690718326</v>
      </c>
      <c r="AO611" s="17">
        <f t="shared" si="59"/>
        <v>7.2670879133990868E-2</v>
      </c>
      <c r="AP611" s="17">
        <v>0.22066668140405155</v>
      </c>
      <c r="AQ611" s="16"/>
      <c r="AR611" s="16"/>
      <c r="AS611" s="97">
        <v>0.38636363636363635</v>
      </c>
      <c r="AT611" s="98">
        <v>0.21276595744680851</v>
      </c>
      <c r="AU611" s="97">
        <v>0.18604651162790697</v>
      </c>
      <c r="AV611" s="97">
        <v>0.27568922305764409</v>
      </c>
      <c r="AW611" s="17"/>
      <c r="AX611" s="97">
        <v>0.3647696074794094</v>
      </c>
      <c r="AY611" s="98">
        <v>0.18554599003171726</v>
      </c>
      <c r="AZ611" s="97">
        <v>0.34242946085574255</v>
      </c>
      <c r="BA611" s="97">
        <v>0.25008228359414741</v>
      </c>
      <c r="BB611" s="17"/>
      <c r="BC611" s="88">
        <v>0.76573863636363626</v>
      </c>
      <c r="BD611" s="89">
        <v>0.93914893617021278</v>
      </c>
      <c r="BE611" s="88">
        <v>0.87779069767441853</v>
      </c>
      <c r="BF611" s="88">
        <v>0.8376190476190476</v>
      </c>
      <c r="BG611" s="16"/>
    </row>
    <row r="612" spans="1:59" hidden="1" outlineLevel="4" x14ac:dyDescent="0.2">
      <c r="A612" s="57"/>
      <c r="B612" s="58"/>
      <c r="C612" s="18">
        <v>47810</v>
      </c>
      <c r="D612" s="24" t="s">
        <v>620</v>
      </c>
      <c r="E612" s="14">
        <v>271.08999999999997</v>
      </c>
      <c r="F612" s="16">
        <v>1864.5551754030032</v>
      </c>
      <c r="G612" s="17">
        <v>-3.300211387971614E-2</v>
      </c>
      <c r="H612" s="16"/>
      <c r="I612" s="14">
        <v>34.380000000000003</v>
      </c>
      <c r="J612" s="15">
        <v>1756.4788394415359</v>
      </c>
      <c r="K612" s="17">
        <v>-0.10097762868705648</v>
      </c>
      <c r="L612" s="16"/>
      <c r="M612" s="14">
        <v>130.82</v>
      </c>
      <c r="N612" s="16">
        <v>1741.6389313560617</v>
      </c>
      <c r="O612" s="17">
        <v>-7.1013372118418502E-2</v>
      </c>
      <c r="P612" s="16"/>
      <c r="Q612" s="13">
        <v>436.28999999999996</v>
      </c>
      <c r="R612" s="15">
        <v>1819.1826766600202</v>
      </c>
      <c r="S612" s="17">
        <v>-1.6788400648403853E-2</v>
      </c>
      <c r="T612" s="16"/>
      <c r="U612" s="13">
        <v>10.420000000000002</v>
      </c>
      <c r="V612" s="15">
        <v>2184.2413627639153</v>
      </c>
      <c r="W612" s="17">
        <v>-0.29078605423018777</v>
      </c>
      <c r="X612" s="16"/>
      <c r="Y612" s="16">
        <v>3.1700000000000301</v>
      </c>
      <c r="Z612" s="16">
        <v>1476.6206624605113</v>
      </c>
      <c r="AA612" s="17">
        <v>-2.2965730613711863E-2</v>
      </c>
      <c r="AB612" s="16"/>
      <c r="AC612" s="16">
        <v>449.88</v>
      </c>
      <c r="AD612" s="15">
        <v>1825.2242653596513</v>
      </c>
      <c r="AE612" s="17">
        <v>-2.2965730613711863E-2</v>
      </c>
      <c r="AF612" s="16"/>
      <c r="AG612" s="16"/>
      <c r="AH612" s="16">
        <f t="shared" si="54"/>
        <v>1864.5551754030032</v>
      </c>
      <c r="AI612" s="15">
        <f t="shared" si="55"/>
        <v>1756.4788394415359</v>
      </c>
      <c r="AJ612" s="16">
        <f t="shared" si="56"/>
        <v>1741.6389313560617</v>
      </c>
      <c r="AK612" s="16">
        <v>1819.1826766600202</v>
      </c>
      <c r="AL612" s="16"/>
      <c r="AM612" s="17">
        <f t="shared" si="57"/>
        <v>-3.300211387971614E-2</v>
      </c>
      <c r="AN612" s="80">
        <f t="shared" si="58"/>
        <v>-0.10097762868705648</v>
      </c>
      <c r="AO612" s="17">
        <f t="shared" si="59"/>
        <v>-7.1013372118418502E-2</v>
      </c>
      <c r="AP612" s="17">
        <v>-1.6788400648403853E-2</v>
      </c>
      <c r="AQ612" s="16"/>
      <c r="AR612" s="16"/>
      <c r="AS612" s="97">
        <v>0.63144329896907214</v>
      </c>
      <c r="AT612" s="98">
        <v>0.24193548387096775</v>
      </c>
      <c r="AU612" s="97">
        <v>0.50980392156862742</v>
      </c>
      <c r="AV612" s="97">
        <v>0.54992548435171384</v>
      </c>
      <c r="AW612" s="17"/>
      <c r="AX612" s="97">
        <v>0.60245674868124965</v>
      </c>
      <c r="AY612" s="98">
        <v>0.22454915648632923</v>
      </c>
      <c r="AZ612" s="97">
        <v>0.19989298272435407</v>
      </c>
      <c r="BA612" s="97">
        <v>0.52409531430603706</v>
      </c>
      <c r="BB612" s="17"/>
      <c r="BC612" s="88">
        <v>0.69868556701030926</v>
      </c>
      <c r="BD612" s="89">
        <v>0.55451612903225811</v>
      </c>
      <c r="BE612" s="88">
        <v>0.64127450980392153</v>
      </c>
      <c r="BF612" s="88">
        <v>0.67046199701937403</v>
      </c>
      <c r="BG612" s="16"/>
    </row>
    <row r="613" spans="1:59" hidden="1" outlineLevel="4" x14ac:dyDescent="0.2">
      <c r="A613" s="57"/>
      <c r="B613" s="58"/>
      <c r="C613" s="18">
        <v>47820</v>
      </c>
      <c r="D613" s="24" t="s">
        <v>621</v>
      </c>
      <c r="E613" s="14">
        <v>36.020000000000003</v>
      </c>
      <c r="F613" s="16">
        <v>1702.5406718489721</v>
      </c>
      <c r="G613" s="17">
        <v>0.18853659443968973</v>
      </c>
      <c r="H613" s="16"/>
      <c r="I613" s="14">
        <v>9.7100000000000009</v>
      </c>
      <c r="J613" s="15">
        <v>1626.238414006179</v>
      </c>
      <c r="K613" s="17">
        <v>0.50547027423922808</v>
      </c>
      <c r="L613" s="16"/>
      <c r="M613" s="14">
        <v>16.990000000000002</v>
      </c>
      <c r="N613" s="16">
        <v>1635.3207769276041</v>
      </c>
      <c r="O613" s="17">
        <v>0.167610881499661</v>
      </c>
      <c r="P613" s="16"/>
      <c r="Q613" s="13">
        <v>62.720000000000006</v>
      </c>
      <c r="R613" s="15">
        <v>1672.5189732142851</v>
      </c>
      <c r="S613" s="17">
        <v>0.20738022180516286</v>
      </c>
      <c r="T613" s="16"/>
      <c r="U613" s="13">
        <v>0.46</v>
      </c>
      <c r="V613" s="15">
        <v>1557.2826086956522</v>
      </c>
      <c r="W613" s="17">
        <v>0.18800409006937993</v>
      </c>
      <c r="X613" s="16"/>
      <c r="Y613" s="16">
        <v>0.71000000000000174</v>
      </c>
      <c r="Z613" s="16">
        <v>1862.1091549295982</v>
      </c>
      <c r="AA613" s="17">
        <v>0.19585829464615073</v>
      </c>
      <c r="AB613" s="16"/>
      <c r="AC613" s="16">
        <v>63.890000000000008</v>
      </c>
      <c r="AD613" s="15">
        <v>1673.7961731100327</v>
      </c>
      <c r="AE613" s="17">
        <v>0.19585829464615073</v>
      </c>
      <c r="AF613" s="16"/>
      <c r="AG613" s="16"/>
      <c r="AH613" s="16">
        <f t="shared" si="54"/>
        <v>1702.5406718489721</v>
      </c>
      <c r="AI613" s="15">
        <f t="shared" si="55"/>
        <v>1626.238414006179</v>
      </c>
      <c r="AJ613" s="16">
        <f t="shared" si="56"/>
        <v>1635.3207769276041</v>
      </c>
      <c r="AK613" s="16">
        <v>1672.5189732142851</v>
      </c>
      <c r="AL613" s="16"/>
      <c r="AM613" s="17">
        <f t="shared" si="57"/>
        <v>0.18853659443968973</v>
      </c>
      <c r="AN613" s="80">
        <f t="shared" si="58"/>
        <v>0.50547027423922808</v>
      </c>
      <c r="AO613" s="17">
        <f t="shared" si="59"/>
        <v>0.167610881499661</v>
      </c>
      <c r="AP613" s="17">
        <v>0.20738022180516286</v>
      </c>
      <c r="AQ613" s="16"/>
      <c r="AR613" s="16"/>
      <c r="AS613" s="97">
        <v>0.73333333333333328</v>
      </c>
      <c r="AT613" s="98">
        <v>0.30769230769230771</v>
      </c>
      <c r="AU613" s="97">
        <v>0.7142857142857143</v>
      </c>
      <c r="AV613" s="97">
        <v>0.66346153846153844</v>
      </c>
      <c r="AW613" s="17"/>
      <c r="AX613" s="97">
        <v>0.74208772903942244</v>
      </c>
      <c r="AY613" s="98">
        <v>0.30895983522142118</v>
      </c>
      <c r="AZ613" s="97">
        <v>3.5850500294290755</v>
      </c>
      <c r="BA613" s="97">
        <v>0.6747534825481295</v>
      </c>
      <c r="BB613" s="17"/>
      <c r="BC613" s="88">
        <v>0.60033333333333339</v>
      </c>
      <c r="BD613" s="89">
        <v>0.74692307692307702</v>
      </c>
      <c r="BE613" s="88">
        <v>0.60678571428571437</v>
      </c>
      <c r="BF613" s="88">
        <v>0.61432692307692316</v>
      </c>
      <c r="BG613" s="16"/>
    </row>
    <row r="614" spans="1:59" hidden="1" outlineLevel="4" x14ac:dyDescent="0.2">
      <c r="A614" s="57"/>
      <c r="B614" s="58"/>
      <c r="C614" s="18">
        <v>47890</v>
      </c>
      <c r="D614" s="24" t="s">
        <v>622</v>
      </c>
      <c r="E614" s="14">
        <v>32.26</v>
      </c>
      <c r="F614" s="16">
        <v>1860.8383446993182</v>
      </c>
      <c r="G614" s="17">
        <v>0.11738943402053151</v>
      </c>
      <c r="H614" s="16"/>
      <c r="I614" s="14">
        <v>8.379999999999999</v>
      </c>
      <c r="J614" s="15">
        <v>1740.6804892601433</v>
      </c>
      <c r="K614" s="17">
        <v>0.29237408252282637</v>
      </c>
      <c r="L614" s="16"/>
      <c r="M614" s="14">
        <v>15.86</v>
      </c>
      <c r="N614" s="16">
        <v>1843.3524590163934</v>
      </c>
      <c r="O614" s="17">
        <v>-3.7854787802637624E-2</v>
      </c>
      <c r="P614" s="16"/>
      <c r="Q614" s="13">
        <v>56.5</v>
      </c>
      <c r="R614" s="15">
        <v>1838.1082743362831</v>
      </c>
      <c r="S614" s="17">
        <v>8.8640557577739088E-2</v>
      </c>
      <c r="T614" s="16"/>
      <c r="U614" s="13">
        <v>0.1</v>
      </c>
      <c r="V614" s="15">
        <v>1353.6</v>
      </c>
      <c r="W614" s="17"/>
      <c r="X614" s="16"/>
      <c r="Y614" s="16">
        <v>-5.6898930012039273E-15</v>
      </c>
      <c r="Z614" s="16">
        <v>1497.560975609756</v>
      </c>
      <c r="AA614" s="17">
        <v>0.14089615754454984</v>
      </c>
      <c r="AB614" s="16"/>
      <c r="AC614" s="16">
        <v>56.599999999999994</v>
      </c>
      <c r="AD614" s="15">
        <v>1837.2522526501766</v>
      </c>
      <c r="AE614" s="17">
        <v>0.14089615754454984</v>
      </c>
      <c r="AF614" s="16"/>
      <c r="AG614" s="16"/>
      <c r="AH614" s="16">
        <f t="shared" si="54"/>
        <v>1860.8383446993182</v>
      </c>
      <c r="AI614" s="15">
        <f t="shared" si="55"/>
        <v>1740.6804892601433</v>
      </c>
      <c r="AJ614" s="16">
        <f t="shared" si="56"/>
        <v>1843.3524590163934</v>
      </c>
      <c r="AK614" s="16">
        <v>1838.1082743362831</v>
      </c>
      <c r="AL614" s="16"/>
      <c r="AM614" s="17">
        <f t="shared" si="57"/>
        <v>0.11738943402053151</v>
      </c>
      <c r="AN614" s="80">
        <f t="shared" si="58"/>
        <v>0.29237408252282637</v>
      </c>
      <c r="AO614" s="17">
        <f t="shared" si="59"/>
        <v>-3.7854787802637624E-2</v>
      </c>
      <c r="AP614" s="17">
        <v>8.8640557577739088E-2</v>
      </c>
      <c r="AQ614" s="16"/>
      <c r="AR614" s="16"/>
      <c r="AS614" s="97">
        <v>0.62962962962962965</v>
      </c>
      <c r="AT614" s="98">
        <v>0.45454545454545453</v>
      </c>
      <c r="AU614" s="97">
        <v>0.5</v>
      </c>
      <c r="AV614" s="97">
        <v>0.5714285714285714</v>
      </c>
      <c r="AW614" s="17"/>
      <c r="AX614" s="97">
        <v>0.615623062616243</v>
      </c>
      <c r="AY614" s="98">
        <v>0.4069212410501194</v>
      </c>
      <c r="AZ614" s="97">
        <v>0.81967213114754101</v>
      </c>
      <c r="BA614" s="97">
        <v>0.56749116607773853</v>
      </c>
      <c r="BB614" s="17"/>
      <c r="BC614" s="88">
        <v>0.59740740740740739</v>
      </c>
      <c r="BD614" s="89">
        <v>0.76181818181818173</v>
      </c>
      <c r="BE614" s="88">
        <v>0.61</v>
      </c>
      <c r="BF614" s="88">
        <v>0.62197802197802188</v>
      </c>
      <c r="BG614" s="16"/>
    </row>
    <row r="615" spans="1:59" hidden="1" outlineLevel="4" x14ac:dyDescent="0.2">
      <c r="A615" s="57"/>
      <c r="B615" s="58"/>
      <c r="C615" s="18">
        <v>47910</v>
      </c>
      <c r="D615" s="24" t="s">
        <v>623</v>
      </c>
      <c r="E615" s="14">
        <v>1123.43</v>
      </c>
      <c r="F615" s="16">
        <v>2630.7515911093706</v>
      </c>
      <c r="G615" s="17">
        <v>-0.11282098081909823</v>
      </c>
      <c r="H615" s="16"/>
      <c r="I615" s="14">
        <v>218.99</v>
      </c>
      <c r="J615" s="15">
        <v>2524.7367003059499</v>
      </c>
      <c r="K615" s="17">
        <v>-9.855430577056426E-2</v>
      </c>
      <c r="L615" s="16"/>
      <c r="M615" s="14">
        <v>488.31</v>
      </c>
      <c r="N615" s="16">
        <v>2302.7465902807648</v>
      </c>
      <c r="O615" s="17">
        <v>-0.15763088476229153</v>
      </c>
      <c r="P615" s="16"/>
      <c r="Q615" s="13">
        <v>1830.73</v>
      </c>
      <c r="R615" s="15">
        <v>2530.5815371463846</v>
      </c>
      <c r="S615" s="17">
        <v>-6.7518747985812436E-2</v>
      </c>
      <c r="T615" s="16"/>
      <c r="U615" s="13">
        <v>49.360000000000007</v>
      </c>
      <c r="V615" s="15">
        <v>3264.6718496758504</v>
      </c>
      <c r="W615" s="17">
        <v>-0.28023872345518347</v>
      </c>
      <c r="X615" s="16"/>
      <c r="Y615" s="16">
        <v>9.810000000000521</v>
      </c>
      <c r="Z615" s="16">
        <v>1948.6687054023046</v>
      </c>
      <c r="AA615" s="17">
        <v>-8.4018215568095161E-2</v>
      </c>
      <c r="AB615" s="16"/>
      <c r="AC615" s="16">
        <v>1889.9000000000005</v>
      </c>
      <c r="AD615" s="15">
        <v>2546.7337848563402</v>
      </c>
      <c r="AE615" s="17">
        <v>-8.4018215568095161E-2</v>
      </c>
      <c r="AF615" s="16"/>
      <c r="AG615" s="16"/>
      <c r="AH615" s="16">
        <f t="shared" si="54"/>
        <v>2630.7515911093706</v>
      </c>
      <c r="AI615" s="15">
        <f t="shared" si="55"/>
        <v>2524.7367003059499</v>
      </c>
      <c r="AJ615" s="16">
        <f t="shared" si="56"/>
        <v>2302.7465902807648</v>
      </c>
      <c r="AK615" s="16">
        <v>2530.5815371463846</v>
      </c>
      <c r="AL615" s="16"/>
      <c r="AM615" s="17">
        <f t="shared" si="57"/>
        <v>-0.11282098081909823</v>
      </c>
      <c r="AN615" s="80">
        <f t="shared" si="58"/>
        <v>-9.855430577056426E-2</v>
      </c>
      <c r="AO615" s="17">
        <f t="shared" si="59"/>
        <v>-0.15763088476229153</v>
      </c>
      <c r="AP615" s="17">
        <v>-6.7518747985812436E-2</v>
      </c>
      <c r="AQ615" s="16"/>
      <c r="AR615" s="16"/>
      <c r="AS615" s="97">
        <v>0.58469945355191255</v>
      </c>
      <c r="AT615" s="98">
        <v>0.49397590361445781</v>
      </c>
      <c r="AU615" s="97">
        <v>0.57443082311733795</v>
      </c>
      <c r="AV615" s="97">
        <v>0.57300783049286041</v>
      </c>
      <c r="AW615" s="17"/>
      <c r="AX615" s="97">
        <v>0.55579786902610739</v>
      </c>
      <c r="AY615" s="98">
        <v>0.49655235398876663</v>
      </c>
      <c r="AZ615" s="97">
        <v>1.7918944932522374E-2</v>
      </c>
      <c r="BA615" s="97">
        <v>0.54901846658553344</v>
      </c>
      <c r="BB615" s="17"/>
      <c r="BC615" s="88">
        <v>0.87699453551912576</v>
      </c>
      <c r="BD615" s="89">
        <v>0.8794779116465864</v>
      </c>
      <c r="BE615" s="88">
        <v>0.85518388791593691</v>
      </c>
      <c r="BF615" s="88">
        <v>0.87052049746660554</v>
      </c>
      <c r="BG615" s="16"/>
    </row>
    <row r="616" spans="1:59" hidden="1" outlineLevel="4" x14ac:dyDescent="0.2">
      <c r="A616" s="57"/>
      <c r="B616" s="58"/>
      <c r="C616" s="18">
        <v>47990</v>
      </c>
      <c r="D616" s="24" t="s">
        <v>624</v>
      </c>
      <c r="E616" s="14">
        <v>148.6</v>
      </c>
      <c r="F616" s="16">
        <v>2582.475117765815</v>
      </c>
      <c r="G616" s="17">
        <v>0.23859485170096037</v>
      </c>
      <c r="H616" s="16"/>
      <c r="I616" s="14">
        <v>21.88</v>
      </c>
      <c r="J616" s="15">
        <v>3012.1162020109691</v>
      </c>
      <c r="K616" s="17">
        <v>0.10234754979217889</v>
      </c>
      <c r="L616" s="16"/>
      <c r="M616" s="14">
        <v>90.02000000000001</v>
      </c>
      <c r="N616" s="16">
        <v>2118.4103254832257</v>
      </c>
      <c r="O616" s="17">
        <v>-2.9029757558231045E-2</v>
      </c>
      <c r="P616" s="16"/>
      <c r="Q616" s="13">
        <v>260.5</v>
      </c>
      <c r="R616" s="15">
        <v>2458.1965547024952</v>
      </c>
      <c r="S616" s="17">
        <v>2.679761835710031E-2</v>
      </c>
      <c r="T616" s="16"/>
      <c r="U616" s="13">
        <v>2.6500000000000004</v>
      </c>
      <c r="V616" s="15">
        <v>3345.4858490566035</v>
      </c>
      <c r="W616" s="17">
        <v>-0.66069781310921039</v>
      </c>
      <c r="X616" s="16"/>
      <c r="Y616" s="16">
        <v>1.9799999999999951</v>
      </c>
      <c r="Z616" s="16">
        <v>2910.145202020135</v>
      </c>
      <c r="AA616" s="17">
        <v>4.6431637790520515E-2</v>
      </c>
      <c r="AB616" s="16"/>
      <c r="AC616" s="16">
        <v>265.13</v>
      </c>
      <c r="AD616" s="15">
        <v>2470.4402651529435</v>
      </c>
      <c r="AE616" s="17">
        <v>4.6431637790520515E-2</v>
      </c>
      <c r="AF616" s="16"/>
      <c r="AG616" s="16"/>
      <c r="AH616" s="16">
        <f t="shared" si="54"/>
        <v>2582.475117765815</v>
      </c>
      <c r="AI616" s="15">
        <f t="shared" si="55"/>
        <v>3012.1162020109691</v>
      </c>
      <c r="AJ616" s="16">
        <f t="shared" si="56"/>
        <v>2118.4103254832257</v>
      </c>
      <c r="AK616" s="16">
        <v>2458.1965547024952</v>
      </c>
      <c r="AL616" s="16"/>
      <c r="AM616" s="17">
        <f t="shared" si="57"/>
        <v>0.23859485170096037</v>
      </c>
      <c r="AN616" s="80">
        <f t="shared" si="58"/>
        <v>0.10234754979217889</v>
      </c>
      <c r="AO616" s="17">
        <f t="shared" si="59"/>
        <v>-2.9029757558231045E-2</v>
      </c>
      <c r="AP616" s="17">
        <v>2.679761835710031E-2</v>
      </c>
      <c r="AQ616" s="16"/>
      <c r="AR616" s="16"/>
      <c r="AS616" s="97">
        <v>0.48022598870056499</v>
      </c>
      <c r="AT616" s="98">
        <v>0.52173913043478259</v>
      </c>
      <c r="AU616" s="97">
        <v>0.43</v>
      </c>
      <c r="AV616" s="97">
        <v>0.46078431372549017</v>
      </c>
      <c r="AW616" s="17"/>
      <c r="AX616" s="97">
        <v>0.43916554508748323</v>
      </c>
      <c r="AY616" s="98">
        <v>0.5393053016453383</v>
      </c>
      <c r="AZ616" s="97">
        <v>2.9790046656298599</v>
      </c>
      <c r="BA616" s="97">
        <v>0.4395956700486553</v>
      </c>
      <c r="BB616" s="17"/>
      <c r="BC616" s="88">
        <v>0.83954802259887007</v>
      </c>
      <c r="BD616" s="89">
        <v>0.95130434782608686</v>
      </c>
      <c r="BE616" s="88">
        <v>0.90020000000000011</v>
      </c>
      <c r="BF616" s="88">
        <v>0.86643790849673197</v>
      </c>
      <c r="BG616" s="16"/>
    </row>
    <row r="617" spans="1:59" ht="12" hidden="1" outlineLevel="1" collapsed="1" x14ac:dyDescent="0.25">
      <c r="A617" s="56"/>
      <c r="B617" s="37" t="s">
        <v>625</v>
      </c>
      <c r="C617" s="12"/>
      <c r="D617" s="37"/>
      <c r="E617" s="14">
        <v>126072.24999999999</v>
      </c>
      <c r="F617" s="16">
        <v>2972.3622404414932</v>
      </c>
      <c r="G617" s="17">
        <v>4.0893874435968994E-2</v>
      </c>
      <c r="H617" s="16"/>
      <c r="I617" s="14">
        <v>14950.95</v>
      </c>
      <c r="J617" s="15">
        <v>2808.044796317291</v>
      </c>
      <c r="K617" s="17">
        <v>0.26487361710591523</v>
      </c>
      <c r="L617" s="16"/>
      <c r="M617" s="14">
        <v>53088.670000000006</v>
      </c>
      <c r="N617" s="16">
        <v>2685.2669462241183</v>
      </c>
      <c r="O617" s="17">
        <v>3.289876359717616E-2</v>
      </c>
      <c r="P617" s="16"/>
      <c r="Q617" s="13">
        <v>194111.87</v>
      </c>
      <c r="R617" s="15">
        <v>2881.1869340344824</v>
      </c>
      <c r="S617" s="17">
        <v>6.0282856412982914E-2</v>
      </c>
      <c r="T617" s="16"/>
      <c r="U617" s="13">
        <v>3867.6</v>
      </c>
      <c r="V617" s="15">
        <v>2977.5507840779806</v>
      </c>
      <c r="W617" s="17">
        <v>-4.9712229213077976E-2</v>
      </c>
      <c r="X617" s="16"/>
      <c r="Y617" s="16">
        <v>1648.5300000000047</v>
      </c>
      <c r="Z617" s="16">
        <v>3419.2678962469518</v>
      </c>
      <c r="AA617" s="17">
        <v>5.6063423354873819E-2</v>
      </c>
      <c r="AB617" s="16"/>
      <c r="AC617" s="16">
        <v>199628</v>
      </c>
      <c r="AD617" s="15">
        <v>2887.4973686181302</v>
      </c>
      <c r="AE617" s="17">
        <v>5.6063423354873819E-2</v>
      </c>
      <c r="AF617" s="16"/>
      <c r="AG617" s="16"/>
      <c r="AH617" s="16">
        <f t="shared" si="54"/>
        <v>2972.3622404414932</v>
      </c>
      <c r="AI617" s="15">
        <f t="shared" si="55"/>
        <v>2808.044796317291</v>
      </c>
      <c r="AJ617" s="16">
        <f t="shared" si="56"/>
        <v>2685.2669462241183</v>
      </c>
      <c r="AK617" s="16">
        <v>2881.1869340344824</v>
      </c>
      <c r="AL617" s="16"/>
      <c r="AM617" s="17">
        <f t="shared" si="57"/>
        <v>4.0893874435968994E-2</v>
      </c>
      <c r="AN617" s="80">
        <f t="shared" si="58"/>
        <v>0.26487361710591523</v>
      </c>
      <c r="AO617" s="17">
        <f t="shared" si="59"/>
        <v>3.289876359717616E-2</v>
      </c>
      <c r="AP617" s="17">
        <v>6.0282856412982914E-2</v>
      </c>
      <c r="AQ617" s="16"/>
      <c r="AR617" s="16"/>
      <c r="AS617" s="97">
        <v>0.23453727452381953</v>
      </c>
      <c r="AT617" s="98">
        <v>0.12643941564021771</v>
      </c>
      <c r="AU617" s="97">
        <v>0.1613738293101174</v>
      </c>
      <c r="AV617" s="97">
        <v>0.20315066743590987</v>
      </c>
      <c r="AW617" s="17"/>
      <c r="AX617" s="97">
        <v>0.22074826141359424</v>
      </c>
      <c r="AY617" s="98">
        <v>0.12452586624930187</v>
      </c>
      <c r="AZ617" s="97">
        <v>0.15088266479457857</v>
      </c>
      <c r="BA617" s="97">
        <v>0.19188996533552408</v>
      </c>
      <c r="BB617" s="17"/>
      <c r="BC617" s="88">
        <v>0.88348995781300355</v>
      </c>
      <c r="BD617" s="89">
        <v>0.85654253795474078</v>
      </c>
      <c r="BE617" s="88">
        <v>0.87535730774304188</v>
      </c>
      <c r="BF617" s="88">
        <v>0.87917450223065841</v>
      </c>
      <c r="BG617" s="16"/>
    </row>
    <row r="618" spans="1:59" ht="12" hidden="1" outlineLevel="2" collapsed="1" x14ac:dyDescent="0.25">
      <c r="A618" s="56"/>
      <c r="B618" s="37" t="s">
        <v>626</v>
      </c>
      <c r="C618" s="12"/>
      <c r="D618" s="37"/>
      <c r="E618" s="14">
        <v>15575.980000000001</v>
      </c>
      <c r="F618" s="16">
        <v>2674.8222680049666</v>
      </c>
      <c r="G618" s="17">
        <v>8.0832423116505875E-2</v>
      </c>
      <c r="H618" s="16"/>
      <c r="I618" s="14">
        <v>1359.78</v>
      </c>
      <c r="J618" s="15">
        <v>2910.045853005633</v>
      </c>
      <c r="K618" s="17">
        <v>0.27283554179196434</v>
      </c>
      <c r="L618" s="16"/>
      <c r="M618" s="14">
        <v>12646.17</v>
      </c>
      <c r="N618" s="16">
        <v>2622.6232422543744</v>
      </c>
      <c r="O618" s="17">
        <v>-0.32452722479454915</v>
      </c>
      <c r="P618" s="16"/>
      <c r="Q618" s="13">
        <v>29581.93</v>
      </c>
      <c r="R618" s="15">
        <v>2663.3197924374776</v>
      </c>
      <c r="S618" s="17">
        <v>0.10697780543328585</v>
      </c>
      <c r="T618" s="16"/>
      <c r="U618" s="13">
        <v>183.5</v>
      </c>
      <c r="V618" s="15">
        <v>2691.163678474114</v>
      </c>
      <c r="W618" s="17">
        <v>8.911737169348459E-2</v>
      </c>
      <c r="X618" s="16"/>
      <c r="Y618" s="16">
        <v>31.959999999999127</v>
      </c>
      <c r="Z618" s="16">
        <v>2317.359590112731</v>
      </c>
      <c r="AA618" s="17">
        <v>8.6659904010611091E-2</v>
      </c>
      <c r="AB618" s="16"/>
      <c r="AC618" s="16">
        <v>29797.39</v>
      </c>
      <c r="AD618" s="15">
        <v>2663.1201932451131</v>
      </c>
      <c r="AE618" s="17">
        <v>8.6659904010611091E-2</v>
      </c>
      <c r="AF618" s="16"/>
      <c r="AG618" s="16"/>
      <c r="AH618" s="16">
        <f t="shared" si="54"/>
        <v>2674.8222680049666</v>
      </c>
      <c r="AI618" s="15">
        <f t="shared" si="55"/>
        <v>2910.045853005633</v>
      </c>
      <c r="AJ618" s="16">
        <f t="shared" si="56"/>
        <v>2622.6232422543744</v>
      </c>
      <c r="AK618" s="16">
        <v>2663.3197924374776</v>
      </c>
      <c r="AL618" s="16"/>
      <c r="AM618" s="17">
        <f t="shared" si="57"/>
        <v>8.0832423116505875E-2</v>
      </c>
      <c r="AN618" s="80">
        <f t="shared" si="58"/>
        <v>0.27283554179196434</v>
      </c>
      <c r="AO618" s="17">
        <f t="shared" si="59"/>
        <v>-0.32452722479454915</v>
      </c>
      <c r="AP618" s="17">
        <v>0.10697780543328585</v>
      </c>
      <c r="AQ618" s="16"/>
      <c r="AR618" s="16"/>
      <c r="AS618" s="97">
        <v>0.16005648330058939</v>
      </c>
      <c r="AT618" s="98">
        <v>0.23809523809523808</v>
      </c>
      <c r="AU618" s="97">
        <v>0.1445405157242329</v>
      </c>
      <c r="AV618" s="97">
        <v>0.15670655013384074</v>
      </c>
      <c r="AW618" s="17"/>
      <c r="AX618" s="97">
        <v>0.15363527688145465</v>
      </c>
      <c r="AY618" s="98">
        <v>0.22174910647310597</v>
      </c>
      <c r="AZ618" s="97">
        <v>3.0380739781293463E-3</v>
      </c>
      <c r="BA618" s="97">
        <v>0.14958491330952139</v>
      </c>
      <c r="BB618" s="17"/>
      <c r="BC618" s="88">
        <v>0.95628560903732818</v>
      </c>
      <c r="BD618" s="89">
        <v>0.95222689075630251</v>
      </c>
      <c r="BE618" s="88">
        <v>0.96764633866401406</v>
      </c>
      <c r="BF618" s="88">
        <v>0.9609891314864385</v>
      </c>
      <c r="BG618" s="16"/>
    </row>
    <row r="619" spans="1:59" hidden="1" outlineLevel="3" x14ac:dyDescent="0.2">
      <c r="A619" s="57"/>
      <c r="B619" s="58"/>
      <c r="C619" s="20">
        <v>49100</v>
      </c>
      <c r="D619" s="53" t="s">
        <v>627</v>
      </c>
      <c r="E619" s="14">
        <v>15575.980000000001</v>
      </c>
      <c r="F619" s="16">
        <v>2674.8222680049666</v>
      </c>
      <c r="G619" s="17">
        <v>8.0832423116505875E-2</v>
      </c>
      <c r="H619" s="16"/>
      <c r="I619" s="14">
        <v>1359.78</v>
      </c>
      <c r="J619" s="15">
        <v>2910.045853005633</v>
      </c>
      <c r="K619" s="17">
        <v>0.27283554179196434</v>
      </c>
      <c r="L619" s="16"/>
      <c r="M619" s="14">
        <v>12646.17</v>
      </c>
      <c r="N619" s="16">
        <v>2622.6232422543744</v>
      </c>
      <c r="O619" s="17">
        <v>-0.32452722479454915</v>
      </c>
      <c r="P619" s="16"/>
      <c r="Q619" s="13">
        <v>29581.93</v>
      </c>
      <c r="R619" s="15">
        <v>2663.3197924374776</v>
      </c>
      <c r="S619" s="17">
        <v>0.10697780543328585</v>
      </c>
      <c r="T619" s="16"/>
      <c r="U619" s="13">
        <v>183.5</v>
      </c>
      <c r="V619" s="15">
        <v>2691.163678474114</v>
      </c>
      <c r="W619" s="17">
        <v>8.911737169348459E-2</v>
      </c>
      <c r="X619" s="16"/>
      <c r="Y619" s="16">
        <v>31.959999999999127</v>
      </c>
      <c r="Z619" s="16">
        <v>2317.359590112731</v>
      </c>
      <c r="AA619" s="17">
        <v>8.6659904010611091E-2</v>
      </c>
      <c r="AB619" s="16"/>
      <c r="AC619" s="16">
        <v>29797.39</v>
      </c>
      <c r="AD619" s="15">
        <v>2663.1201932451131</v>
      </c>
      <c r="AE619" s="17">
        <v>8.6659904010611091E-2</v>
      </c>
      <c r="AF619" s="16"/>
      <c r="AG619" s="16"/>
      <c r="AH619" s="16">
        <f t="shared" si="54"/>
        <v>2674.8222680049666</v>
      </c>
      <c r="AI619" s="15">
        <f t="shared" si="55"/>
        <v>2910.045853005633</v>
      </c>
      <c r="AJ619" s="16">
        <f t="shared" si="56"/>
        <v>2622.6232422543744</v>
      </c>
      <c r="AK619" s="16">
        <v>2663.3197924374776</v>
      </c>
      <c r="AL619" s="16"/>
      <c r="AM619" s="17">
        <f t="shared" si="57"/>
        <v>8.0832423116505875E-2</v>
      </c>
      <c r="AN619" s="80">
        <f t="shared" si="58"/>
        <v>0.27283554179196434</v>
      </c>
      <c r="AO619" s="17">
        <f t="shared" si="59"/>
        <v>-0.32452722479454915</v>
      </c>
      <c r="AP619" s="17">
        <v>0.10697780543328585</v>
      </c>
      <c r="AQ619" s="16"/>
      <c r="AR619" s="16"/>
      <c r="AS619" s="97">
        <v>0.16005648330058939</v>
      </c>
      <c r="AT619" s="98">
        <v>0.23809523809523808</v>
      </c>
      <c r="AU619" s="97">
        <v>0.1445405157242329</v>
      </c>
      <c r="AV619" s="97">
        <v>0.15670655013384074</v>
      </c>
      <c r="AW619" s="17"/>
      <c r="AX619" s="97">
        <v>0.15363527688145465</v>
      </c>
      <c r="AY619" s="98">
        <v>0.22174910647310597</v>
      </c>
      <c r="AZ619" s="97">
        <v>3.0380739781293463E-3</v>
      </c>
      <c r="BA619" s="97">
        <v>0.14958491330952139</v>
      </c>
      <c r="BB619" s="17"/>
      <c r="BC619" s="88">
        <v>0.95628560903732818</v>
      </c>
      <c r="BD619" s="89">
        <v>0.95222689075630251</v>
      </c>
      <c r="BE619" s="88">
        <v>0.96764633866401406</v>
      </c>
      <c r="BF619" s="88">
        <v>0.9609891314864385</v>
      </c>
      <c r="BG619" s="16"/>
    </row>
    <row r="620" spans="1:59" ht="12" hidden="1" outlineLevel="2" collapsed="1" x14ac:dyDescent="0.25">
      <c r="A620" s="56"/>
      <c r="B620" s="37" t="s">
        <v>628</v>
      </c>
      <c r="C620" s="12"/>
      <c r="D620" s="37"/>
      <c r="E620" s="14">
        <v>1039.93</v>
      </c>
      <c r="F620" s="16">
        <v>3759.9042411508458</v>
      </c>
      <c r="G620" s="17">
        <v>-5.9493575433638361E-2</v>
      </c>
      <c r="H620" s="16"/>
      <c r="I620" s="14">
        <v>82.31</v>
      </c>
      <c r="J620" s="15">
        <v>3675.3191289029278</v>
      </c>
      <c r="K620" s="17">
        <v>-0.13255927836913192</v>
      </c>
      <c r="L620" s="16"/>
      <c r="M620" s="14">
        <v>271.90999999999997</v>
      </c>
      <c r="N620" s="16">
        <v>3515.0423669596562</v>
      </c>
      <c r="O620" s="17">
        <v>-0.21864318770214899</v>
      </c>
      <c r="P620" s="16"/>
      <c r="Q620" s="13">
        <v>1394.15</v>
      </c>
      <c r="R620" s="15">
        <v>3707.1533945414758</v>
      </c>
      <c r="S620" s="17">
        <v>-0.24280651784068069</v>
      </c>
      <c r="T620" s="16"/>
      <c r="U620" s="13">
        <v>42.419999999999995</v>
      </c>
      <c r="V620" s="15">
        <v>4526.5863389910428</v>
      </c>
      <c r="W620" s="17">
        <v>-0.14545788047369684</v>
      </c>
      <c r="X620" s="16"/>
      <c r="Y620" s="16">
        <v>5.4599999999998872</v>
      </c>
      <c r="Z620" s="16">
        <v>5707.0677655679219</v>
      </c>
      <c r="AA620" s="17">
        <v>-5.9415319932996973E-2</v>
      </c>
      <c r="AB620" s="16"/>
      <c r="AC620" s="16">
        <v>1442.03</v>
      </c>
      <c r="AD620" s="15">
        <v>3738.8308755712433</v>
      </c>
      <c r="AE620" s="17">
        <v>-5.9415319932996973E-2</v>
      </c>
      <c r="AF620" s="16"/>
      <c r="AG620" s="16"/>
      <c r="AH620" s="16">
        <f t="shared" si="54"/>
        <v>3759.9042411508458</v>
      </c>
      <c r="AI620" s="15">
        <f t="shared" si="55"/>
        <v>3675.3191289029278</v>
      </c>
      <c r="AJ620" s="16">
        <f t="shared" si="56"/>
        <v>3515.0423669596562</v>
      </c>
      <c r="AK620" s="16">
        <v>3707.1533945414758</v>
      </c>
      <c r="AL620" s="16"/>
      <c r="AM620" s="17">
        <f t="shared" si="57"/>
        <v>-5.9493575433638361E-2</v>
      </c>
      <c r="AN620" s="80">
        <f t="shared" si="58"/>
        <v>-0.13255927836913192</v>
      </c>
      <c r="AO620" s="17">
        <f t="shared" si="59"/>
        <v>-0.21864318770214899</v>
      </c>
      <c r="AP620" s="17">
        <v>-0.24280651784068069</v>
      </c>
      <c r="AQ620" s="16"/>
      <c r="AR620" s="16"/>
      <c r="AS620" s="97">
        <v>0.17962962962962964</v>
      </c>
      <c r="AT620" s="98">
        <v>0.30120481927710846</v>
      </c>
      <c r="AU620" s="97">
        <v>6.5292096219931275E-2</v>
      </c>
      <c r="AV620" s="97">
        <v>0.16289893617021275</v>
      </c>
      <c r="AW620" s="17"/>
      <c r="AX620" s="97">
        <v>0.17115575086784687</v>
      </c>
      <c r="AY620" s="98">
        <v>0.29401044830518769</v>
      </c>
      <c r="AZ620" s="97">
        <v>6.4101724835423495</v>
      </c>
      <c r="BA620" s="97">
        <v>0.15623808103853595</v>
      </c>
      <c r="BB620" s="17"/>
      <c r="BC620" s="88">
        <v>0.96289814814814823</v>
      </c>
      <c r="BD620" s="89">
        <v>0.99168674698795178</v>
      </c>
      <c r="BE620" s="88">
        <v>0.93439862542955321</v>
      </c>
      <c r="BF620" s="88">
        <v>0.95879654255319147</v>
      </c>
      <c r="BG620" s="16"/>
    </row>
    <row r="621" spans="1:59" hidden="1" outlineLevel="3" x14ac:dyDescent="0.2">
      <c r="A621" s="57"/>
      <c r="B621" s="58"/>
      <c r="C621" s="18">
        <v>49200</v>
      </c>
      <c r="D621" s="24" t="s">
        <v>629</v>
      </c>
      <c r="E621" s="14">
        <v>1039.93</v>
      </c>
      <c r="F621" s="16">
        <v>3759.9042411508458</v>
      </c>
      <c r="G621" s="17">
        <v>-5.9493575433638361E-2</v>
      </c>
      <c r="H621" s="16"/>
      <c r="I621" s="14">
        <v>82.31</v>
      </c>
      <c r="J621" s="15">
        <v>3675.3191289029278</v>
      </c>
      <c r="K621" s="17">
        <v>-0.13255927836913192</v>
      </c>
      <c r="L621" s="16"/>
      <c r="M621" s="14">
        <v>271.90999999999997</v>
      </c>
      <c r="N621" s="16">
        <v>3515.0423669596562</v>
      </c>
      <c r="O621" s="17">
        <v>-0.21864318770214899</v>
      </c>
      <c r="P621" s="16"/>
      <c r="Q621" s="13">
        <v>1394.15</v>
      </c>
      <c r="R621" s="15">
        <v>3707.1533945414758</v>
      </c>
      <c r="S621" s="17">
        <v>-0.24280651784068069</v>
      </c>
      <c r="T621" s="16"/>
      <c r="U621" s="13">
        <v>42.419999999999995</v>
      </c>
      <c r="V621" s="15">
        <v>4526.5863389910428</v>
      </c>
      <c r="W621" s="17">
        <v>-0.14545788047369684</v>
      </c>
      <c r="X621" s="16"/>
      <c r="Y621" s="16">
        <v>5.4599999999998872</v>
      </c>
      <c r="Z621" s="16">
        <v>5707.0677655679219</v>
      </c>
      <c r="AA621" s="17">
        <v>-5.9415319932996973E-2</v>
      </c>
      <c r="AB621" s="16"/>
      <c r="AC621" s="16">
        <v>1442.03</v>
      </c>
      <c r="AD621" s="15">
        <v>3738.8308755712433</v>
      </c>
      <c r="AE621" s="17">
        <v>-5.9415319932996973E-2</v>
      </c>
      <c r="AF621" s="16"/>
      <c r="AG621" s="16"/>
      <c r="AH621" s="16">
        <f t="shared" si="54"/>
        <v>3759.9042411508458</v>
      </c>
      <c r="AI621" s="15">
        <f t="shared" si="55"/>
        <v>3675.3191289029278</v>
      </c>
      <c r="AJ621" s="16">
        <f t="shared" si="56"/>
        <v>3515.0423669596562</v>
      </c>
      <c r="AK621" s="16">
        <v>3707.1533945414758</v>
      </c>
      <c r="AL621" s="16"/>
      <c r="AM621" s="17">
        <f t="shared" si="57"/>
        <v>-5.9493575433638361E-2</v>
      </c>
      <c r="AN621" s="80">
        <f t="shared" si="58"/>
        <v>-0.13255927836913192</v>
      </c>
      <c r="AO621" s="17">
        <f t="shared" si="59"/>
        <v>-0.21864318770214899</v>
      </c>
      <c r="AP621" s="17">
        <v>-0.24280651784068069</v>
      </c>
      <c r="AQ621" s="16"/>
      <c r="AR621" s="16"/>
      <c r="AS621" s="97">
        <v>0.17962962962962964</v>
      </c>
      <c r="AT621" s="98">
        <v>0.30120481927710846</v>
      </c>
      <c r="AU621" s="97">
        <v>6.5292096219931275E-2</v>
      </c>
      <c r="AV621" s="97">
        <v>0.16289893617021275</v>
      </c>
      <c r="AW621" s="17"/>
      <c r="AX621" s="97">
        <v>0.17115575086784687</v>
      </c>
      <c r="AY621" s="98">
        <v>0.29401044830518769</v>
      </c>
      <c r="AZ621" s="97">
        <v>6.4101724835423495</v>
      </c>
      <c r="BA621" s="97">
        <v>0.15623808103853595</v>
      </c>
      <c r="BB621" s="17"/>
      <c r="BC621" s="88">
        <v>0.96289814814814823</v>
      </c>
      <c r="BD621" s="89">
        <v>0.99168674698795178</v>
      </c>
      <c r="BE621" s="88">
        <v>0.93439862542955321</v>
      </c>
      <c r="BF621" s="88">
        <v>0.95879654255319147</v>
      </c>
      <c r="BG621" s="16"/>
    </row>
    <row r="622" spans="1:59" ht="12" hidden="1" outlineLevel="2" collapsed="1" x14ac:dyDescent="0.25">
      <c r="A622" s="56"/>
      <c r="B622" s="37" t="s">
        <v>630</v>
      </c>
      <c r="C622" s="12"/>
      <c r="D622" s="37"/>
      <c r="E622" s="14">
        <v>16115.34</v>
      </c>
      <c r="F622" s="16">
        <v>2944.8563288146574</v>
      </c>
      <c r="G622" s="17">
        <v>6.3042463226198983E-2</v>
      </c>
      <c r="H622" s="16"/>
      <c r="I622" s="14">
        <v>5610.2999999999993</v>
      </c>
      <c r="J622" s="15">
        <v>2838.8997321890101</v>
      </c>
      <c r="K622" s="17">
        <v>0.21249968829904248</v>
      </c>
      <c r="L622" s="16"/>
      <c r="M622" s="14">
        <v>8758.1699999999983</v>
      </c>
      <c r="N622" s="16">
        <v>2870.6371211109181</v>
      </c>
      <c r="O622" s="17">
        <v>0.11770661327899487</v>
      </c>
      <c r="P622" s="16"/>
      <c r="Q622" s="13">
        <v>30483.809999999998</v>
      </c>
      <c r="R622" s="15">
        <v>2904.0322739349185</v>
      </c>
      <c r="S622" s="17">
        <v>9.7442328276936413E-2</v>
      </c>
      <c r="T622" s="16"/>
      <c r="U622" s="13">
        <v>273.26</v>
      </c>
      <c r="V622" s="15">
        <v>2737.1344415574918</v>
      </c>
      <c r="W622" s="17">
        <v>6.6340450937377532E-2</v>
      </c>
      <c r="X622" s="16"/>
      <c r="Y622" s="16">
        <v>76.169999999996662</v>
      </c>
      <c r="Z622" s="16">
        <v>2226.5295391884629</v>
      </c>
      <c r="AA622" s="17">
        <v>8.2089251786860717E-2</v>
      </c>
      <c r="AB622" s="16"/>
      <c r="AC622" s="16">
        <v>30833.239999999994</v>
      </c>
      <c r="AD622" s="15">
        <v>2900.879446499946</v>
      </c>
      <c r="AE622" s="17">
        <v>8.2089251786860717E-2</v>
      </c>
      <c r="AF622" s="16"/>
      <c r="AG622" s="16"/>
      <c r="AH622" s="16">
        <f t="shared" si="54"/>
        <v>2944.8563288146574</v>
      </c>
      <c r="AI622" s="15">
        <f t="shared" si="55"/>
        <v>2838.8997321890101</v>
      </c>
      <c r="AJ622" s="16">
        <f t="shared" si="56"/>
        <v>2870.6371211109181</v>
      </c>
      <c r="AK622" s="16">
        <v>2904.0322739349185</v>
      </c>
      <c r="AL622" s="16"/>
      <c r="AM622" s="17">
        <f t="shared" si="57"/>
        <v>6.3042463226198983E-2</v>
      </c>
      <c r="AN622" s="80">
        <f t="shared" si="58"/>
        <v>0.21249968829904248</v>
      </c>
      <c r="AO622" s="17">
        <f t="shared" si="59"/>
        <v>0.11770661327899487</v>
      </c>
      <c r="AP622" s="17">
        <v>9.7442328276936413E-2</v>
      </c>
      <c r="AQ622" s="16"/>
      <c r="AR622" s="16"/>
      <c r="AS622" s="97">
        <v>0.16719324597296317</v>
      </c>
      <c r="AT622" s="98">
        <v>8.1757169005491154E-2</v>
      </c>
      <c r="AU622" s="97">
        <v>0.11723398029844924</v>
      </c>
      <c r="AV622" s="97">
        <v>0.13745384930944893</v>
      </c>
      <c r="AW622" s="17"/>
      <c r="AX622" s="97">
        <v>0.15229340491730242</v>
      </c>
      <c r="AY622" s="98">
        <v>7.9097374471953391E-2</v>
      </c>
      <c r="AZ622" s="97">
        <v>9.2612954532739183E-2</v>
      </c>
      <c r="BA622" s="97">
        <v>0.12662957250032761</v>
      </c>
      <c r="BB622" s="17"/>
      <c r="BC622" s="88">
        <v>0.83468897291137933</v>
      </c>
      <c r="BD622" s="89">
        <v>0.85575045759609503</v>
      </c>
      <c r="BE622" s="88">
        <v>0.85420559836145504</v>
      </c>
      <c r="BF622" s="88">
        <v>0.84324463284561724</v>
      </c>
      <c r="BG622" s="16"/>
    </row>
    <row r="623" spans="1:59" hidden="1" outlineLevel="3" x14ac:dyDescent="0.2">
      <c r="A623" s="57"/>
      <c r="B623" s="58"/>
      <c r="C623" s="18">
        <v>49310</v>
      </c>
      <c r="D623" s="24" t="s">
        <v>631</v>
      </c>
      <c r="E623" s="14">
        <v>10842.44</v>
      </c>
      <c r="F623" s="16">
        <v>3372.4481025488731</v>
      </c>
      <c r="G623" s="17">
        <v>5.0880541967039172E-2</v>
      </c>
      <c r="H623" s="16"/>
      <c r="I623" s="14">
        <v>4238.6099999999997</v>
      </c>
      <c r="J623" s="15">
        <v>3245.552242362473</v>
      </c>
      <c r="K623" s="17">
        <v>0.12091119600438306</v>
      </c>
      <c r="L623" s="16"/>
      <c r="M623" s="14">
        <v>6972.0699999999988</v>
      </c>
      <c r="N623" s="16">
        <v>3143.6036980408985</v>
      </c>
      <c r="O623" s="17">
        <v>0.1128582525437964</v>
      </c>
      <c r="P623" s="16"/>
      <c r="Q623" s="13">
        <v>22053.119999999999</v>
      </c>
      <c r="R623" s="15">
        <v>3275.7098056873597</v>
      </c>
      <c r="S623" s="17">
        <v>8.7747116635806047E-2</v>
      </c>
      <c r="T623" s="16"/>
      <c r="U623" s="13">
        <v>165.5</v>
      </c>
      <c r="V623" s="15">
        <v>3085.0565105740184</v>
      </c>
      <c r="W623" s="17">
        <v>0.13107078130608027</v>
      </c>
      <c r="X623" s="16"/>
      <c r="Y623" s="16">
        <v>32.489999999997963</v>
      </c>
      <c r="Z623" s="16">
        <v>2965.2543090174659</v>
      </c>
      <c r="AA623" s="17">
        <v>7.151906625618891E-2</v>
      </c>
      <c r="AB623" s="16"/>
      <c r="AC623" s="16">
        <v>22251.109999999997</v>
      </c>
      <c r="AD623" s="15">
        <v>3273.8384464864894</v>
      </c>
      <c r="AE623" s="17">
        <v>7.151906625618891E-2</v>
      </c>
      <c r="AF623" s="16"/>
      <c r="AG623" s="16"/>
      <c r="AH623" s="16">
        <f t="shared" si="54"/>
        <v>3372.4481025488731</v>
      </c>
      <c r="AI623" s="15">
        <f t="shared" si="55"/>
        <v>3245.552242362473</v>
      </c>
      <c r="AJ623" s="16">
        <f t="shared" si="56"/>
        <v>3143.6036980408985</v>
      </c>
      <c r="AK623" s="16">
        <v>3275.7098056873597</v>
      </c>
      <c r="AL623" s="16"/>
      <c r="AM623" s="17">
        <f t="shared" si="57"/>
        <v>5.0880541967039172E-2</v>
      </c>
      <c r="AN623" s="80">
        <f t="shared" si="58"/>
        <v>0.12091119600438306</v>
      </c>
      <c r="AO623" s="17">
        <f t="shared" si="59"/>
        <v>0.1128582525437964</v>
      </c>
      <c r="AP623" s="17">
        <v>8.7747116635806047E-2</v>
      </c>
      <c r="AQ623" s="16"/>
      <c r="AR623" s="16"/>
      <c r="AS623" s="97">
        <v>0.16905444126074498</v>
      </c>
      <c r="AT623" s="98">
        <v>9.6584957050073333E-2</v>
      </c>
      <c r="AU623" s="97">
        <v>0.11176618163572503</v>
      </c>
      <c r="AV623" s="97">
        <v>0.1377885877538414</v>
      </c>
      <c r="AW623" s="17"/>
      <c r="AX623" s="97">
        <v>0.15266858751351173</v>
      </c>
      <c r="AY623" s="98">
        <v>9.0923675450206576E-2</v>
      </c>
      <c r="AZ623" s="97">
        <v>2.3508082965317334E-3</v>
      </c>
      <c r="BA623" s="97">
        <v>0.12520723685245366</v>
      </c>
      <c r="BB623" s="17"/>
      <c r="BC623" s="88">
        <v>0.83965306280492535</v>
      </c>
      <c r="BD623" s="89">
        <v>0.88803896920175984</v>
      </c>
      <c r="BE623" s="88">
        <v>0.87456974410436517</v>
      </c>
      <c r="BF623" s="88">
        <v>0.85904988031812202</v>
      </c>
      <c r="BG623" s="16"/>
    </row>
    <row r="624" spans="1:59" hidden="1" outlineLevel="3" x14ac:dyDescent="0.2">
      <c r="A624" s="57"/>
      <c r="B624" s="58"/>
      <c r="C624" s="18">
        <v>49320</v>
      </c>
      <c r="D624" s="24" t="s">
        <v>632</v>
      </c>
      <c r="E624" s="14">
        <v>2169.4700000000003</v>
      </c>
      <c r="F624" s="16">
        <v>1574.5716177223005</v>
      </c>
      <c r="G624" s="17">
        <v>0.20495569554445059</v>
      </c>
      <c r="H624" s="16"/>
      <c r="I624" s="14">
        <v>1011.0699999999999</v>
      </c>
      <c r="J624" s="15">
        <v>1379.5172490529837</v>
      </c>
      <c r="K624" s="17">
        <v>0.42322350606412745</v>
      </c>
      <c r="L624" s="16"/>
      <c r="M624" s="14">
        <v>836.88000000000011</v>
      </c>
      <c r="N624" s="16">
        <v>1379.2227649125321</v>
      </c>
      <c r="O624" s="17">
        <v>1.472396225234196</v>
      </c>
      <c r="P624" s="16"/>
      <c r="Q624" s="13">
        <v>4017.42</v>
      </c>
      <c r="R624" s="15">
        <v>1484.7883318149459</v>
      </c>
      <c r="S624" s="17">
        <v>1.0078542865053361</v>
      </c>
      <c r="T624" s="16"/>
      <c r="U624" s="13">
        <v>18.200000000000003</v>
      </c>
      <c r="V624" s="15">
        <v>1437.542857142857</v>
      </c>
      <c r="W624" s="17">
        <v>-0.11511519033248202</v>
      </c>
      <c r="X624" s="16"/>
      <c r="Y624" s="16">
        <v>22.970000000001434</v>
      </c>
      <c r="Z624" s="16">
        <v>1293.864279494805</v>
      </c>
      <c r="AA624" s="17">
        <v>0.27101156279852229</v>
      </c>
      <c r="AB624" s="16"/>
      <c r="AC624" s="16">
        <v>4058.5900000000015</v>
      </c>
      <c r="AD624" s="15">
        <v>1483.4959142214404</v>
      </c>
      <c r="AE624" s="17">
        <v>0.27101156279852229</v>
      </c>
      <c r="AF624" s="16"/>
      <c r="AG624" s="16"/>
      <c r="AH624" s="16">
        <f t="shared" si="54"/>
        <v>1574.5716177223005</v>
      </c>
      <c r="AI624" s="15">
        <f t="shared" si="55"/>
        <v>1379.5172490529837</v>
      </c>
      <c r="AJ624" s="16">
        <f t="shared" si="56"/>
        <v>1379.2227649125321</v>
      </c>
      <c r="AK624" s="16">
        <v>1484.7883318149459</v>
      </c>
      <c r="AL624" s="16"/>
      <c r="AM624" s="17">
        <f t="shared" si="57"/>
        <v>0.20495569554445059</v>
      </c>
      <c r="AN624" s="80">
        <f t="shared" si="58"/>
        <v>0.42322350606412745</v>
      </c>
      <c r="AO624" s="17">
        <f t="shared" si="59"/>
        <v>1.472396225234196</v>
      </c>
      <c r="AP624" s="17">
        <v>1.0078542865053361</v>
      </c>
      <c r="AQ624" s="16"/>
      <c r="AR624" s="16"/>
      <c r="AS624" s="97">
        <v>0.12792729814750087</v>
      </c>
      <c r="AT624" s="98">
        <v>3.480113636363636E-2</v>
      </c>
      <c r="AU624" s="97">
        <v>8.8135593220338981E-2</v>
      </c>
      <c r="AV624" s="97">
        <v>9.5048068202430613E-2</v>
      </c>
      <c r="AW624" s="17"/>
      <c r="AX624" s="97">
        <v>0.11377894140043419</v>
      </c>
      <c r="AY624" s="98">
        <v>3.7613617256965395E-2</v>
      </c>
      <c r="AZ624" s="97">
        <v>0.8651180575470796</v>
      </c>
      <c r="BA624" s="97">
        <v>8.7983757906070784E-2</v>
      </c>
      <c r="BB624" s="17"/>
      <c r="BC624" s="88">
        <v>0.75829080740999655</v>
      </c>
      <c r="BD624" s="89">
        <v>0.71808948863636357</v>
      </c>
      <c r="BE624" s="88">
        <v>0.70922033898305092</v>
      </c>
      <c r="BF624" s="88">
        <v>0.73618538001088363</v>
      </c>
      <c r="BG624" s="16"/>
    </row>
    <row r="625" spans="1:59" hidden="1" outlineLevel="3" x14ac:dyDescent="0.2">
      <c r="A625" s="57"/>
      <c r="B625" s="58"/>
      <c r="C625" s="18">
        <v>49390</v>
      </c>
      <c r="D625" s="24" t="s">
        <v>633</v>
      </c>
      <c r="E625" s="14">
        <v>3103.43</v>
      </c>
      <c r="F625" s="16">
        <v>2408.8859415227666</v>
      </c>
      <c r="G625" s="17">
        <v>1.0390594160641386E-3</v>
      </c>
      <c r="H625" s="16"/>
      <c r="I625" s="14">
        <v>360.62</v>
      </c>
      <c r="J625" s="15">
        <v>2150.908081914481</v>
      </c>
      <c r="K625" s="17">
        <v>-4.3362529155690818E-2</v>
      </c>
      <c r="L625" s="16"/>
      <c r="M625" s="14">
        <v>949.22</v>
      </c>
      <c r="N625" s="16">
        <v>2180.5892548618863</v>
      </c>
      <c r="O625" s="17">
        <v>-0.19233700300640502</v>
      </c>
      <c r="P625" s="16"/>
      <c r="Q625" s="13">
        <v>4413.2699999999995</v>
      </c>
      <c r="R625" s="15">
        <v>2338.7031163966853</v>
      </c>
      <c r="S625" s="17">
        <v>-3.5057152566088335E-3</v>
      </c>
      <c r="T625" s="16"/>
      <c r="U625" s="13">
        <v>89.56</v>
      </c>
      <c r="V625" s="15">
        <v>2358.2986266190264</v>
      </c>
      <c r="W625" s="17">
        <v>-0.10451301425733668</v>
      </c>
      <c r="X625" s="16"/>
      <c r="Y625" s="16">
        <v>20.709999999998615</v>
      </c>
      <c r="Z625" s="16">
        <v>2102.0560115886506</v>
      </c>
      <c r="AA625" s="17">
        <v>3.9168208421904794E-3</v>
      </c>
      <c r="AB625" s="16"/>
      <c r="AC625" s="16">
        <v>4523.5399999999981</v>
      </c>
      <c r="AD625" s="15">
        <v>2338.0076461134427</v>
      </c>
      <c r="AE625" s="17">
        <v>3.9168208421904794E-3</v>
      </c>
      <c r="AF625" s="16"/>
      <c r="AG625" s="16"/>
      <c r="AH625" s="16">
        <f t="shared" si="54"/>
        <v>2408.8859415227666</v>
      </c>
      <c r="AI625" s="15">
        <f t="shared" si="55"/>
        <v>2150.908081914481</v>
      </c>
      <c r="AJ625" s="16">
        <f t="shared" si="56"/>
        <v>2180.5892548618863</v>
      </c>
      <c r="AK625" s="16">
        <v>2338.7031163966853</v>
      </c>
      <c r="AL625" s="16"/>
      <c r="AM625" s="17">
        <f t="shared" si="57"/>
        <v>1.0390594160641386E-3</v>
      </c>
      <c r="AN625" s="80">
        <f t="shared" si="58"/>
        <v>-4.3362529155690818E-2</v>
      </c>
      <c r="AO625" s="17">
        <f t="shared" si="59"/>
        <v>-0.19233700300640502</v>
      </c>
      <c r="AP625" s="17">
        <v>-3.5057152566088335E-3</v>
      </c>
      <c r="AQ625" s="16"/>
      <c r="AR625" s="16"/>
      <c r="AS625" s="97">
        <v>0.19218794225870364</v>
      </c>
      <c r="AT625" s="98">
        <v>6.933333333333333E-2</v>
      </c>
      <c r="AU625" s="97">
        <v>0.18801089918256131</v>
      </c>
      <c r="AV625" s="97">
        <v>0.18116504854368931</v>
      </c>
      <c r="AW625" s="17"/>
      <c r="AX625" s="97">
        <v>0.17790638100424369</v>
      </c>
      <c r="AY625" s="98">
        <v>5.6402861738117684E-2</v>
      </c>
      <c r="AZ625" s="97">
        <v>7.4513811339836908E-2</v>
      </c>
      <c r="BA625" s="97">
        <v>0.1682996060607401</v>
      </c>
      <c r="BB625" s="17"/>
      <c r="BC625" s="88">
        <v>0.87841211435041033</v>
      </c>
      <c r="BD625" s="89">
        <v>0.96165333333333336</v>
      </c>
      <c r="BE625" s="88">
        <v>0.86214350590372391</v>
      </c>
      <c r="BF625" s="88">
        <v>0.87835728155339765</v>
      </c>
      <c r="BG625" s="16"/>
    </row>
    <row r="626" spans="1:59" ht="12" hidden="1" outlineLevel="2" collapsed="1" x14ac:dyDescent="0.25">
      <c r="A626" s="56"/>
      <c r="B626" s="37" t="s">
        <v>634</v>
      </c>
      <c r="C626" s="12"/>
      <c r="D626" s="37"/>
      <c r="E626" s="14">
        <v>31668.949999999993</v>
      </c>
      <c r="F626" s="16">
        <v>2773.9897271617783</v>
      </c>
      <c r="G626" s="17">
        <v>0.12432142457505028</v>
      </c>
      <c r="H626" s="16"/>
      <c r="I626" s="14">
        <v>2805.7</v>
      </c>
      <c r="J626" s="15">
        <v>2305.9652056527789</v>
      </c>
      <c r="K626" s="17">
        <v>0.11098142169192436</v>
      </c>
      <c r="L626" s="16"/>
      <c r="M626" s="14">
        <v>11650.66</v>
      </c>
      <c r="N626" s="16">
        <v>2518.8051934396849</v>
      </c>
      <c r="O626" s="17">
        <v>0.11282836253717213</v>
      </c>
      <c r="P626" s="16"/>
      <c r="Q626" s="13">
        <v>46125.31</v>
      </c>
      <c r="R626" s="15">
        <v>2681.0645058537275</v>
      </c>
      <c r="S626" s="17">
        <v>0.13442535177048737</v>
      </c>
      <c r="T626" s="16"/>
      <c r="U626" s="13">
        <v>1668.8099999999997</v>
      </c>
      <c r="V626" s="15">
        <v>2785.1282290973804</v>
      </c>
      <c r="W626" s="17">
        <v>0.36341107990491595</v>
      </c>
      <c r="X626" s="16"/>
      <c r="Y626" s="16">
        <v>1138.8900000000046</v>
      </c>
      <c r="Z626" s="16">
        <v>3619.4418578616287</v>
      </c>
      <c r="AA626" s="17">
        <v>0.13733023945292125</v>
      </c>
      <c r="AB626" s="16"/>
      <c r="AC626" s="16">
        <v>48933.01</v>
      </c>
      <c r="AD626" s="15">
        <v>2706.4537301097976</v>
      </c>
      <c r="AE626" s="17">
        <v>0.13733023945292125</v>
      </c>
      <c r="AF626" s="16"/>
      <c r="AG626" s="16"/>
      <c r="AH626" s="16">
        <f t="shared" si="54"/>
        <v>2773.9897271617783</v>
      </c>
      <c r="AI626" s="15">
        <f t="shared" si="55"/>
        <v>2305.9652056527789</v>
      </c>
      <c r="AJ626" s="16">
        <f t="shared" si="56"/>
        <v>2518.8051934396849</v>
      </c>
      <c r="AK626" s="16">
        <v>2681.0645058537275</v>
      </c>
      <c r="AL626" s="16"/>
      <c r="AM626" s="17">
        <f t="shared" si="57"/>
        <v>0.12432142457505028</v>
      </c>
      <c r="AN626" s="80">
        <f t="shared" si="58"/>
        <v>0.11098142169192436</v>
      </c>
      <c r="AO626" s="17">
        <f t="shared" si="59"/>
        <v>0.11282836253717213</v>
      </c>
      <c r="AP626" s="17">
        <v>0.13442535177048737</v>
      </c>
      <c r="AQ626" s="16"/>
      <c r="AR626" s="16"/>
      <c r="AS626" s="97">
        <v>0.10725709994158716</v>
      </c>
      <c r="AT626" s="98">
        <v>3.9002932551319647E-2</v>
      </c>
      <c r="AU626" s="97">
        <v>6.5514969621550401E-2</v>
      </c>
      <c r="AV626" s="97">
        <v>8.8198669370619417E-2</v>
      </c>
      <c r="AW626" s="17"/>
      <c r="AX626" s="97">
        <v>0.10151268040146581</v>
      </c>
      <c r="AY626" s="98">
        <v>3.5541932494564638E-2</v>
      </c>
      <c r="AZ626" s="97">
        <v>7.6308981637091822E-2</v>
      </c>
      <c r="BA626" s="97">
        <v>8.3847079915991274E-2</v>
      </c>
      <c r="BB626" s="17"/>
      <c r="BC626" s="88">
        <v>0.88089204750910943</v>
      </c>
      <c r="BD626" s="89">
        <v>0.82278592375366566</v>
      </c>
      <c r="BE626" s="88">
        <v>0.85284093404582384</v>
      </c>
      <c r="BF626" s="88">
        <v>0.87047728323905083</v>
      </c>
      <c r="BG626" s="16"/>
    </row>
    <row r="627" spans="1:59" hidden="1" outlineLevel="3" x14ac:dyDescent="0.2">
      <c r="A627" s="57"/>
      <c r="B627" s="58"/>
      <c r="C627" s="18">
        <v>49410</v>
      </c>
      <c r="D627" s="24" t="s">
        <v>635</v>
      </c>
      <c r="E627" s="14">
        <v>29774.429999999993</v>
      </c>
      <c r="F627" s="16">
        <v>2726.2220168446547</v>
      </c>
      <c r="G627" s="17">
        <v>0.11781698925791612</v>
      </c>
      <c r="H627" s="16"/>
      <c r="I627" s="14">
        <v>2501.94</v>
      </c>
      <c r="J627" s="15">
        <v>2265.8167731840099</v>
      </c>
      <c r="K627" s="17">
        <v>9.3985246943131595E-2</v>
      </c>
      <c r="L627" s="16"/>
      <c r="M627" s="14">
        <v>11166.09</v>
      </c>
      <c r="N627" s="16">
        <v>2503.6873560933145</v>
      </c>
      <c r="O627" s="17">
        <v>-0.11679921127980118</v>
      </c>
      <c r="P627" s="16"/>
      <c r="Q627" s="13">
        <v>43442.459999999992</v>
      </c>
      <c r="R627" s="15">
        <v>2642.5078730002865</v>
      </c>
      <c r="S627" s="17">
        <v>0.1305064565103467</v>
      </c>
      <c r="T627" s="16"/>
      <c r="U627" s="13">
        <v>1591.84</v>
      </c>
      <c r="V627" s="15">
        <v>2713.6738412780178</v>
      </c>
      <c r="W627" s="17">
        <v>0.42710813653733309</v>
      </c>
      <c r="X627" s="16"/>
      <c r="Y627" s="16">
        <v>832.83000000000561</v>
      </c>
      <c r="Z627" s="16">
        <v>2251.7062305632526</v>
      </c>
      <c r="AA627" s="17">
        <v>0.14747445375422014</v>
      </c>
      <c r="AB627" s="16"/>
      <c r="AC627" s="16">
        <v>45867.13</v>
      </c>
      <c r="AD627" s="15">
        <v>2637.8817606420985</v>
      </c>
      <c r="AE627" s="17">
        <v>0.14747445375422014</v>
      </c>
      <c r="AF627" s="16"/>
      <c r="AG627" s="16"/>
      <c r="AH627" s="16">
        <f t="shared" si="54"/>
        <v>2726.2220168446547</v>
      </c>
      <c r="AI627" s="15">
        <f t="shared" si="55"/>
        <v>2265.8167731840099</v>
      </c>
      <c r="AJ627" s="16">
        <f t="shared" si="56"/>
        <v>2503.6873560933145</v>
      </c>
      <c r="AK627" s="16">
        <v>2642.5078730002865</v>
      </c>
      <c r="AL627" s="16"/>
      <c r="AM627" s="17">
        <f t="shared" si="57"/>
        <v>0.11781698925791612</v>
      </c>
      <c r="AN627" s="80">
        <f t="shared" si="58"/>
        <v>9.3985246943131595E-2</v>
      </c>
      <c r="AO627" s="17">
        <f t="shared" si="59"/>
        <v>-0.11679921127980118</v>
      </c>
      <c r="AP627" s="17">
        <v>0.1305064565103467</v>
      </c>
      <c r="AQ627" s="16"/>
      <c r="AR627" s="16"/>
      <c r="AS627" s="97">
        <v>9.9890619918999612E-2</v>
      </c>
      <c r="AT627" s="98">
        <v>3.5808147174770037E-2</v>
      </c>
      <c r="AU627" s="97">
        <v>6.3306605574646818E-2</v>
      </c>
      <c r="AV627" s="97">
        <v>8.2955773350268242E-2</v>
      </c>
      <c r="AW627" s="17"/>
      <c r="AX627" s="97">
        <v>9.4066956109655195E-2</v>
      </c>
      <c r="AY627" s="98">
        <v>3.1279726931900849E-2</v>
      </c>
      <c r="AZ627" s="97">
        <v>1.5594536673087895E-2</v>
      </c>
      <c r="BA627" s="97">
        <v>7.84627248314861E-2</v>
      </c>
      <c r="BB627" s="17"/>
      <c r="BC627" s="88">
        <v>0.880197179767641</v>
      </c>
      <c r="BD627" s="89">
        <v>0.82192509855453355</v>
      </c>
      <c r="BE627" s="88">
        <v>0.85269873997709056</v>
      </c>
      <c r="BF627" s="88">
        <v>0.86950256867168385</v>
      </c>
      <c r="BG627" s="16"/>
    </row>
    <row r="628" spans="1:59" hidden="1" outlineLevel="3" x14ac:dyDescent="0.2">
      <c r="A628" s="57"/>
      <c r="B628" s="58"/>
      <c r="C628" s="18">
        <v>49420</v>
      </c>
      <c r="D628" s="24" t="s">
        <v>636</v>
      </c>
      <c r="E628" s="14">
        <v>1047.1099999999999</v>
      </c>
      <c r="F628" s="16">
        <v>2496.0984519295971</v>
      </c>
      <c r="G628" s="17">
        <v>0.32676477587312847</v>
      </c>
      <c r="H628" s="16"/>
      <c r="I628" s="14">
        <v>278.94000000000005</v>
      </c>
      <c r="J628" s="15">
        <v>2100.7814852656479</v>
      </c>
      <c r="K628" s="17">
        <v>0.38240685754697468</v>
      </c>
      <c r="L628" s="16"/>
      <c r="M628" s="14">
        <v>350.51</v>
      </c>
      <c r="N628" s="16">
        <v>2137.3955236655165</v>
      </c>
      <c r="O628" s="17">
        <v>0.40327953636091651</v>
      </c>
      <c r="P628" s="16"/>
      <c r="Q628" s="13">
        <v>1676.56</v>
      </c>
      <c r="R628" s="15">
        <v>2355.3348180202324</v>
      </c>
      <c r="S628" s="17">
        <v>0.30186884208500031</v>
      </c>
      <c r="T628" s="16"/>
      <c r="U628" s="13">
        <v>13.600000000000001</v>
      </c>
      <c r="V628" s="15">
        <v>2649.5930147058816</v>
      </c>
      <c r="W628" s="17">
        <v>2.0902337252866094</v>
      </c>
      <c r="X628" s="16"/>
      <c r="Y628" s="16">
        <v>11.960000000000399</v>
      </c>
      <c r="Z628" s="16">
        <v>2093.1665969898777</v>
      </c>
      <c r="AA628" s="17">
        <v>0.35059783489976715</v>
      </c>
      <c r="AB628" s="16"/>
      <c r="AC628" s="16">
        <v>1702.1200000000003</v>
      </c>
      <c r="AD628" s="15">
        <v>2355.8438182971822</v>
      </c>
      <c r="AE628" s="17">
        <v>0.35059783489976715</v>
      </c>
      <c r="AF628" s="16"/>
      <c r="AG628" s="16"/>
      <c r="AH628" s="16">
        <f t="shared" si="54"/>
        <v>2496.0984519295971</v>
      </c>
      <c r="AI628" s="15">
        <f t="shared" si="55"/>
        <v>2100.7814852656479</v>
      </c>
      <c r="AJ628" s="16">
        <f t="shared" si="56"/>
        <v>2137.3955236655165</v>
      </c>
      <c r="AK628" s="16">
        <v>2355.3348180202324</v>
      </c>
      <c r="AL628" s="16"/>
      <c r="AM628" s="17">
        <f t="shared" si="57"/>
        <v>0.32676477587312847</v>
      </c>
      <c r="AN628" s="80">
        <f t="shared" si="58"/>
        <v>0.38240685754697468</v>
      </c>
      <c r="AO628" s="17">
        <f t="shared" si="59"/>
        <v>0.40327953636091651</v>
      </c>
      <c r="AP628" s="17">
        <v>0.30186884208500031</v>
      </c>
      <c r="AQ628" s="16"/>
      <c r="AR628" s="16"/>
      <c r="AS628" s="97">
        <v>0.11740890688259109</v>
      </c>
      <c r="AT628" s="98">
        <v>5.8309037900874633E-2</v>
      </c>
      <c r="AU628" s="97">
        <v>0.10287081339712918</v>
      </c>
      <c r="AV628" s="97">
        <v>0.10349926071956629</v>
      </c>
      <c r="AW628" s="17"/>
      <c r="AX628" s="97">
        <v>0.1199109931143815</v>
      </c>
      <c r="AY628" s="98">
        <v>6.4028106402810633E-2</v>
      </c>
      <c r="AZ628" s="97">
        <v>1.9147527887934728</v>
      </c>
      <c r="BA628" s="97">
        <v>0.10577397598289191</v>
      </c>
      <c r="BB628" s="17"/>
      <c r="BC628" s="88">
        <v>0.84786234817813755</v>
      </c>
      <c r="BD628" s="89">
        <v>0.81323615160349871</v>
      </c>
      <c r="BE628" s="88">
        <v>0.83854066985645925</v>
      </c>
      <c r="BF628" s="88">
        <v>0.8388960078856581</v>
      </c>
      <c r="BG628" s="16"/>
    </row>
    <row r="629" spans="1:59" hidden="1" outlineLevel="3" x14ac:dyDescent="0.2">
      <c r="A629" s="57"/>
      <c r="B629" s="58"/>
      <c r="C629" s="18">
        <v>49500</v>
      </c>
      <c r="D629" s="24" t="s">
        <v>637</v>
      </c>
      <c r="E629" s="14">
        <v>40.880000000000003</v>
      </c>
      <c r="F629" s="16">
        <v>6498.1698874755384</v>
      </c>
      <c r="G629" s="17">
        <v>0.24130002524029232</v>
      </c>
      <c r="H629" s="16"/>
      <c r="I629" s="14"/>
      <c r="J629" s="15"/>
      <c r="K629" s="17"/>
      <c r="L629" s="16"/>
      <c r="M629" s="14">
        <v>1.8</v>
      </c>
      <c r="N629" s="16">
        <v>4870.6986111111109</v>
      </c>
      <c r="O629" s="17"/>
      <c r="P629" s="16"/>
      <c r="Q629" s="13">
        <v>42.68</v>
      </c>
      <c r="R629" s="15">
        <v>6429.532392221181</v>
      </c>
      <c r="S629" s="17">
        <v>-0.53266552644649334</v>
      </c>
      <c r="T629" s="16"/>
      <c r="U629" s="13"/>
      <c r="V629" s="15"/>
      <c r="W629" s="17"/>
      <c r="X629" s="16"/>
      <c r="Y629" s="16">
        <v>0</v>
      </c>
      <c r="Z629" s="16" t="e">
        <v>#DIV/0!</v>
      </c>
      <c r="AA629" s="17">
        <v>4.1530286812875579E-2</v>
      </c>
      <c r="AB629" s="16"/>
      <c r="AC629" s="16">
        <v>42.68</v>
      </c>
      <c r="AD629" s="15">
        <v>6429.532392221181</v>
      </c>
      <c r="AE629" s="17">
        <v>4.1530286812875579E-2</v>
      </c>
      <c r="AF629" s="16"/>
      <c r="AG629" s="16"/>
      <c r="AH629" s="16">
        <f t="shared" si="54"/>
        <v>6498.1698874755384</v>
      </c>
      <c r="AI629" s="15">
        <f t="shared" si="55"/>
        <v>0</v>
      </c>
      <c r="AJ629" s="16">
        <f t="shared" si="56"/>
        <v>4870.6986111111109</v>
      </c>
      <c r="AK629" s="16">
        <v>6429.532392221181</v>
      </c>
      <c r="AL629" s="16"/>
      <c r="AM629" s="17">
        <f t="shared" si="57"/>
        <v>0.24130002524029232</v>
      </c>
      <c r="AN629" s="80">
        <f t="shared" si="58"/>
        <v>0</v>
      </c>
      <c r="AO629" s="17">
        <f t="shared" si="59"/>
        <v>0</v>
      </c>
      <c r="AP629" s="17">
        <v>-0.53266552644649334</v>
      </c>
      <c r="AQ629" s="16"/>
      <c r="AR629" s="16"/>
      <c r="AS629" s="97">
        <v>0.10810810810810811</v>
      </c>
      <c r="AT629" s="98" t="e">
        <v>#DIV/0!</v>
      </c>
      <c r="AU629" s="97">
        <v>1</v>
      </c>
      <c r="AV629" s="97">
        <v>0.15384615384615385</v>
      </c>
      <c r="AW629" s="17"/>
      <c r="AX629" s="97">
        <v>6.1888454011741673E-2</v>
      </c>
      <c r="AY629" s="98" t="e">
        <v>#DIV/0!</v>
      </c>
      <c r="AZ629" s="97">
        <v>19.705555555555556</v>
      </c>
      <c r="BA629" s="97">
        <v>0.10145267104029991</v>
      </c>
      <c r="BB629" s="17"/>
      <c r="BC629" s="88">
        <v>1.1048648648648649</v>
      </c>
      <c r="BD629" s="89" t="e">
        <v>#DIV/0!</v>
      </c>
      <c r="BE629" s="88">
        <v>0.9</v>
      </c>
      <c r="BF629" s="88">
        <v>1.0943589743589743</v>
      </c>
      <c r="BG629" s="16"/>
    </row>
    <row r="630" spans="1:59" hidden="1" outlineLevel="3" x14ac:dyDescent="0.2">
      <c r="A630" s="57"/>
      <c r="B630" s="58"/>
      <c r="C630" s="20">
        <v>50100</v>
      </c>
      <c r="D630" s="53" t="s">
        <v>638</v>
      </c>
      <c r="E630" s="14">
        <v>61.750000000000007</v>
      </c>
      <c r="F630" s="16">
        <v>4338.2517408906879</v>
      </c>
      <c r="G630" s="17">
        <v>-0.2055056397081495</v>
      </c>
      <c r="H630" s="16"/>
      <c r="I630" s="14">
        <v>1</v>
      </c>
      <c r="J630" s="15">
        <v>6768.51</v>
      </c>
      <c r="K630" s="17">
        <v>-1</v>
      </c>
      <c r="L630" s="16"/>
      <c r="M630" s="14">
        <v>6.33</v>
      </c>
      <c r="N630" s="16">
        <v>1881.3878357030012</v>
      </c>
      <c r="O630" s="17">
        <v>2.4404230936452418</v>
      </c>
      <c r="P630" s="16"/>
      <c r="Q630" s="13">
        <v>69.080000000000013</v>
      </c>
      <c r="R630" s="15">
        <v>4148.3025477706988</v>
      </c>
      <c r="S630" s="17">
        <v>-0.16744537151284869</v>
      </c>
      <c r="T630" s="16"/>
      <c r="U630" s="13">
        <v>7.8699999999999992</v>
      </c>
      <c r="V630" s="15">
        <v>6153.5250952986025</v>
      </c>
      <c r="W630" s="17">
        <v>-1</v>
      </c>
      <c r="X630" s="16"/>
      <c r="Y630" s="16">
        <v>15.689999999999989</v>
      </c>
      <c r="Z630" s="16">
        <v>8077.1735181644435</v>
      </c>
      <c r="AA630" s="17">
        <v>-0.38772287823150353</v>
      </c>
      <c r="AB630" s="16"/>
      <c r="AC630" s="16">
        <v>92.64</v>
      </c>
      <c r="AD630" s="15">
        <v>4984.0655764248704</v>
      </c>
      <c r="AE630" s="17">
        <v>-0.38772287823150353</v>
      </c>
      <c r="AF630" s="16"/>
      <c r="AG630" s="16"/>
      <c r="AH630" s="16">
        <f t="shared" si="54"/>
        <v>4338.2517408906879</v>
      </c>
      <c r="AI630" s="15">
        <f t="shared" si="55"/>
        <v>6768.51</v>
      </c>
      <c r="AJ630" s="16">
        <f t="shared" si="56"/>
        <v>1881.3878357030012</v>
      </c>
      <c r="AK630" s="16">
        <v>4148.3025477706988</v>
      </c>
      <c r="AL630" s="16"/>
      <c r="AM630" s="17">
        <f t="shared" si="57"/>
        <v>-0.2055056397081495</v>
      </c>
      <c r="AN630" s="80">
        <f t="shared" si="58"/>
        <v>-1</v>
      </c>
      <c r="AO630" s="17">
        <f t="shared" si="59"/>
        <v>2.4404230936452418</v>
      </c>
      <c r="AP630" s="17">
        <v>-0.16744537151284869</v>
      </c>
      <c r="AQ630" s="16"/>
      <c r="AR630" s="16"/>
      <c r="AS630" s="97">
        <v>0.45454545454545453</v>
      </c>
      <c r="AT630" s="98">
        <v>0</v>
      </c>
      <c r="AU630" s="97">
        <v>0.8</v>
      </c>
      <c r="AV630" s="97">
        <v>0.38297872340425532</v>
      </c>
      <c r="AW630" s="17"/>
      <c r="AX630" s="97">
        <v>0.44194331983805668</v>
      </c>
      <c r="AY630" s="98">
        <v>0</v>
      </c>
      <c r="AZ630" s="97">
        <v>0.28436018957345971</v>
      </c>
      <c r="BA630" s="97">
        <v>0.35535405872193437</v>
      </c>
      <c r="BB630" s="17"/>
      <c r="BC630" s="88">
        <v>0.93560606060606066</v>
      </c>
      <c r="BD630" s="89">
        <v>1</v>
      </c>
      <c r="BE630" s="88">
        <v>1.266</v>
      </c>
      <c r="BF630" s="88">
        <v>0.98553191489361702</v>
      </c>
      <c r="BG630" s="16"/>
    </row>
    <row r="631" spans="1:59" hidden="1" outlineLevel="3" x14ac:dyDescent="0.2">
      <c r="A631" s="57"/>
      <c r="B631" s="58"/>
      <c r="C631" s="18">
        <v>50200</v>
      </c>
      <c r="D631" s="24" t="s">
        <v>639</v>
      </c>
      <c r="E631" s="14">
        <v>535.38999999999987</v>
      </c>
      <c r="F631" s="16">
        <v>5667.1298912941966</v>
      </c>
      <c r="G631" s="17">
        <v>-0.43278417054784002</v>
      </c>
      <c r="H631" s="16"/>
      <c r="I631" s="14">
        <v>22.22</v>
      </c>
      <c r="J631" s="15">
        <v>9232.4936993699375</v>
      </c>
      <c r="K631" s="17">
        <v>-0.62077651781264787</v>
      </c>
      <c r="L631" s="16"/>
      <c r="M631" s="14">
        <v>31.47</v>
      </c>
      <c r="N631" s="16">
        <v>13038.442008261836</v>
      </c>
      <c r="O631" s="17">
        <v>-0.84252783324002822</v>
      </c>
      <c r="P631" s="16"/>
      <c r="Q631" s="13">
        <v>589.07999999999993</v>
      </c>
      <c r="R631" s="15">
        <v>6195.4071645616887</v>
      </c>
      <c r="S631" s="17">
        <v>-0.4889762783155765</v>
      </c>
      <c r="T631" s="16"/>
      <c r="U631" s="13">
        <v>17.900000000000002</v>
      </c>
      <c r="V631" s="15">
        <v>8575.4055865921782</v>
      </c>
      <c r="W631" s="17">
        <v>-0.63702505031121559</v>
      </c>
      <c r="X631" s="16"/>
      <c r="Y631" s="16">
        <v>170.06000000000014</v>
      </c>
      <c r="Z631" s="16">
        <v>11410.160017052789</v>
      </c>
      <c r="AA631" s="17">
        <v>-0.55517587067123975</v>
      </c>
      <c r="AB631" s="16"/>
      <c r="AC631" s="16">
        <v>777.04000000000008</v>
      </c>
      <c r="AD631" s="15">
        <v>7391.5139825491569</v>
      </c>
      <c r="AE631" s="17">
        <v>-0.55517587067123975</v>
      </c>
      <c r="AF631" s="16"/>
      <c r="AG631" s="16"/>
      <c r="AH631" s="16">
        <f t="shared" si="54"/>
        <v>5667.1298912941966</v>
      </c>
      <c r="AI631" s="15">
        <f t="shared" si="55"/>
        <v>9232.4936993699375</v>
      </c>
      <c r="AJ631" s="16">
        <f t="shared" si="56"/>
        <v>13038.442008261836</v>
      </c>
      <c r="AK631" s="16">
        <v>6195.4071645616887</v>
      </c>
      <c r="AL631" s="16"/>
      <c r="AM631" s="17">
        <f t="shared" si="57"/>
        <v>-0.43278417054784002</v>
      </c>
      <c r="AN631" s="80">
        <f t="shared" si="58"/>
        <v>-0.62077651781264787</v>
      </c>
      <c r="AO631" s="17">
        <f t="shared" si="59"/>
        <v>-0.84252783324002822</v>
      </c>
      <c r="AP631" s="17">
        <v>-0.4889762783155765</v>
      </c>
      <c r="AQ631" s="16"/>
      <c r="AR631" s="16"/>
      <c r="AS631" s="97">
        <v>0.43280977312390922</v>
      </c>
      <c r="AT631" s="98">
        <v>0.1</v>
      </c>
      <c r="AU631" s="97">
        <v>6.0606060606060608E-2</v>
      </c>
      <c r="AV631" s="97">
        <v>0.31773399014778325</v>
      </c>
      <c r="AW631" s="17"/>
      <c r="AX631" s="97">
        <v>0.40262238741851747</v>
      </c>
      <c r="AY631" s="98">
        <v>9.0009000900090008E-2</v>
      </c>
      <c r="AZ631" s="97">
        <v>0.13314267556402926</v>
      </c>
      <c r="BA631" s="97">
        <v>0.28724389992793165</v>
      </c>
      <c r="BB631" s="17"/>
      <c r="BC631" s="88">
        <v>0.93436300174520048</v>
      </c>
      <c r="BD631" s="89">
        <v>1.111</v>
      </c>
      <c r="BE631" s="88">
        <v>0.95363636363636362</v>
      </c>
      <c r="BF631" s="88">
        <v>0.95694581280788182</v>
      </c>
      <c r="BG631" s="16"/>
    </row>
    <row r="632" spans="1:59" hidden="1" outlineLevel="3" x14ac:dyDescent="0.2">
      <c r="A632" s="57"/>
      <c r="B632" s="58"/>
      <c r="C632" s="20">
        <v>50300</v>
      </c>
      <c r="D632" s="53" t="s">
        <v>640</v>
      </c>
      <c r="E632" s="14">
        <v>49.590000000000011</v>
      </c>
      <c r="F632" s="16">
        <v>2057.9638535995155</v>
      </c>
      <c r="G632" s="17">
        <v>5.8601207774230411E-2</v>
      </c>
      <c r="H632" s="16"/>
      <c r="I632" s="14">
        <v>1.6</v>
      </c>
      <c r="J632" s="15">
        <v>1876.5328124999999</v>
      </c>
      <c r="K632" s="17"/>
      <c r="L632" s="16"/>
      <c r="M632" s="14">
        <v>0.68</v>
      </c>
      <c r="N632" s="16">
        <v>1743.6764705882351</v>
      </c>
      <c r="O632" s="17"/>
      <c r="P632" s="16"/>
      <c r="Q632" s="13">
        <v>51.870000000000012</v>
      </c>
      <c r="R632" s="15"/>
      <c r="S632" s="17">
        <v>0.26765596231785399</v>
      </c>
      <c r="T632" s="16"/>
      <c r="U632" s="13">
        <v>1.31</v>
      </c>
      <c r="V632" s="15">
        <v>2237.3778625954201</v>
      </c>
      <c r="W632" s="17"/>
      <c r="X632" s="16"/>
      <c r="Y632" s="16">
        <v>0.97999999999999199</v>
      </c>
      <c r="Z632" s="16">
        <v>2525.5102040816337</v>
      </c>
      <c r="AA632" s="17">
        <v>5.8215792059896188E-2</v>
      </c>
      <c r="AB632" s="16"/>
      <c r="AC632" s="16">
        <v>54.160000000000004</v>
      </c>
      <c r="AD632" s="15">
        <v>2061.4576255539137</v>
      </c>
      <c r="AE632" s="17">
        <v>5.8215792059896188E-2</v>
      </c>
      <c r="AF632" s="16"/>
      <c r="AG632" s="16"/>
      <c r="AH632" s="16">
        <f t="shared" si="54"/>
        <v>2057.9638535995155</v>
      </c>
      <c r="AI632" s="15">
        <f t="shared" si="55"/>
        <v>1876.5328124999999</v>
      </c>
      <c r="AJ632" s="16">
        <f t="shared" si="56"/>
        <v>1743.6764705882351</v>
      </c>
      <c r="AK632" s="16"/>
      <c r="AL632" s="16"/>
      <c r="AM632" s="17">
        <f t="shared" si="57"/>
        <v>5.8601207774230411E-2</v>
      </c>
      <c r="AN632" s="80">
        <f t="shared" si="58"/>
        <v>0</v>
      </c>
      <c r="AO632" s="17">
        <f t="shared" si="59"/>
        <v>0</v>
      </c>
      <c r="AP632" s="17">
        <v>0.26765596231785399</v>
      </c>
      <c r="AQ632" s="16"/>
      <c r="AR632" s="16"/>
      <c r="AS632" s="97">
        <v>0.42553191489361702</v>
      </c>
      <c r="AT632" s="98">
        <v>1</v>
      </c>
      <c r="AU632" s="97" t="e">
        <v>#DIV/0!</v>
      </c>
      <c r="AV632" s="97">
        <v>0.46</v>
      </c>
      <c r="AW632" s="17"/>
      <c r="AX632" s="97">
        <v>0.34946561806815885</v>
      </c>
      <c r="AY632" s="98">
        <v>1</v>
      </c>
      <c r="AZ632" s="97">
        <v>2.9117647058823528</v>
      </c>
      <c r="BA632" s="97">
        <v>0.39180206794682426</v>
      </c>
      <c r="BB632" s="17"/>
      <c r="BC632" s="88">
        <v>1.0551063829787237</v>
      </c>
      <c r="BD632" s="89">
        <v>0.8</v>
      </c>
      <c r="BE632" s="88" t="e">
        <v>#DIV/0!</v>
      </c>
      <c r="BF632" s="88">
        <v>1.0832000000000002</v>
      </c>
      <c r="BG632" s="16"/>
    </row>
    <row r="633" spans="1:59" hidden="1" outlineLevel="3" x14ac:dyDescent="0.2">
      <c r="A633" s="57"/>
      <c r="B633" s="58"/>
      <c r="C633" s="18">
        <v>50400</v>
      </c>
      <c r="D633" s="24" t="s">
        <v>641</v>
      </c>
      <c r="E633" s="14">
        <v>159.79999999999998</v>
      </c>
      <c r="F633" s="16">
        <v>2467.0487171464329</v>
      </c>
      <c r="G633" s="17">
        <v>-6.3518257856138044E-2</v>
      </c>
      <c r="H633" s="16"/>
      <c r="I633" s="14"/>
      <c r="J633" s="15"/>
      <c r="K633" s="17"/>
      <c r="L633" s="16"/>
      <c r="M633" s="14">
        <v>93.78</v>
      </c>
      <c r="N633" s="16">
        <v>2217.7878812113458</v>
      </c>
      <c r="O633" s="17"/>
      <c r="P633" s="16"/>
      <c r="Q633" s="13">
        <v>253.57999999999998</v>
      </c>
      <c r="R633" s="15">
        <v>2374.8660481899205</v>
      </c>
      <c r="S633" s="17">
        <v>-1.4472644533500112E-2</v>
      </c>
      <c r="T633" s="16"/>
      <c r="U633" s="13">
        <v>36.29</v>
      </c>
      <c r="V633" s="15">
        <v>2403.4676219344169</v>
      </c>
      <c r="W633" s="17">
        <v>-0.37811183303664581</v>
      </c>
      <c r="X633" s="16"/>
      <c r="Y633" s="16">
        <v>107.36999999999992</v>
      </c>
      <c r="Z633" s="16">
        <v>1417.5812610598869</v>
      </c>
      <c r="AA633" s="17">
        <v>0.13812816696721422</v>
      </c>
      <c r="AB633" s="16"/>
      <c r="AC633" s="16">
        <v>397.2399999999999</v>
      </c>
      <c r="AD633" s="15">
        <v>2118.7344489477396</v>
      </c>
      <c r="AE633" s="17">
        <v>0.13812816696721422</v>
      </c>
      <c r="AF633" s="16"/>
      <c r="AG633" s="16"/>
      <c r="AH633" s="16">
        <f t="shared" si="54"/>
        <v>2467.0487171464329</v>
      </c>
      <c r="AI633" s="15">
        <f t="shared" si="55"/>
        <v>0</v>
      </c>
      <c r="AJ633" s="16">
        <f t="shared" si="56"/>
        <v>2217.7878812113458</v>
      </c>
      <c r="AK633" s="16">
        <v>2374.8660481899205</v>
      </c>
      <c r="AL633" s="16"/>
      <c r="AM633" s="17">
        <f t="shared" si="57"/>
        <v>-6.3518257856138044E-2</v>
      </c>
      <c r="AN633" s="80">
        <f t="shared" si="58"/>
        <v>0</v>
      </c>
      <c r="AO633" s="17">
        <f t="shared" si="59"/>
        <v>0</v>
      </c>
      <c r="AP633" s="17">
        <v>-1.4472644533500112E-2</v>
      </c>
      <c r="AQ633" s="16"/>
      <c r="AR633" s="16"/>
      <c r="AS633" s="97">
        <v>0.18072289156626506</v>
      </c>
      <c r="AT633" s="98" t="e">
        <v>#DIV/0!</v>
      </c>
      <c r="AU633" s="97">
        <v>0.1388888888888889</v>
      </c>
      <c r="AV633" s="97">
        <v>0.11161731207289294</v>
      </c>
      <c r="AW633" s="17"/>
      <c r="AX633" s="97">
        <v>0.16107634543178978</v>
      </c>
      <c r="AY633" s="98" t="e">
        <v>#DIV/0!</v>
      </c>
      <c r="AZ633" s="97">
        <v>3.6255065045851997E-3</v>
      </c>
      <c r="BA633" s="97">
        <v>0.10653509213573661</v>
      </c>
      <c r="BB633" s="17"/>
      <c r="BC633" s="88">
        <v>0.9626506024096384</v>
      </c>
      <c r="BD633" s="89" t="e">
        <v>#DIV/0!</v>
      </c>
      <c r="BE633" s="88">
        <v>0.86833333333333329</v>
      </c>
      <c r="BF633" s="88">
        <v>0.90487471526195873</v>
      </c>
      <c r="BG633" s="16"/>
    </row>
    <row r="634" spans="1:59" ht="12" hidden="1" outlineLevel="2" collapsed="1" x14ac:dyDescent="0.25">
      <c r="A634" s="56"/>
      <c r="B634" s="37" t="s">
        <v>642</v>
      </c>
      <c r="C634" s="12"/>
      <c r="D634" s="37"/>
      <c r="E634" s="14">
        <v>3768.2299999999996</v>
      </c>
      <c r="F634" s="16">
        <v>3849.5745635218664</v>
      </c>
      <c r="G634" s="17">
        <v>-0.44466273381426696</v>
      </c>
      <c r="H634" s="16"/>
      <c r="I634" s="14">
        <v>550.54</v>
      </c>
      <c r="J634" s="15">
        <v>3731.5263559414393</v>
      </c>
      <c r="K634" s="17">
        <v>-0.26985238395348138</v>
      </c>
      <c r="L634" s="16"/>
      <c r="M634" s="14">
        <v>930.79</v>
      </c>
      <c r="N634" s="16">
        <v>4945.6955032821579</v>
      </c>
      <c r="O634" s="17">
        <v>-0.57616832740536073</v>
      </c>
      <c r="P634" s="16"/>
      <c r="Q634" s="13">
        <v>5249.5599999999995</v>
      </c>
      <c r="R634" s="15">
        <v>4031.5456523975345</v>
      </c>
      <c r="S634" s="17">
        <v>-0.46031269726298907</v>
      </c>
      <c r="T634" s="16"/>
      <c r="U634" s="13">
        <v>134.65</v>
      </c>
      <c r="V634" s="15">
        <v>5760.9892499071666</v>
      </c>
      <c r="W634" s="17">
        <v>-0.44089098178859309</v>
      </c>
      <c r="X634" s="16"/>
      <c r="Y634" s="16">
        <v>50.420000000000613</v>
      </c>
      <c r="Z634" s="16">
        <v>4745.5621281236836</v>
      </c>
      <c r="AA634" s="17">
        <v>-0.45814487668276138</v>
      </c>
      <c r="AB634" s="16"/>
      <c r="AC634" s="16">
        <v>5434.63</v>
      </c>
      <c r="AD634" s="15">
        <v>4081.0191751784382</v>
      </c>
      <c r="AE634" s="17">
        <v>-0.45814487668276138</v>
      </c>
      <c r="AF634" s="16"/>
      <c r="AG634" s="16"/>
      <c r="AH634" s="16">
        <f t="shared" si="54"/>
        <v>3849.5745635218664</v>
      </c>
      <c r="AI634" s="15">
        <f t="shared" si="55"/>
        <v>3731.5263559414393</v>
      </c>
      <c r="AJ634" s="16">
        <f t="shared" si="56"/>
        <v>4945.6955032821579</v>
      </c>
      <c r="AK634" s="16">
        <v>4031.5456523975345</v>
      </c>
      <c r="AL634" s="16"/>
      <c r="AM634" s="17">
        <f t="shared" si="57"/>
        <v>-0.44466273381426696</v>
      </c>
      <c r="AN634" s="80">
        <f t="shared" si="58"/>
        <v>-0.26985238395348138</v>
      </c>
      <c r="AO634" s="17">
        <f t="shared" si="59"/>
        <v>-0.57616832740536073</v>
      </c>
      <c r="AP634" s="17">
        <v>-0.46031269726298907</v>
      </c>
      <c r="AQ634" s="16"/>
      <c r="AR634" s="16"/>
      <c r="AS634" s="97">
        <v>0.51050565689217275</v>
      </c>
      <c r="AT634" s="98">
        <v>0.41269841269841268</v>
      </c>
      <c r="AU634" s="97">
        <v>0.38159156279961648</v>
      </c>
      <c r="AV634" s="97">
        <v>0.46834832904884321</v>
      </c>
      <c r="AW634" s="17"/>
      <c r="AX634" s="97">
        <v>0.47567425555234161</v>
      </c>
      <c r="AY634" s="98">
        <v>0.39252370399970937</v>
      </c>
      <c r="AZ634" s="97">
        <v>0.31435662179438967</v>
      </c>
      <c r="BA634" s="97">
        <v>0.43641977466727266</v>
      </c>
      <c r="BB634" s="17"/>
      <c r="BC634" s="88">
        <v>0.87006003232509799</v>
      </c>
      <c r="BD634" s="89">
        <v>0.8738730158730158</v>
      </c>
      <c r="BE634" s="88">
        <v>0.89241610738255028</v>
      </c>
      <c r="BF634" s="88">
        <v>0.87317320051413883</v>
      </c>
      <c r="BG634" s="16"/>
    </row>
    <row r="635" spans="1:59" hidden="1" outlineLevel="3" x14ac:dyDescent="0.2">
      <c r="A635" s="57"/>
      <c r="B635" s="58"/>
      <c r="C635" s="18">
        <v>51100</v>
      </c>
      <c r="D635" s="24" t="s">
        <v>643</v>
      </c>
      <c r="E635" s="14">
        <v>3551.97</v>
      </c>
      <c r="F635" s="16">
        <v>3645.1089374347202</v>
      </c>
      <c r="G635" s="17">
        <v>-0.42642090068370403</v>
      </c>
      <c r="H635" s="16"/>
      <c r="I635" s="14">
        <v>513.4</v>
      </c>
      <c r="J635" s="15">
        <v>3509.283872224386</v>
      </c>
      <c r="K635" s="17">
        <v>-0.22349254944801744</v>
      </c>
      <c r="L635" s="16"/>
      <c r="M635" s="14">
        <v>665.02</v>
      </c>
      <c r="N635" s="16">
        <v>3889.0526713482304</v>
      </c>
      <c r="O635" s="17">
        <v>-0.4317784479436787</v>
      </c>
      <c r="P635" s="16"/>
      <c r="Q635" s="13">
        <v>4730.3899999999994</v>
      </c>
      <c r="R635" s="15">
        <v>3664.6622667475631</v>
      </c>
      <c r="S635" s="17">
        <v>-0.41065120068658661</v>
      </c>
      <c r="T635" s="16"/>
      <c r="U635" s="13">
        <v>99.25</v>
      </c>
      <c r="V635" s="15">
        <v>4714.3187909319895</v>
      </c>
      <c r="W635" s="17">
        <v>-0.42842215627893548</v>
      </c>
      <c r="X635" s="16"/>
      <c r="Y635" s="16">
        <v>41.940000000000509</v>
      </c>
      <c r="Z635" s="16">
        <v>4031.2530996660876</v>
      </c>
      <c r="AA635" s="17">
        <v>-0.41608631963960041</v>
      </c>
      <c r="AB635" s="16"/>
      <c r="AC635" s="16">
        <v>4871.58</v>
      </c>
      <c r="AD635" s="15">
        <v>3689.2032225684479</v>
      </c>
      <c r="AE635" s="17">
        <v>-0.41608631963960041</v>
      </c>
      <c r="AF635" s="16"/>
      <c r="AG635" s="16"/>
      <c r="AH635" s="16">
        <f t="shared" si="54"/>
        <v>3645.1089374347202</v>
      </c>
      <c r="AI635" s="15">
        <f t="shared" si="55"/>
        <v>3509.283872224386</v>
      </c>
      <c r="AJ635" s="16">
        <f t="shared" si="56"/>
        <v>3889.0526713482304</v>
      </c>
      <c r="AK635" s="16">
        <v>3664.6622667475631</v>
      </c>
      <c r="AL635" s="16"/>
      <c r="AM635" s="17">
        <f t="shared" si="57"/>
        <v>-0.42642090068370403</v>
      </c>
      <c r="AN635" s="80">
        <f t="shared" si="58"/>
        <v>-0.22349254944801744</v>
      </c>
      <c r="AO635" s="17">
        <f t="shared" si="59"/>
        <v>-0.4317784479436787</v>
      </c>
      <c r="AP635" s="17">
        <v>-0.41065120068658661</v>
      </c>
      <c r="AQ635" s="16"/>
      <c r="AR635" s="16"/>
      <c r="AS635" s="97">
        <v>0.5305724725943971</v>
      </c>
      <c r="AT635" s="98">
        <v>0.42808798646362101</v>
      </c>
      <c r="AU635" s="97">
        <v>0.44240837696335078</v>
      </c>
      <c r="AV635" s="97">
        <v>0.49982225382154283</v>
      </c>
      <c r="AW635" s="17"/>
      <c r="AX635" s="97">
        <v>0.4967919211029373</v>
      </c>
      <c r="AY635" s="98">
        <v>0.40790806388780676</v>
      </c>
      <c r="AZ635" s="97">
        <v>1.9427987128206672E-2</v>
      </c>
      <c r="BA635" s="97">
        <v>0.46844350292923453</v>
      </c>
      <c r="BB635" s="17"/>
      <c r="BC635" s="88">
        <v>0.86527892813641893</v>
      </c>
      <c r="BD635" s="89">
        <v>0.86869712351945849</v>
      </c>
      <c r="BE635" s="88">
        <v>0.87044502617801045</v>
      </c>
      <c r="BF635" s="88">
        <v>0.86590472804834695</v>
      </c>
      <c r="BG635" s="16"/>
    </row>
    <row r="636" spans="1:59" hidden="1" outlineLevel="3" x14ac:dyDescent="0.2">
      <c r="A636" s="57"/>
      <c r="B636" s="58"/>
      <c r="C636" s="20">
        <v>51210</v>
      </c>
      <c r="D636" s="53" t="s">
        <v>644</v>
      </c>
      <c r="E636" s="14">
        <v>216.26</v>
      </c>
      <c r="F636" s="16">
        <v>7207.8274530657545</v>
      </c>
      <c r="G636" s="17">
        <v>-0.12328489013826696</v>
      </c>
      <c r="H636" s="16"/>
      <c r="I636" s="14">
        <v>37.14</v>
      </c>
      <c r="J636" s="15">
        <v>6803.666666666667</v>
      </c>
      <c r="K636" s="17">
        <v>-0.37118361207870293</v>
      </c>
      <c r="L636" s="16"/>
      <c r="M636" s="14">
        <v>265.77</v>
      </c>
      <c r="N636" s="16">
        <v>7589.6681717274341</v>
      </c>
      <c r="O636" s="17">
        <v>-0.69367811869400819</v>
      </c>
      <c r="P636" s="16"/>
      <c r="Q636" s="13">
        <v>519.16999999999996</v>
      </c>
      <c r="R636" s="15">
        <v>7374.3842190419318</v>
      </c>
      <c r="S636" s="17">
        <v>-0.62296087081744156</v>
      </c>
      <c r="T636" s="16"/>
      <c r="U636" s="13">
        <v>35.400000000000006</v>
      </c>
      <c r="V636" s="15">
        <v>8695.5102401129934</v>
      </c>
      <c r="W636" s="17">
        <v>-5.7364794485927344E-2</v>
      </c>
      <c r="X636" s="16"/>
      <c r="Y636" s="16">
        <v>8.4800000000001035</v>
      </c>
      <c r="Z636" s="16">
        <v>8278.3593749999472</v>
      </c>
      <c r="AA636" s="17">
        <v>-0.36901621551768504</v>
      </c>
      <c r="AB636" s="16"/>
      <c r="AC636" s="16">
        <v>563.05000000000007</v>
      </c>
      <c r="AD636" s="15">
        <v>7471.0604830832071</v>
      </c>
      <c r="AE636" s="17">
        <v>-0.36901621551768504</v>
      </c>
      <c r="AF636" s="16"/>
      <c r="AG636" s="16"/>
      <c r="AH636" s="16">
        <f t="shared" si="54"/>
        <v>7207.8274530657545</v>
      </c>
      <c r="AI636" s="15">
        <f t="shared" si="55"/>
        <v>6803.666666666667</v>
      </c>
      <c r="AJ636" s="16">
        <f t="shared" si="56"/>
        <v>7589.6681717274341</v>
      </c>
      <c r="AK636" s="16">
        <v>7374.3842190419318</v>
      </c>
      <c r="AL636" s="16"/>
      <c r="AM636" s="17">
        <f t="shared" si="57"/>
        <v>-0.12328489013826696</v>
      </c>
      <c r="AN636" s="80">
        <f t="shared" si="58"/>
        <v>-0.37118361207870293</v>
      </c>
      <c r="AO636" s="17">
        <f t="shared" si="59"/>
        <v>-0.69367811869400819</v>
      </c>
      <c r="AP636" s="17">
        <v>-0.62296087081744156</v>
      </c>
      <c r="AQ636" s="16"/>
      <c r="AR636" s="16"/>
      <c r="AS636" s="97">
        <v>0.14601769911504425</v>
      </c>
      <c r="AT636" s="98">
        <v>0.17948717948717949</v>
      </c>
      <c r="AU636" s="97">
        <v>0.21505376344086022</v>
      </c>
      <c r="AV636" s="97">
        <v>0.17224080267558528</v>
      </c>
      <c r="AW636" s="17"/>
      <c r="AX636" s="97">
        <v>0.1288264126514381</v>
      </c>
      <c r="AY636" s="98">
        <v>0.17985998922994076</v>
      </c>
      <c r="AZ636" s="97">
        <v>1.0523384881664597</v>
      </c>
      <c r="BA636" s="97">
        <v>0.15934641683687059</v>
      </c>
      <c r="BB636" s="17"/>
      <c r="BC636" s="88">
        <v>0.95690265486725656</v>
      </c>
      <c r="BD636" s="89">
        <v>0.9523076923076923</v>
      </c>
      <c r="BE636" s="88">
        <v>0.95258064516129026</v>
      </c>
      <c r="BF636" s="88">
        <v>0.94155518394648841</v>
      </c>
      <c r="BG636" s="16"/>
    </row>
    <row r="637" spans="1:59" ht="12" hidden="1" outlineLevel="2" collapsed="1" x14ac:dyDescent="0.25">
      <c r="A637" s="56"/>
      <c r="B637" s="37" t="s">
        <v>645</v>
      </c>
      <c r="C637" s="12"/>
      <c r="D637" s="37"/>
      <c r="E637" s="14">
        <v>42223.93</v>
      </c>
      <c r="F637" s="16">
        <v>3317.0358374386283</v>
      </c>
      <c r="G637" s="17">
        <v>-2.0923253060029734E-2</v>
      </c>
      <c r="H637" s="16"/>
      <c r="I637" s="14">
        <v>2241.5500000000002</v>
      </c>
      <c r="J637" s="15">
        <v>3342.2925888336194</v>
      </c>
      <c r="K637" s="17">
        <v>0.24879880449696282</v>
      </c>
      <c r="L637" s="16"/>
      <c r="M637" s="14">
        <v>10700.95</v>
      </c>
      <c r="N637" s="16">
        <v>2754.4126516804586</v>
      </c>
      <c r="O637" s="17">
        <v>2.2330974357061262E-2</v>
      </c>
      <c r="P637" s="16"/>
      <c r="Q637" s="13">
        <v>55166.430000000008</v>
      </c>
      <c r="R637" s="15">
        <v>3208.9268242480066</v>
      </c>
      <c r="S637" s="17">
        <v>9.26805542062226E-3</v>
      </c>
      <c r="T637" s="16"/>
      <c r="U637" s="13">
        <v>1401.06</v>
      </c>
      <c r="V637" s="15">
        <v>3021.0528207214538</v>
      </c>
      <c r="W637" s="17">
        <v>-0.13721816650842367</v>
      </c>
      <c r="X637" s="16"/>
      <c r="Y637" s="16">
        <v>242.88999999999714</v>
      </c>
      <c r="Z637" s="16">
        <v>3235.8454959036026</v>
      </c>
      <c r="AA637" s="17">
        <v>7.8437476795405764E-5</v>
      </c>
      <c r="AB637" s="16"/>
      <c r="AC637" s="16">
        <v>56810.380000000005</v>
      </c>
      <c r="AD637" s="15">
        <v>3204.4085570717884</v>
      </c>
      <c r="AE637" s="17">
        <v>7.8437476795405764E-5</v>
      </c>
      <c r="AF637" s="16"/>
      <c r="AG637" s="16"/>
      <c r="AH637" s="16">
        <f t="shared" si="54"/>
        <v>3317.0358374386283</v>
      </c>
      <c r="AI637" s="15">
        <f t="shared" si="55"/>
        <v>3342.2925888336194</v>
      </c>
      <c r="AJ637" s="16">
        <f t="shared" si="56"/>
        <v>2754.4126516804586</v>
      </c>
      <c r="AK637" s="16">
        <v>3208.9268242480066</v>
      </c>
      <c r="AL637" s="16"/>
      <c r="AM637" s="17">
        <f t="shared" si="57"/>
        <v>-2.0923253060029734E-2</v>
      </c>
      <c r="AN637" s="80">
        <f t="shared" si="58"/>
        <v>0.24879880449696282</v>
      </c>
      <c r="AO637" s="17">
        <f t="shared" si="59"/>
        <v>2.2330974357061262E-2</v>
      </c>
      <c r="AP637" s="17">
        <v>9.26805542062226E-3</v>
      </c>
      <c r="AQ637" s="16"/>
      <c r="AR637" s="16"/>
      <c r="AS637" s="97">
        <v>0.33091612793467168</v>
      </c>
      <c r="AT637" s="98">
        <v>0.15667678300455234</v>
      </c>
      <c r="AU637" s="97">
        <v>0.20821676924306609</v>
      </c>
      <c r="AV637" s="97">
        <v>0.29650762881440718</v>
      </c>
      <c r="AW637" s="17"/>
      <c r="AX637" s="97">
        <v>0.31406006025493127</v>
      </c>
      <c r="AY637" s="98">
        <v>0.15949677678392185</v>
      </c>
      <c r="AZ637" s="97">
        <v>0.15991757741135132</v>
      </c>
      <c r="BA637" s="97">
        <v>0.28328326619184729</v>
      </c>
      <c r="BB637" s="17"/>
      <c r="BC637" s="88">
        <v>0.89792297550187139</v>
      </c>
      <c r="BD637" s="89">
        <v>0.8503603945371776</v>
      </c>
      <c r="BE637" s="88">
        <v>0.85532331548237561</v>
      </c>
      <c r="BF637" s="88">
        <v>0.88810624062031018</v>
      </c>
      <c r="BG637" s="16"/>
    </row>
    <row r="638" spans="1:59" hidden="1" outlineLevel="3" x14ac:dyDescent="0.2">
      <c r="A638" s="57"/>
      <c r="B638" s="58"/>
      <c r="C638" s="18">
        <v>52100</v>
      </c>
      <c r="D638" s="24" t="s">
        <v>646</v>
      </c>
      <c r="E638" s="14">
        <v>14025.640000000001</v>
      </c>
      <c r="F638" s="16">
        <v>2893.1792406621016</v>
      </c>
      <c r="G638" s="17">
        <v>2.8767152443521276E-2</v>
      </c>
      <c r="H638" s="16"/>
      <c r="I638" s="14">
        <v>396.26</v>
      </c>
      <c r="J638" s="15">
        <v>2687.5746858123448</v>
      </c>
      <c r="K638" s="17">
        <v>0.64785345648094317</v>
      </c>
      <c r="L638" s="16"/>
      <c r="M638" s="14">
        <v>3591.99</v>
      </c>
      <c r="N638" s="16">
        <v>2409.9145411039563</v>
      </c>
      <c r="O638" s="17">
        <v>0.7607032010621122</v>
      </c>
      <c r="P638" s="16"/>
      <c r="Q638" s="13">
        <v>18013.89</v>
      </c>
      <c r="R638" s="15">
        <v>2792.2929340914156</v>
      </c>
      <c r="S638" s="17">
        <v>8.0478036508449952E-2</v>
      </c>
      <c r="T638" s="16"/>
      <c r="U638" s="13">
        <v>454.82000000000005</v>
      </c>
      <c r="V638" s="15">
        <v>2804.097961831053</v>
      </c>
      <c r="W638" s="17">
        <v>-0.10458349414139158</v>
      </c>
      <c r="X638" s="16"/>
      <c r="Y638" s="16">
        <v>76.040000000000532</v>
      </c>
      <c r="Z638" s="16">
        <v>2526.0903800630322</v>
      </c>
      <c r="AA638" s="17">
        <v>4.8628793613840003E-2</v>
      </c>
      <c r="AB638" s="16"/>
      <c r="AC638" s="16">
        <v>18544.75</v>
      </c>
      <c r="AD638" s="15">
        <v>2791.4909346310951</v>
      </c>
      <c r="AE638" s="17">
        <v>4.8628793613840003E-2</v>
      </c>
      <c r="AF638" s="16"/>
      <c r="AG638" s="16"/>
      <c r="AH638" s="16">
        <f t="shared" si="54"/>
        <v>2893.1792406621016</v>
      </c>
      <c r="AI638" s="15">
        <f t="shared" si="55"/>
        <v>2687.5746858123448</v>
      </c>
      <c r="AJ638" s="16">
        <f t="shared" si="56"/>
        <v>2409.9145411039563</v>
      </c>
      <c r="AK638" s="16">
        <v>2792.2929340914156</v>
      </c>
      <c r="AL638" s="16"/>
      <c r="AM638" s="17">
        <f t="shared" si="57"/>
        <v>2.8767152443521276E-2</v>
      </c>
      <c r="AN638" s="80">
        <f t="shared" si="58"/>
        <v>0.64785345648094317</v>
      </c>
      <c r="AO638" s="17">
        <f t="shared" si="59"/>
        <v>0.7607032010621122</v>
      </c>
      <c r="AP638" s="17">
        <v>8.0478036508449952E-2</v>
      </c>
      <c r="AQ638" s="16"/>
      <c r="AR638" s="16"/>
      <c r="AS638" s="97">
        <v>0.32273838630806845</v>
      </c>
      <c r="AT638" s="98">
        <v>7.5789473684210532E-2</v>
      </c>
      <c r="AU638" s="97">
        <v>0.18492655911389358</v>
      </c>
      <c r="AV638" s="97">
        <v>0.28555235441364002</v>
      </c>
      <c r="AW638" s="17"/>
      <c r="AX638" s="97">
        <v>0.30177375150082275</v>
      </c>
      <c r="AY638" s="98">
        <v>7.5379801140665226E-2</v>
      </c>
      <c r="AZ638" s="97">
        <v>1.4888682874952324E-2</v>
      </c>
      <c r="BA638" s="97">
        <v>0.26823117054692025</v>
      </c>
      <c r="BB638" s="17"/>
      <c r="BC638" s="88">
        <v>0.87929534198482862</v>
      </c>
      <c r="BD638" s="89">
        <v>0.83423157894736844</v>
      </c>
      <c r="BE638" s="88">
        <v>0.86491451962436783</v>
      </c>
      <c r="BF638" s="88">
        <v>0.87586785056439809</v>
      </c>
      <c r="BG638" s="16"/>
    </row>
    <row r="639" spans="1:59" hidden="1" outlineLevel="3" x14ac:dyDescent="0.2">
      <c r="A639" s="57"/>
      <c r="B639" s="58"/>
      <c r="C639" s="18">
        <v>52210</v>
      </c>
      <c r="D639" s="24" t="s">
        <v>647</v>
      </c>
      <c r="E639" s="14">
        <v>1743.66</v>
      </c>
      <c r="F639" s="16">
        <v>3111.840182432355</v>
      </c>
      <c r="G639" s="17">
        <v>-9.6854066876355227E-2</v>
      </c>
      <c r="H639" s="16"/>
      <c r="I639" s="14">
        <v>302.35000000000002</v>
      </c>
      <c r="J639" s="15">
        <v>2698.8483628245403</v>
      </c>
      <c r="K639" s="17">
        <v>9.9213380266925791E-2</v>
      </c>
      <c r="L639" s="16"/>
      <c r="M639" s="14">
        <v>490.3</v>
      </c>
      <c r="N639" s="16">
        <v>2984.1763155211088</v>
      </c>
      <c r="O639" s="17">
        <v>-0.18041617186321113</v>
      </c>
      <c r="P639" s="16"/>
      <c r="Q639" s="13">
        <v>2536.3100000000004</v>
      </c>
      <c r="R639" s="15">
        <v>3037.9290002010789</v>
      </c>
      <c r="S639" s="17">
        <v>-0.14498119463433851</v>
      </c>
      <c r="T639" s="16"/>
      <c r="U639" s="13">
        <v>45.339999999999996</v>
      </c>
      <c r="V639" s="15">
        <v>3508.4509814733128</v>
      </c>
      <c r="W639" s="17">
        <v>-0.21937425172093705</v>
      </c>
      <c r="X639" s="16"/>
      <c r="Y639" s="16">
        <v>10.159999999999094</v>
      </c>
      <c r="Z639" s="16">
        <v>3113.1262303153762</v>
      </c>
      <c r="AA639" s="17">
        <v>-6.9297613840145586E-2</v>
      </c>
      <c r="AB639" s="16"/>
      <c r="AC639" s="16">
        <v>2591.8099999999995</v>
      </c>
      <c r="AD639" s="15">
        <v>3046.4548838456535</v>
      </c>
      <c r="AE639" s="17">
        <v>-6.9297613840145586E-2</v>
      </c>
      <c r="AF639" s="16"/>
      <c r="AG639" s="16"/>
      <c r="AH639" s="16">
        <f t="shared" si="54"/>
        <v>3111.840182432355</v>
      </c>
      <c r="AI639" s="15">
        <f t="shared" si="55"/>
        <v>2698.8483628245403</v>
      </c>
      <c r="AJ639" s="16">
        <f t="shared" si="56"/>
        <v>2984.1763155211088</v>
      </c>
      <c r="AK639" s="16">
        <v>3037.9290002010789</v>
      </c>
      <c r="AL639" s="16"/>
      <c r="AM639" s="17">
        <f t="shared" si="57"/>
        <v>-9.6854066876355227E-2</v>
      </c>
      <c r="AN639" s="80">
        <f t="shared" si="58"/>
        <v>9.9213380266925791E-2</v>
      </c>
      <c r="AO639" s="17">
        <f t="shared" si="59"/>
        <v>-0.18041617186321113</v>
      </c>
      <c r="AP639" s="17">
        <v>-0.14498119463433851</v>
      </c>
      <c r="AQ639" s="16"/>
      <c r="AR639" s="16"/>
      <c r="AS639" s="97">
        <v>0.23571428571428571</v>
      </c>
      <c r="AT639" s="98">
        <v>0.16326530612244897</v>
      </c>
      <c r="AU639" s="97">
        <v>0.14664310954063603</v>
      </c>
      <c r="AV639" s="97">
        <v>0.2073087431693989</v>
      </c>
      <c r="AW639" s="17"/>
      <c r="AX639" s="97">
        <v>0.22077125127605152</v>
      </c>
      <c r="AY639" s="98">
        <v>0.16732263932528527</v>
      </c>
      <c r="AZ639" s="97">
        <v>1.2828064450336527</v>
      </c>
      <c r="BA639" s="97">
        <v>0.19473649688827502</v>
      </c>
      <c r="BB639" s="17"/>
      <c r="BC639" s="88">
        <v>0.88962244897959186</v>
      </c>
      <c r="BD639" s="89">
        <v>0.88148688046647239</v>
      </c>
      <c r="BE639" s="88">
        <v>0.86625441696113081</v>
      </c>
      <c r="BF639" s="88">
        <v>0.88518101092896162</v>
      </c>
      <c r="BG639" s="16"/>
    </row>
    <row r="640" spans="1:59" hidden="1" outlineLevel="3" x14ac:dyDescent="0.2">
      <c r="A640" s="57"/>
      <c r="B640" s="58"/>
      <c r="C640" s="18">
        <v>52220</v>
      </c>
      <c r="D640" s="24" t="s">
        <v>648</v>
      </c>
      <c r="E640" s="14">
        <v>4915.1400000000012</v>
      </c>
      <c r="F640" s="16">
        <v>3818.9306093010573</v>
      </c>
      <c r="G640" s="17">
        <v>-7.6689977066570228E-2</v>
      </c>
      <c r="H640" s="16"/>
      <c r="I640" s="14">
        <v>64.37</v>
      </c>
      <c r="J640" s="15">
        <v>3067.2822355134372</v>
      </c>
      <c r="K640" s="17">
        <v>1.4129057914549614E-2</v>
      </c>
      <c r="L640" s="16"/>
      <c r="M640" s="14">
        <v>65.61</v>
      </c>
      <c r="N640" s="16">
        <v>3222.6588934613628</v>
      </c>
      <c r="O640" s="17">
        <v>-0.10170815592472279</v>
      </c>
      <c r="P640" s="16"/>
      <c r="Q640" s="13">
        <v>5045.1200000000008</v>
      </c>
      <c r="R640" s="15">
        <v>3801.586127287359</v>
      </c>
      <c r="S640" s="17">
        <v>-8.4483801828436927E-2</v>
      </c>
      <c r="T640" s="16"/>
      <c r="U640" s="13">
        <v>117.7</v>
      </c>
      <c r="V640" s="15">
        <v>4644.0759558198797</v>
      </c>
      <c r="W640" s="17">
        <v>-0.15135558464581733</v>
      </c>
      <c r="X640" s="16"/>
      <c r="Y640" s="16">
        <v>26.040000000000688</v>
      </c>
      <c r="Z640" s="16">
        <v>6825.5386904759689</v>
      </c>
      <c r="AA640" s="17">
        <v>-8.2872062396970397E-2</v>
      </c>
      <c r="AB640" s="16"/>
      <c r="AC640" s="16">
        <v>5188.8600000000015</v>
      </c>
      <c r="AD640" s="15">
        <v>3835.8720354759998</v>
      </c>
      <c r="AE640" s="17">
        <v>-8.2872062396970397E-2</v>
      </c>
      <c r="AF640" s="16"/>
      <c r="AG640" s="16"/>
      <c r="AH640" s="16">
        <f t="shared" si="54"/>
        <v>3818.9306093010573</v>
      </c>
      <c r="AI640" s="15">
        <f t="shared" si="55"/>
        <v>3067.2822355134372</v>
      </c>
      <c r="AJ640" s="16">
        <f t="shared" si="56"/>
        <v>3222.6588934613628</v>
      </c>
      <c r="AK640" s="16">
        <v>3801.586127287359</v>
      </c>
      <c r="AL640" s="16"/>
      <c r="AM640" s="17">
        <f t="shared" si="57"/>
        <v>-7.6689977066570228E-2</v>
      </c>
      <c r="AN640" s="80">
        <f t="shared" si="58"/>
        <v>1.4129057914549614E-2</v>
      </c>
      <c r="AO640" s="17">
        <f t="shared" si="59"/>
        <v>-0.10170815592472279</v>
      </c>
      <c r="AP640" s="17">
        <v>-8.4483801828436927E-2</v>
      </c>
      <c r="AQ640" s="16"/>
      <c r="AR640" s="16"/>
      <c r="AS640" s="97">
        <v>0.23527168732125833</v>
      </c>
      <c r="AT640" s="98">
        <v>0.27536231884057971</v>
      </c>
      <c r="AU640" s="97">
        <v>0.29487179487179488</v>
      </c>
      <c r="AV640" s="97">
        <v>0.23456121343445288</v>
      </c>
      <c r="AW640" s="17"/>
      <c r="AX640" s="97">
        <v>0.22550527553640382</v>
      </c>
      <c r="AY640" s="98">
        <v>0.27807985086220283</v>
      </c>
      <c r="AZ640" s="97">
        <v>0.97957628410303299</v>
      </c>
      <c r="BA640" s="97">
        <v>0.22427276897044821</v>
      </c>
      <c r="BB640" s="17"/>
      <c r="BC640" s="88">
        <v>0.93710962821735011</v>
      </c>
      <c r="BD640" s="89">
        <v>0.93289855072463779</v>
      </c>
      <c r="BE640" s="88">
        <v>0.84115384615384614</v>
      </c>
      <c r="BF640" s="88">
        <v>0.93695557963163623</v>
      </c>
      <c r="BG640" s="16"/>
    </row>
    <row r="641" spans="1:59" hidden="1" outlineLevel="3" x14ac:dyDescent="0.2">
      <c r="A641" s="57"/>
      <c r="B641" s="58"/>
      <c r="C641" s="18">
        <v>52230</v>
      </c>
      <c r="D641" s="24" t="s">
        <v>649</v>
      </c>
      <c r="E641" s="14">
        <v>3105.9399999999996</v>
      </c>
      <c r="F641" s="16">
        <v>3936.1946624854313</v>
      </c>
      <c r="G641" s="17">
        <v>-3.5982931437183042E-2</v>
      </c>
      <c r="H641" s="16"/>
      <c r="I641" s="14">
        <v>577.69000000000005</v>
      </c>
      <c r="J641" s="15">
        <v>3417.199600997074</v>
      </c>
      <c r="K641" s="17">
        <v>0.3244123371992223</v>
      </c>
      <c r="L641" s="16"/>
      <c r="M641" s="14">
        <v>1601.4800000000002</v>
      </c>
      <c r="N641" s="16">
        <v>3812.6037758823081</v>
      </c>
      <c r="O641" s="17">
        <v>-0.13525985898990944</v>
      </c>
      <c r="P641" s="16"/>
      <c r="Q641" s="13">
        <v>5285.11</v>
      </c>
      <c r="R641" s="15">
        <v>3842.0156217183749</v>
      </c>
      <c r="S641" s="17">
        <v>5.5499451010600507E-3</v>
      </c>
      <c r="T641" s="16"/>
      <c r="U641" s="13">
        <v>37.249999999999993</v>
      </c>
      <c r="V641" s="15">
        <v>3273.0079865771813</v>
      </c>
      <c r="W641" s="17">
        <v>-0.25289892518626222</v>
      </c>
      <c r="X641" s="16"/>
      <c r="Y641" s="16">
        <v>9.5200000000004437</v>
      </c>
      <c r="Z641" s="16">
        <v>2771.545955882953</v>
      </c>
      <c r="AA641" s="17">
        <v>-8.3813867989870408E-3</v>
      </c>
      <c r="AB641" s="16"/>
      <c r="AC641" s="16">
        <v>5331.88</v>
      </c>
      <c r="AD641" s="15">
        <v>3836.1290665768929</v>
      </c>
      <c r="AE641" s="17">
        <v>-8.3813867989870408E-3</v>
      </c>
      <c r="AF641" s="16"/>
      <c r="AG641" s="16"/>
      <c r="AH641" s="16">
        <f t="shared" si="54"/>
        <v>3936.1946624854313</v>
      </c>
      <c r="AI641" s="15">
        <f t="shared" si="55"/>
        <v>3417.199600997074</v>
      </c>
      <c r="AJ641" s="16">
        <f t="shared" si="56"/>
        <v>3812.6037758823081</v>
      </c>
      <c r="AK641" s="16">
        <v>3842.0156217183749</v>
      </c>
      <c r="AL641" s="16"/>
      <c r="AM641" s="17">
        <f t="shared" si="57"/>
        <v>-3.5982931437183042E-2</v>
      </c>
      <c r="AN641" s="80">
        <f t="shared" si="58"/>
        <v>0.3244123371992223</v>
      </c>
      <c r="AO641" s="17">
        <f t="shared" si="59"/>
        <v>-0.13525985898990944</v>
      </c>
      <c r="AP641" s="17">
        <v>5.5499451010600507E-3</v>
      </c>
      <c r="AQ641" s="16"/>
      <c r="AR641" s="16"/>
      <c r="AS641" s="97">
        <v>0.31728123280132087</v>
      </c>
      <c r="AT641" s="98">
        <v>0.16098226466575716</v>
      </c>
      <c r="AU641" s="97">
        <v>0.23910675381263616</v>
      </c>
      <c r="AV641" s="97">
        <v>0.27712961483138887</v>
      </c>
      <c r="AW641" s="17"/>
      <c r="AX641" s="97">
        <v>0.30153190338512659</v>
      </c>
      <c r="AY641" s="98">
        <v>0.16610985130433278</v>
      </c>
      <c r="AZ641" s="97">
        <v>1.226990034218348E-2</v>
      </c>
      <c r="BA641" s="97">
        <v>0.26479215586247257</v>
      </c>
      <c r="BB641" s="17"/>
      <c r="BC641" s="88">
        <v>0.85468904788112265</v>
      </c>
      <c r="BD641" s="89">
        <v>0.78811732605729889</v>
      </c>
      <c r="BE641" s="88">
        <v>0.87226579520697178</v>
      </c>
      <c r="BF641" s="88">
        <v>0.85214639603643916</v>
      </c>
      <c r="BG641" s="16"/>
    </row>
    <row r="642" spans="1:59" hidden="1" outlineLevel="3" x14ac:dyDescent="0.2">
      <c r="A642" s="57"/>
      <c r="B642" s="58"/>
      <c r="C642" s="18">
        <v>52241</v>
      </c>
      <c r="D642" s="24" t="s">
        <v>650</v>
      </c>
      <c r="E642" s="14">
        <v>1749.62</v>
      </c>
      <c r="F642" s="16">
        <v>3600.111738548942</v>
      </c>
      <c r="G642" s="17">
        <v>-0.10966325136092137</v>
      </c>
      <c r="H642" s="16"/>
      <c r="I642" s="14">
        <v>2.95</v>
      </c>
      <c r="J642" s="15">
        <v>2685.007627118644</v>
      </c>
      <c r="K642" s="17">
        <v>-1</v>
      </c>
      <c r="L642" s="16"/>
      <c r="M642" s="14">
        <v>80.89</v>
      </c>
      <c r="N642" s="16">
        <v>2748.1644517245645</v>
      </c>
      <c r="O642" s="17">
        <v>0.40840288248839274</v>
      </c>
      <c r="P642" s="16"/>
      <c r="Q642" s="13">
        <v>1833.46</v>
      </c>
      <c r="R642" s="15">
        <v>3561.0524881917245</v>
      </c>
      <c r="S642" s="17">
        <v>-5.2661344764840301E-2</v>
      </c>
      <c r="T642" s="16"/>
      <c r="U642" s="13">
        <v>30.009999999999998</v>
      </c>
      <c r="V642" s="15">
        <v>3538.4799233588801</v>
      </c>
      <c r="W642" s="17">
        <v>-0.11206596067120343</v>
      </c>
      <c r="X642" s="16"/>
      <c r="Y642" s="16">
        <v>6.030000000000193</v>
      </c>
      <c r="Z642" s="16">
        <v>6179.0800165832406</v>
      </c>
      <c r="AA642" s="17">
        <v>-9.5163373020455175E-2</v>
      </c>
      <c r="AB642" s="16"/>
      <c r="AC642" s="16">
        <v>1869.5000000000002</v>
      </c>
      <c r="AD642" s="15">
        <v>3569.1344905054812</v>
      </c>
      <c r="AE642" s="17">
        <v>-9.5163373020455175E-2</v>
      </c>
      <c r="AF642" s="16"/>
      <c r="AG642" s="16"/>
      <c r="AH642" s="16">
        <f t="shared" si="54"/>
        <v>3600.111738548942</v>
      </c>
      <c r="AI642" s="15">
        <f t="shared" si="55"/>
        <v>2685.007627118644</v>
      </c>
      <c r="AJ642" s="16">
        <f t="shared" si="56"/>
        <v>2748.1644517245645</v>
      </c>
      <c r="AK642" s="16">
        <v>3561.0524881917245</v>
      </c>
      <c r="AL642" s="16"/>
      <c r="AM642" s="17">
        <f t="shared" si="57"/>
        <v>-0.10966325136092137</v>
      </c>
      <c r="AN642" s="80">
        <f t="shared" si="58"/>
        <v>-1</v>
      </c>
      <c r="AO642" s="17">
        <f t="shared" si="59"/>
        <v>0.40840288248839274</v>
      </c>
      <c r="AP642" s="17">
        <v>-5.2661344764840301E-2</v>
      </c>
      <c r="AQ642" s="16"/>
      <c r="AR642" s="16"/>
      <c r="AS642" s="97">
        <v>0.30299785867237689</v>
      </c>
      <c r="AT642" s="98">
        <v>0</v>
      </c>
      <c r="AU642" s="97">
        <v>0.1111111111111111</v>
      </c>
      <c r="AV642" s="97">
        <v>0.29379379379379378</v>
      </c>
      <c r="AW642" s="17"/>
      <c r="AX642" s="97">
        <v>0.28993152798893473</v>
      </c>
      <c r="AY642" s="98">
        <v>0</v>
      </c>
      <c r="AZ642" s="97">
        <v>4.4409692174558044</v>
      </c>
      <c r="BA642" s="97">
        <v>0.28264241775875892</v>
      </c>
      <c r="BB642" s="17"/>
      <c r="BC642" s="88">
        <v>0.93662740899357599</v>
      </c>
      <c r="BD642" s="89">
        <v>0.98333333333333339</v>
      </c>
      <c r="BE642" s="88">
        <v>0.89877777777777779</v>
      </c>
      <c r="BF642" s="88">
        <v>0.93568568568568578</v>
      </c>
      <c r="BG642" s="16"/>
    </row>
    <row r="643" spans="1:59" hidden="1" outlineLevel="3" x14ac:dyDescent="0.2">
      <c r="A643" s="57"/>
      <c r="B643" s="58"/>
      <c r="C643" s="18">
        <v>52249</v>
      </c>
      <c r="D643" s="24" t="s">
        <v>651</v>
      </c>
      <c r="E643" s="14">
        <v>2385.1700000000005</v>
      </c>
      <c r="F643" s="16">
        <v>2927.9069479324326</v>
      </c>
      <c r="G643" s="17">
        <v>6.5963992661509499E-2</v>
      </c>
      <c r="H643" s="16"/>
      <c r="I643" s="14">
        <v>216.53000000000003</v>
      </c>
      <c r="J643" s="15">
        <v>2399.9792522976027</v>
      </c>
      <c r="K643" s="17">
        <v>0.1939958802207096</v>
      </c>
      <c r="L643" s="16"/>
      <c r="M643" s="14">
        <v>3063.0000000000005</v>
      </c>
      <c r="N643" s="16">
        <v>2645.6877007835451</v>
      </c>
      <c r="O643" s="17">
        <v>0.3810561298015484</v>
      </c>
      <c r="P643" s="16"/>
      <c r="Q643" s="13">
        <v>5664.7000000000007</v>
      </c>
      <c r="R643" s="15">
        <v>2755.1264409412679</v>
      </c>
      <c r="S643" s="17">
        <v>0.12020898229007118</v>
      </c>
      <c r="T643" s="16"/>
      <c r="U643" s="13">
        <v>203.78</v>
      </c>
      <c r="V643" s="15">
        <v>2559.5390371969775</v>
      </c>
      <c r="W643" s="17">
        <v>-0.24774170368690404</v>
      </c>
      <c r="X643" s="16"/>
      <c r="Y643" s="16">
        <v>24.969999999999089</v>
      </c>
      <c r="Z643" s="16">
        <v>2690.9237084500605</v>
      </c>
      <c r="AA643" s="17">
        <v>1.1844445807527868E-3</v>
      </c>
      <c r="AB643" s="16"/>
      <c r="AC643" s="16">
        <v>5893.45</v>
      </c>
      <c r="AD643" s="15">
        <v>2748.0915219438525</v>
      </c>
      <c r="AE643" s="17">
        <v>1.1844445807527868E-3</v>
      </c>
      <c r="AF643" s="16"/>
      <c r="AG643" s="16"/>
      <c r="AH643" s="16">
        <f t="shared" ref="AH643:AH706" si="60">F643</f>
        <v>2927.9069479324326</v>
      </c>
      <c r="AI643" s="15">
        <f t="shared" ref="AI643:AI706" si="61">J643</f>
        <v>2399.9792522976027</v>
      </c>
      <c r="AJ643" s="16">
        <f t="shared" ref="AJ643:AJ706" si="62">N643</f>
        <v>2645.6877007835451</v>
      </c>
      <c r="AK643" s="16">
        <v>2755.1264409412679</v>
      </c>
      <c r="AL643" s="16"/>
      <c r="AM643" s="17">
        <f t="shared" ref="AM643:AM706" si="63">G643</f>
        <v>6.5963992661509499E-2</v>
      </c>
      <c r="AN643" s="80">
        <f t="shared" ref="AN643:AN706" si="64">K643</f>
        <v>0.1939958802207096</v>
      </c>
      <c r="AO643" s="17">
        <f t="shared" ref="AO643:AO706" si="65">O643</f>
        <v>0.3810561298015484</v>
      </c>
      <c r="AP643" s="17">
        <v>0.12020898229007118</v>
      </c>
      <c r="AQ643" s="16"/>
      <c r="AR643" s="16"/>
      <c r="AS643" s="97">
        <v>0.24708097928436912</v>
      </c>
      <c r="AT643" s="98">
        <v>6.5040650406504072E-2</v>
      </c>
      <c r="AU643" s="97">
        <v>0.19439201941224049</v>
      </c>
      <c r="AV643" s="97">
        <v>0.21302637330613433</v>
      </c>
      <c r="AW643" s="17"/>
      <c r="AX643" s="97">
        <v>0.23794530368904521</v>
      </c>
      <c r="AY643" s="98">
        <v>6.7150048492125788E-2</v>
      </c>
      <c r="AZ643" s="97">
        <v>3.2778321906627482E-3</v>
      </c>
      <c r="BA643" s="97">
        <v>0.20658867047315241</v>
      </c>
      <c r="BB643" s="17"/>
      <c r="BC643" s="88">
        <v>0.89836911487758964</v>
      </c>
      <c r="BD643" s="89">
        <v>0.88020325203252048</v>
      </c>
      <c r="BE643" s="88">
        <v>0.82582906443785398</v>
      </c>
      <c r="BF643" s="88">
        <v>0.85872796153285735</v>
      </c>
      <c r="BG643" s="16"/>
    </row>
    <row r="644" spans="1:59" hidden="1" outlineLevel="3" x14ac:dyDescent="0.2">
      <c r="A644" s="57"/>
      <c r="B644" s="58"/>
      <c r="C644" s="18">
        <v>52290</v>
      </c>
      <c r="D644" s="24" t="s">
        <v>652</v>
      </c>
      <c r="E644" s="14">
        <v>14298.759999999998</v>
      </c>
      <c r="F644" s="16">
        <v>3481.075345694313</v>
      </c>
      <c r="G644" s="17">
        <v>-3.8799121571137546E-2</v>
      </c>
      <c r="H644" s="16"/>
      <c r="I644" s="14">
        <v>681.39999999999986</v>
      </c>
      <c r="J644" s="15">
        <v>4273.3042706193137</v>
      </c>
      <c r="K644" s="17">
        <v>3.5659214791882804E-2</v>
      </c>
      <c r="L644" s="16"/>
      <c r="M644" s="14">
        <v>1807.68</v>
      </c>
      <c r="N644" s="16">
        <v>2606.6636185608063</v>
      </c>
      <c r="O644" s="17">
        <v>-3.4578574104305204E-2</v>
      </c>
      <c r="P644" s="16"/>
      <c r="Q644" s="13">
        <v>16787.839999999997</v>
      </c>
      <c r="R644" s="15">
        <v>3419.0761962229817</v>
      </c>
      <c r="S644" s="17">
        <v>-3.2794688517729376E-2</v>
      </c>
      <c r="T644" s="16"/>
      <c r="U644" s="13">
        <v>512.15999999999985</v>
      </c>
      <c r="V644" s="15">
        <v>2932.5666344501724</v>
      </c>
      <c r="W644" s="17">
        <v>-6.370315053837966E-2</v>
      </c>
      <c r="X644" s="16"/>
      <c r="Y644" s="16">
        <v>90.130000000004657</v>
      </c>
      <c r="Z644" s="16">
        <v>2814.4555087093363</v>
      </c>
      <c r="AA644" s="17">
        <v>-2.280244332235792E-2</v>
      </c>
      <c r="AB644" s="16"/>
      <c r="AC644" s="16">
        <v>17390.13</v>
      </c>
      <c r="AD644" s="15">
        <v>3401.6142681222045</v>
      </c>
      <c r="AE644" s="17">
        <v>-2.280244332235792E-2</v>
      </c>
      <c r="AF644" s="16"/>
      <c r="AG644" s="16"/>
      <c r="AH644" s="16">
        <f t="shared" si="60"/>
        <v>3481.075345694313</v>
      </c>
      <c r="AI644" s="15">
        <f t="shared" si="61"/>
        <v>4273.3042706193137</v>
      </c>
      <c r="AJ644" s="16">
        <f t="shared" si="62"/>
        <v>2606.6636185608063</v>
      </c>
      <c r="AK644" s="16">
        <v>3419.0761962229817</v>
      </c>
      <c r="AL644" s="16"/>
      <c r="AM644" s="17">
        <f t="shared" si="63"/>
        <v>-3.8799121571137546E-2</v>
      </c>
      <c r="AN644" s="80">
        <f t="shared" si="64"/>
        <v>3.5659214791882804E-2</v>
      </c>
      <c r="AO644" s="17">
        <f t="shared" si="65"/>
        <v>-3.4578574104305204E-2</v>
      </c>
      <c r="AP644" s="17">
        <v>-3.2794688517729376E-2</v>
      </c>
      <c r="AQ644" s="16"/>
      <c r="AR644" s="16"/>
      <c r="AS644" s="97">
        <v>0.40366622111896122</v>
      </c>
      <c r="AT644" s="98">
        <v>0.21903520208604954</v>
      </c>
      <c r="AU644" s="97">
        <v>0.26984126984126983</v>
      </c>
      <c r="AV644" s="97">
        <v>0.37645099161938472</v>
      </c>
      <c r="AW644" s="17"/>
      <c r="AX644" s="97">
        <v>0.38629853218041299</v>
      </c>
      <c r="AY644" s="98">
        <v>0.21816847666568837</v>
      </c>
      <c r="AZ644" s="97">
        <v>0.31844131704726497</v>
      </c>
      <c r="BA644" s="97">
        <v>0.36186906020829057</v>
      </c>
      <c r="BB644" s="17"/>
      <c r="BC644" s="88">
        <v>0.91011138692635718</v>
      </c>
      <c r="BD644" s="89">
        <v>0.88839634941329837</v>
      </c>
      <c r="BE644" s="88">
        <v>0.86949494949494954</v>
      </c>
      <c r="BF644" s="88">
        <v>0.90521732340846395</v>
      </c>
      <c r="BG644" s="16"/>
    </row>
    <row r="645" spans="1:59" ht="12" hidden="1" outlineLevel="2" collapsed="1" x14ac:dyDescent="0.25">
      <c r="A645" s="56"/>
      <c r="B645" s="37" t="s">
        <v>653</v>
      </c>
      <c r="C645" s="12"/>
      <c r="D645" s="37"/>
      <c r="E645" s="14">
        <v>15679.889999999998</v>
      </c>
      <c r="F645" s="16">
        <v>2505.6493237516338</v>
      </c>
      <c r="G645" s="17">
        <v>9.857272777727856E-2</v>
      </c>
      <c r="H645" s="16"/>
      <c r="I645" s="14">
        <v>2300.77</v>
      </c>
      <c r="J645" s="15">
        <v>2512.2908689264896</v>
      </c>
      <c r="K645" s="17">
        <v>0.45957281487715423</v>
      </c>
      <c r="L645" s="16"/>
      <c r="M645" s="14">
        <v>8130.0199999999995</v>
      </c>
      <c r="N645" s="16">
        <v>2444.0074464761465</v>
      </c>
      <c r="O645" s="17">
        <v>9.829050218338016E-2</v>
      </c>
      <c r="P645" s="16"/>
      <c r="Q645" s="13">
        <v>26110.679999999997</v>
      </c>
      <c r="R645" s="15">
        <v>2487.0412665430399</v>
      </c>
      <c r="S645" s="17">
        <v>0.11971225390349756</v>
      </c>
      <c r="T645" s="16"/>
      <c r="U645" s="13">
        <v>163.9</v>
      </c>
      <c r="V645" s="15">
        <v>2598.7579011592434</v>
      </c>
      <c r="W645" s="17">
        <v>-3.1540492974459856E-2</v>
      </c>
      <c r="X645" s="16"/>
      <c r="Y645" s="16">
        <v>102.74000000000305</v>
      </c>
      <c r="Z645" s="16">
        <v>2088.5308059177059</v>
      </c>
      <c r="AA645" s="17">
        <v>0.12039022405103408</v>
      </c>
      <c r="AB645" s="16"/>
      <c r="AC645" s="16">
        <v>26377.32</v>
      </c>
      <c r="AD645" s="15">
        <v>2486.1832336454195</v>
      </c>
      <c r="AE645" s="17">
        <v>0.12039022405103408</v>
      </c>
      <c r="AF645" s="16"/>
      <c r="AG645" s="16"/>
      <c r="AH645" s="16">
        <f t="shared" si="60"/>
        <v>2505.6493237516338</v>
      </c>
      <c r="AI645" s="15">
        <f t="shared" si="61"/>
        <v>2512.2908689264896</v>
      </c>
      <c r="AJ645" s="16">
        <f t="shared" si="62"/>
        <v>2444.0074464761465</v>
      </c>
      <c r="AK645" s="16">
        <v>2487.0412665430399</v>
      </c>
      <c r="AL645" s="16"/>
      <c r="AM645" s="17">
        <f t="shared" si="63"/>
        <v>9.857272777727856E-2</v>
      </c>
      <c r="AN645" s="80">
        <f t="shared" si="64"/>
        <v>0.45957281487715423</v>
      </c>
      <c r="AO645" s="17">
        <f t="shared" si="65"/>
        <v>9.829050218338016E-2</v>
      </c>
      <c r="AP645" s="17">
        <v>0.11971225390349756</v>
      </c>
      <c r="AQ645" s="16"/>
      <c r="AR645" s="16"/>
      <c r="AS645" s="97">
        <v>0.31046642090078536</v>
      </c>
      <c r="AT645" s="98">
        <v>0.18436578171091444</v>
      </c>
      <c r="AU645" s="97">
        <v>0.28299389002036662</v>
      </c>
      <c r="AV645" s="97">
        <v>0.28998448434185109</v>
      </c>
      <c r="AW645" s="17"/>
      <c r="AX645" s="97">
        <v>0.2893425910513403</v>
      </c>
      <c r="AY645" s="98">
        <v>0.18209121294175432</v>
      </c>
      <c r="AZ645" s="97">
        <v>0.31054167148420303</v>
      </c>
      <c r="BA645" s="97">
        <v>0.27112572467559248</v>
      </c>
      <c r="BB645" s="17"/>
      <c r="BC645" s="88">
        <v>0.83773521397659867</v>
      </c>
      <c r="BD645" s="89">
        <v>0.84836651917404127</v>
      </c>
      <c r="BE645" s="88">
        <v>0.82790427698574331</v>
      </c>
      <c r="BF645" s="88">
        <v>0.83522751021183617</v>
      </c>
      <c r="BG645" s="16"/>
    </row>
    <row r="646" spans="1:59" hidden="1" outlineLevel="3" x14ac:dyDescent="0.2">
      <c r="A646" s="57"/>
      <c r="B646" s="58"/>
      <c r="C646" s="18">
        <v>53100</v>
      </c>
      <c r="D646" s="24" t="s">
        <v>654</v>
      </c>
      <c r="E646" s="14">
        <v>12123.189999999999</v>
      </c>
      <c r="F646" s="16">
        <v>2470.4243961366606</v>
      </c>
      <c r="G646" s="17">
        <v>7.6364177115314444E-2</v>
      </c>
      <c r="H646" s="16"/>
      <c r="I646" s="14">
        <v>1605.23</v>
      </c>
      <c r="J646" s="15">
        <v>2609.6930844801054</v>
      </c>
      <c r="K646" s="17">
        <v>0.46998348801201439</v>
      </c>
      <c r="L646" s="16"/>
      <c r="M646" s="14">
        <v>7296.19</v>
      </c>
      <c r="N646" s="16">
        <v>2483.7624325161491</v>
      </c>
      <c r="O646" s="17">
        <v>8.8236528707534567E-2</v>
      </c>
      <c r="P646" s="16"/>
      <c r="Q646" s="13">
        <v>21024.609999999997</v>
      </c>
      <c r="R646" s="15">
        <v>2485.6862784850709</v>
      </c>
      <c r="S646" s="17">
        <v>0.10463973691256999</v>
      </c>
      <c r="T646" s="16"/>
      <c r="U646" s="13">
        <v>129.41</v>
      </c>
      <c r="V646" s="15">
        <v>2489.6369098214977</v>
      </c>
      <c r="W646" s="17">
        <v>2.8708508261734773E-2</v>
      </c>
      <c r="X646" s="16"/>
      <c r="Y646" s="16">
        <v>51.400000000001313</v>
      </c>
      <c r="Z646" s="16">
        <v>2292.3962548638374</v>
      </c>
      <c r="AA646" s="17">
        <v>9.6790022820784527E-2</v>
      </c>
      <c r="AB646" s="16"/>
      <c r="AC646" s="16">
        <v>21205.42</v>
      </c>
      <c r="AD646" s="15">
        <v>2485.2418705925184</v>
      </c>
      <c r="AE646" s="17">
        <v>9.6790022820784527E-2</v>
      </c>
      <c r="AF646" s="16"/>
      <c r="AG646" s="16"/>
      <c r="AH646" s="16">
        <f t="shared" si="60"/>
        <v>2470.4243961366606</v>
      </c>
      <c r="AI646" s="15">
        <f t="shared" si="61"/>
        <v>2609.6930844801054</v>
      </c>
      <c r="AJ646" s="16">
        <f t="shared" si="62"/>
        <v>2483.7624325161491</v>
      </c>
      <c r="AK646" s="16">
        <v>2485.6862784850709</v>
      </c>
      <c r="AL646" s="16"/>
      <c r="AM646" s="17">
        <f t="shared" si="63"/>
        <v>7.6364177115314444E-2</v>
      </c>
      <c r="AN646" s="80">
        <f t="shared" si="64"/>
        <v>0.46998348801201439</v>
      </c>
      <c r="AO646" s="17">
        <f t="shared" si="65"/>
        <v>8.8236528707534567E-2</v>
      </c>
      <c r="AP646" s="17">
        <v>0.10463973691256999</v>
      </c>
      <c r="AQ646" s="16"/>
      <c r="AR646" s="16"/>
      <c r="AS646" s="97">
        <v>0.33446319867183177</v>
      </c>
      <c r="AT646" s="98">
        <v>0.22665210267613325</v>
      </c>
      <c r="AU646" s="97">
        <v>0.30302684180468303</v>
      </c>
      <c r="AV646" s="97">
        <v>0.31518942242983256</v>
      </c>
      <c r="AW646" s="17"/>
      <c r="AX646" s="97">
        <v>0.31002401183186939</v>
      </c>
      <c r="AY646" s="98">
        <v>0.21560150258841415</v>
      </c>
      <c r="AZ646" s="97">
        <v>6.5021607167576503E-2</v>
      </c>
      <c r="BA646" s="97">
        <v>0.29234129764937455</v>
      </c>
      <c r="BB646" s="17"/>
      <c r="BC646" s="88">
        <v>0.83862686773657991</v>
      </c>
      <c r="BD646" s="89">
        <v>0.87669579464773351</v>
      </c>
      <c r="BE646" s="88">
        <v>0.83337407195888058</v>
      </c>
      <c r="BF646" s="88">
        <v>0.83945291160286606</v>
      </c>
      <c r="BG646" s="16"/>
    </row>
    <row r="647" spans="1:59" hidden="1" outlineLevel="3" x14ac:dyDescent="0.2">
      <c r="A647" s="57"/>
      <c r="B647" s="58"/>
      <c r="C647" s="18">
        <v>53200</v>
      </c>
      <c r="D647" s="24" t="s">
        <v>655</v>
      </c>
      <c r="E647" s="14">
        <v>3556.6999999999994</v>
      </c>
      <c r="F647" s="16">
        <v>2625.7152529029718</v>
      </c>
      <c r="G647" s="17">
        <v>0.22011866615109199</v>
      </c>
      <c r="H647" s="16"/>
      <c r="I647" s="14">
        <v>695.53999999999985</v>
      </c>
      <c r="J647" s="15">
        <v>2287.4972431492079</v>
      </c>
      <c r="K647" s="17">
        <v>0.31442894993015091</v>
      </c>
      <c r="L647" s="16"/>
      <c r="M647" s="14">
        <v>833.83</v>
      </c>
      <c r="N647" s="16">
        <v>2096.1428558579082</v>
      </c>
      <c r="O647" s="17">
        <v>0.28877978322275061</v>
      </c>
      <c r="P647" s="16"/>
      <c r="Q647" s="13">
        <v>5086.0699999999988</v>
      </c>
      <c r="R647" s="15">
        <v>2492.6424665802874</v>
      </c>
      <c r="S647" s="17">
        <v>0.15240195835722167</v>
      </c>
      <c r="T647" s="16"/>
      <c r="U647" s="13">
        <v>34.49</v>
      </c>
      <c r="V647" s="15">
        <v>3008.1909973905472</v>
      </c>
      <c r="W647" s="17">
        <v>-0.18043697586327942</v>
      </c>
      <c r="X647" s="16"/>
      <c r="Y647" s="16">
        <v>51.340000000000835</v>
      </c>
      <c r="Z647" s="16">
        <v>1884.4271036229095</v>
      </c>
      <c r="AA647" s="17">
        <v>0.26384311122372872</v>
      </c>
      <c r="AB647" s="16"/>
      <c r="AC647" s="16">
        <v>5171.8999999999996</v>
      </c>
      <c r="AD647" s="15">
        <v>2490.0429368317255</v>
      </c>
      <c r="AE647" s="17">
        <v>0.26384311122372872</v>
      </c>
      <c r="AF647" s="16"/>
      <c r="AG647" s="16"/>
      <c r="AH647" s="16">
        <f t="shared" si="60"/>
        <v>2625.7152529029718</v>
      </c>
      <c r="AI647" s="15">
        <f t="shared" si="61"/>
        <v>2287.4972431492079</v>
      </c>
      <c r="AJ647" s="16">
        <f t="shared" si="62"/>
        <v>2096.1428558579082</v>
      </c>
      <c r="AK647" s="16">
        <v>2492.6424665802874</v>
      </c>
      <c r="AL647" s="16"/>
      <c r="AM647" s="17">
        <f t="shared" si="63"/>
        <v>0.22011866615109199</v>
      </c>
      <c r="AN647" s="80">
        <f t="shared" si="64"/>
        <v>0.31442894993015091</v>
      </c>
      <c r="AO647" s="17">
        <f t="shared" si="65"/>
        <v>0.28877978322275061</v>
      </c>
      <c r="AP647" s="17">
        <v>0.15240195835722167</v>
      </c>
      <c r="AQ647" s="16"/>
      <c r="AR647" s="16"/>
      <c r="AS647" s="97">
        <v>0.22905421262614409</v>
      </c>
      <c r="AT647" s="98">
        <v>9.6481271282633368E-2</v>
      </c>
      <c r="AU647" s="97">
        <v>0.11830985915492957</v>
      </c>
      <c r="AV647" s="97">
        <v>0.18924050632911393</v>
      </c>
      <c r="AW647" s="17"/>
      <c r="AX647" s="97">
        <v>0.21884893299969077</v>
      </c>
      <c r="AY647" s="98">
        <v>0.1047531414440579</v>
      </c>
      <c r="AZ647" s="97">
        <v>2.4588944988786685</v>
      </c>
      <c r="BA647" s="97">
        <v>0.18413929116958952</v>
      </c>
      <c r="BB647" s="17"/>
      <c r="BC647" s="88">
        <v>0.8347101619338182</v>
      </c>
      <c r="BD647" s="89">
        <v>0.78948921679909179</v>
      </c>
      <c r="BE647" s="88">
        <v>0.7829389671361503</v>
      </c>
      <c r="BF647" s="88">
        <v>0.81833860759493671</v>
      </c>
      <c r="BG647" s="16"/>
    </row>
    <row r="648" spans="1:59" ht="12" hidden="1" outlineLevel="1" collapsed="1" x14ac:dyDescent="0.25">
      <c r="A648" s="56"/>
      <c r="B648" s="37" t="s">
        <v>656</v>
      </c>
      <c r="C648" s="12"/>
      <c r="D648" s="37"/>
      <c r="E648" s="14">
        <v>47831.950000000004</v>
      </c>
      <c r="F648" s="16">
        <v>2182.858852346601</v>
      </c>
      <c r="G648" s="17">
        <v>-5.4190346264455846E-2</v>
      </c>
      <c r="H648" s="16"/>
      <c r="I648" s="14">
        <v>14496.87</v>
      </c>
      <c r="J648" s="15">
        <v>2196.7672785573714</v>
      </c>
      <c r="K648" s="17">
        <v>-8.0336786227814799E-3</v>
      </c>
      <c r="L648" s="16"/>
      <c r="M648" s="14">
        <v>21337.439999999999</v>
      </c>
      <c r="N648" s="16">
        <v>2097.2988518069642</v>
      </c>
      <c r="O648" s="17">
        <v>-3.5622067103853877E-2</v>
      </c>
      <c r="P648" s="16"/>
      <c r="Q648" s="13">
        <v>83666.260000000009</v>
      </c>
      <c r="R648" s="15">
        <v>2163.4483667908657</v>
      </c>
      <c r="S648" s="17">
        <v>-4.2919556945223612E-2</v>
      </c>
      <c r="T648" s="16"/>
      <c r="U648" s="13">
        <v>1228.98</v>
      </c>
      <c r="V648" s="15">
        <v>2230.2451931683181</v>
      </c>
      <c r="W648" s="17">
        <v>-0.10282989448911252</v>
      </c>
      <c r="X648" s="16"/>
      <c r="Y648" s="16">
        <v>1103.5899999999924</v>
      </c>
      <c r="Z648" s="16">
        <v>1818.2281463224463</v>
      </c>
      <c r="AA648" s="17">
        <v>-4.3571868700582633E-2</v>
      </c>
      <c r="AB648" s="16"/>
      <c r="AC648" s="16">
        <v>85998.83</v>
      </c>
      <c r="AD648" s="15">
        <v>2159.9728588167995</v>
      </c>
      <c r="AE648" s="17">
        <v>-4.3571868700582633E-2</v>
      </c>
      <c r="AF648" s="16"/>
      <c r="AG648" s="16"/>
      <c r="AH648" s="16">
        <f t="shared" si="60"/>
        <v>2182.858852346601</v>
      </c>
      <c r="AI648" s="15">
        <f t="shared" si="61"/>
        <v>2196.7672785573714</v>
      </c>
      <c r="AJ648" s="16">
        <f t="shared" si="62"/>
        <v>2097.2988518069642</v>
      </c>
      <c r="AK648" s="16">
        <v>2163.4483667908657</v>
      </c>
      <c r="AL648" s="16"/>
      <c r="AM648" s="17">
        <f t="shared" si="63"/>
        <v>-5.4190346264455846E-2</v>
      </c>
      <c r="AN648" s="80">
        <f t="shared" si="64"/>
        <v>-8.0336786227814799E-3</v>
      </c>
      <c r="AO648" s="17">
        <f t="shared" si="65"/>
        <v>-3.5622067103853877E-2</v>
      </c>
      <c r="AP648" s="17">
        <v>-4.2919556945223612E-2</v>
      </c>
      <c r="AQ648" s="16"/>
      <c r="AR648" s="16"/>
      <c r="AS648" s="97">
        <v>0.50383504333100904</v>
      </c>
      <c r="AT648" s="98">
        <v>0.37187354958485896</v>
      </c>
      <c r="AU648" s="97">
        <v>0.49686404425718056</v>
      </c>
      <c r="AV648" s="97">
        <v>0.4781225973299783</v>
      </c>
      <c r="AW648" s="17"/>
      <c r="AX648" s="97">
        <v>0.46154819111493461</v>
      </c>
      <c r="AY648" s="98">
        <v>0.34517313047575093</v>
      </c>
      <c r="AZ648" s="97">
        <v>0.45919051207642525</v>
      </c>
      <c r="BA648" s="97">
        <v>0.43857701319890047</v>
      </c>
      <c r="BB648" s="17"/>
      <c r="BC648" s="88">
        <v>0.79410216821064528</v>
      </c>
      <c r="BD648" s="89">
        <v>0.74760816873807445</v>
      </c>
      <c r="BE648" s="88">
        <v>0.68628992312887971</v>
      </c>
      <c r="BF648" s="88">
        <v>0.75137022087090233</v>
      </c>
      <c r="BG648" s="16"/>
    </row>
    <row r="649" spans="1:59" ht="12" hidden="1" outlineLevel="2" collapsed="1" x14ac:dyDescent="0.25">
      <c r="A649" s="56"/>
      <c r="B649" s="33" t="s">
        <v>657</v>
      </c>
      <c r="C649" s="12"/>
      <c r="D649" s="33"/>
      <c r="E649" s="14">
        <v>8750.7099999999991</v>
      </c>
      <c r="F649" s="16">
        <v>1954.7107057598762</v>
      </c>
      <c r="G649" s="17">
        <v>-8.8332539981681932E-2</v>
      </c>
      <c r="H649" s="16"/>
      <c r="I649" s="14">
        <v>3467.54</v>
      </c>
      <c r="J649" s="15">
        <v>2000.9374145647923</v>
      </c>
      <c r="K649" s="17">
        <v>-7.2217028664226052E-2</v>
      </c>
      <c r="L649" s="16"/>
      <c r="M649" s="14">
        <v>4064.51</v>
      </c>
      <c r="N649" s="16">
        <v>1875.6864615906959</v>
      </c>
      <c r="O649" s="17">
        <v>-8.0730994051393556E-2</v>
      </c>
      <c r="P649" s="16"/>
      <c r="Q649" s="13">
        <v>16282.76</v>
      </c>
      <c r="R649" s="15">
        <v>1944.8289738656104</v>
      </c>
      <c r="S649" s="17">
        <v>-8.3512864590193858E-2</v>
      </c>
      <c r="T649" s="16"/>
      <c r="U649" s="13">
        <v>398.33</v>
      </c>
      <c r="V649" s="15">
        <v>1958.6187834207817</v>
      </c>
      <c r="W649" s="17">
        <v>-0.23793739288429452</v>
      </c>
      <c r="X649" s="16"/>
      <c r="Y649" s="16">
        <v>191.06999999999601</v>
      </c>
      <c r="Z649" s="16">
        <v>1536.6327131417893</v>
      </c>
      <c r="AA649" s="17">
        <v>-9.1741393774907504E-2</v>
      </c>
      <c r="AB649" s="16"/>
      <c r="AC649" s="16">
        <v>16872.159999999996</v>
      </c>
      <c r="AD649" s="15">
        <v>1940.5318853661895</v>
      </c>
      <c r="AE649" s="17">
        <v>-9.1741393774907504E-2</v>
      </c>
      <c r="AF649" s="16"/>
      <c r="AG649" s="16"/>
      <c r="AH649" s="16">
        <f t="shared" si="60"/>
        <v>1954.7107057598762</v>
      </c>
      <c r="AI649" s="15">
        <f t="shared" si="61"/>
        <v>2000.9374145647923</v>
      </c>
      <c r="AJ649" s="16">
        <f t="shared" si="62"/>
        <v>1875.6864615906959</v>
      </c>
      <c r="AK649" s="16">
        <v>1944.8289738656104</v>
      </c>
      <c r="AL649" s="16"/>
      <c r="AM649" s="17">
        <f t="shared" si="63"/>
        <v>-8.8332539981681932E-2</v>
      </c>
      <c r="AN649" s="80">
        <f t="shared" si="64"/>
        <v>-7.2217028664226052E-2</v>
      </c>
      <c r="AO649" s="17">
        <f t="shared" si="65"/>
        <v>-8.0730994051393556E-2</v>
      </c>
      <c r="AP649" s="17">
        <v>-8.3512864590193858E-2</v>
      </c>
      <c r="AQ649" s="16"/>
      <c r="AR649" s="16"/>
      <c r="AS649" s="97">
        <v>0.59119845004151672</v>
      </c>
      <c r="AT649" s="98">
        <v>0.47064651969284121</v>
      </c>
      <c r="AU649" s="97">
        <v>0.55946717411988578</v>
      </c>
      <c r="AV649" s="97">
        <v>0.56108489441822773</v>
      </c>
      <c r="AW649" s="17"/>
      <c r="AX649" s="97">
        <v>0.54097096121343313</v>
      </c>
      <c r="AY649" s="98">
        <v>0.45051535094043621</v>
      </c>
      <c r="AZ649" s="97">
        <v>0.49676836814277736</v>
      </c>
      <c r="BA649" s="97">
        <v>0.51413926847540581</v>
      </c>
      <c r="BB649" s="17"/>
      <c r="BC649" s="88">
        <v>0.80733554755973791</v>
      </c>
      <c r="BD649" s="89">
        <v>0.85893980678721826</v>
      </c>
      <c r="BE649" s="88">
        <v>0.7734557564224549</v>
      </c>
      <c r="BF649" s="88">
        <v>0.8042404309070974</v>
      </c>
      <c r="BG649" s="16"/>
    </row>
    <row r="650" spans="1:59" hidden="1" outlineLevel="3" x14ac:dyDescent="0.2">
      <c r="A650" s="57"/>
      <c r="B650" s="58"/>
      <c r="C650" s="18">
        <v>55100</v>
      </c>
      <c r="D650" s="24" t="s">
        <v>658</v>
      </c>
      <c r="E650" s="14">
        <v>6872.04</v>
      </c>
      <c r="F650" s="16">
        <v>1935.0133472011223</v>
      </c>
      <c r="G650" s="17">
        <v>-9.2631804226309761E-2</v>
      </c>
      <c r="H650" s="16"/>
      <c r="I650" s="14">
        <v>3318.97</v>
      </c>
      <c r="J650" s="15">
        <v>1992.1493934865334</v>
      </c>
      <c r="K650" s="17">
        <v>-6.97999651186723E-2</v>
      </c>
      <c r="L650" s="16"/>
      <c r="M650" s="14">
        <v>3104.9300000000003</v>
      </c>
      <c r="N650" s="16">
        <v>1843.1383912036661</v>
      </c>
      <c r="O650" s="17">
        <v>0.35960662674094501</v>
      </c>
      <c r="P650" s="16"/>
      <c r="Q650" s="13">
        <v>13295.94</v>
      </c>
      <c r="R650" s="15">
        <v>1927.8207392632637</v>
      </c>
      <c r="S650" s="17">
        <v>-6.8850770568571126E-2</v>
      </c>
      <c r="T650" s="16"/>
      <c r="U650" s="13">
        <v>260.56</v>
      </c>
      <c r="V650" s="15">
        <v>1943.1771952717222</v>
      </c>
      <c r="W650" s="17">
        <v>-0.24596984496698895</v>
      </c>
      <c r="X650" s="16"/>
      <c r="Y650" s="16">
        <v>123.89999999999731</v>
      </c>
      <c r="Z650" s="16">
        <v>1900.1747578692823</v>
      </c>
      <c r="AA650" s="17">
        <v>-9.4198762089040017E-2</v>
      </c>
      <c r="AB650" s="16"/>
      <c r="AC650" s="16">
        <v>13680.399999999998</v>
      </c>
      <c r="AD650" s="15">
        <v>1927.8628389886262</v>
      </c>
      <c r="AE650" s="17">
        <v>-9.4198762089040017E-2</v>
      </c>
      <c r="AF650" s="16"/>
      <c r="AG650" s="16"/>
      <c r="AH650" s="16">
        <f t="shared" si="60"/>
        <v>1935.0133472011223</v>
      </c>
      <c r="AI650" s="15">
        <f t="shared" si="61"/>
        <v>1992.1493934865334</v>
      </c>
      <c r="AJ650" s="16">
        <f t="shared" si="62"/>
        <v>1843.1383912036661</v>
      </c>
      <c r="AK650" s="16">
        <v>1927.8207392632637</v>
      </c>
      <c r="AL650" s="16"/>
      <c r="AM650" s="17">
        <f t="shared" si="63"/>
        <v>-9.2631804226309761E-2</v>
      </c>
      <c r="AN650" s="80">
        <f t="shared" si="64"/>
        <v>-6.97999651186723E-2</v>
      </c>
      <c r="AO650" s="17">
        <f t="shared" si="65"/>
        <v>0.35960662674094501</v>
      </c>
      <c r="AP650" s="17">
        <v>-6.8850770568571126E-2</v>
      </c>
      <c r="AQ650" s="16"/>
      <c r="AR650" s="16"/>
      <c r="AS650" s="97">
        <v>0.56524981357196125</v>
      </c>
      <c r="AT650" s="98">
        <v>0.47158058655593044</v>
      </c>
      <c r="AU650" s="97">
        <v>0.54040275299515672</v>
      </c>
      <c r="AV650" s="97">
        <v>0.53480954425565852</v>
      </c>
      <c r="AW650" s="17"/>
      <c r="AX650" s="97">
        <v>0.53004639088247452</v>
      </c>
      <c r="AY650" s="98">
        <v>0.45004323630523935</v>
      </c>
      <c r="AZ650" s="97">
        <v>3.0660916671229301E-2</v>
      </c>
      <c r="BA650" s="97">
        <v>0.4990840911084472</v>
      </c>
      <c r="BB650" s="17"/>
      <c r="BC650" s="88">
        <v>0.85409395973154367</v>
      </c>
      <c r="BD650" s="89">
        <v>0.86139890994030621</v>
      </c>
      <c r="BE650" s="88">
        <v>0.7914682640836096</v>
      </c>
      <c r="BF650" s="88">
        <v>0.83913390173587665</v>
      </c>
      <c r="BG650" s="16"/>
    </row>
    <row r="651" spans="1:59" hidden="1" outlineLevel="3" x14ac:dyDescent="0.2">
      <c r="A651" s="57"/>
      <c r="B651" s="58"/>
      <c r="C651" s="18">
        <v>55201</v>
      </c>
      <c r="D651" s="24" t="s">
        <v>659</v>
      </c>
      <c r="E651" s="14">
        <v>294.11</v>
      </c>
      <c r="F651" s="16">
        <v>2167.5591020366533</v>
      </c>
      <c r="G651" s="17">
        <v>-0.13870708913874691</v>
      </c>
      <c r="H651" s="16"/>
      <c r="I651" s="14">
        <v>72.75</v>
      </c>
      <c r="J651" s="15">
        <v>1923.5262542955325</v>
      </c>
      <c r="K651" s="17">
        <v>-1.3553512057664838E-2</v>
      </c>
      <c r="L651" s="16"/>
      <c r="M651" s="14">
        <v>99.94</v>
      </c>
      <c r="N651" s="16">
        <v>2078.5670152091257</v>
      </c>
      <c r="O651" s="17">
        <v>-0.19962585674514532</v>
      </c>
      <c r="P651" s="16"/>
      <c r="Q651" s="13">
        <v>466.8</v>
      </c>
      <c r="R651" s="15">
        <v>2110.4741431019711</v>
      </c>
      <c r="S651" s="17">
        <v>-0.20977715314857578</v>
      </c>
      <c r="T651" s="16"/>
      <c r="U651" s="13">
        <v>4.3899999999999997</v>
      </c>
      <c r="V651" s="15">
        <v>1676.093963553531</v>
      </c>
      <c r="W651" s="17"/>
      <c r="X651" s="16"/>
      <c r="Y651" s="16">
        <v>0.19000000000004125</v>
      </c>
      <c r="Z651" s="16">
        <v>1426.5526315777402</v>
      </c>
      <c r="AA651" s="17">
        <v>-0.11098129598495624</v>
      </c>
      <c r="AB651" s="16"/>
      <c r="AC651" s="16">
        <v>471.38000000000005</v>
      </c>
      <c r="AD651" s="15">
        <v>2106.1530559209127</v>
      </c>
      <c r="AE651" s="17">
        <v>-0.11098129598495624</v>
      </c>
      <c r="AF651" s="16"/>
      <c r="AG651" s="16"/>
      <c r="AH651" s="16">
        <f t="shared" si="60"/>
        <v>2167.5591020366533</v>
      </c>
      <c r="AI651" s="15">
        <f t="shared" si="61"/>
        <v>1923.5262542955325</v>
      </c>
      <c r="AJ651" s="16">
        <f t="shared" si="62"/>
        <v>2078.5670152091257</v>
      </c>
      <c r="AK651" s="16">
        <v>2110.4741431019711</v>
      </c>
      <c r="AL651" s="16"/>
      <c r="AM651" s="17">
        <f t="shared" si="63"/>
        <v>-0.13870708913874691</v>
      </c>
      <c r="AN651" s="80">
        <f t="shared" si="64"/>
        <v>-1.3553512057664838E-2</v>
      </c>
      <c r="AO651" s="17">
        <f t="shared" si="65"/>
        <v>-0.19962585674514532</v>
      </c>
      <c r="AP651" s="17">
        <v>-0.20977715314857578</v>
      </c>
      <c r="AQ651" s="16"/>
      <c r="AR651" s="16"/>
      <c r="AS651" s="97">
        <v>0.58734177215189876</v>
      </c>
      <c r="AT651" s="98">
        <v>0.46739130434782611</v>
      </c>
      <c r="AU651" s="97">
        <v>0.55474452554744524</v>
      </c>
      <c r="AV651" s="97">
        <v>0.56735340729001582</v>
      </c>
      <c r="AW651" s="17"/>
      <c r="AX651" s="97">
        <v>0.5317738261194791</v>
      </c>
      <c r="AY651" s="98">
        <v>0.49333333333333335</v>
      </c>
      <c r="AZ651" s="97">
        <v>15.207124274564741</v>
      </c>
      <c r="BA651" s="97">
        <v>0.52666638380924091</v>
      </c>
      <c r="BB651" s="17"/>
      <c r="BC651" s="88">
        <v>0.74458227848101266</v>
      </c>
      <c r="BD651" s="89">
        <v>0.79076086956521741</v>
      </c>
      <c r="BE651" s="88">
        <v>0.72948905109489048</v>
      </c>
      <c r="BF651" s="88">
        <v>0.74703645007923936</v>
      </c>
      <c r="BG651" s="16"/>
    </row>
    <row r="652" spans="1:59" hidden="1" outlineLevel="3" x14ac:dyDescent="0.2">
      <c r="A652" s="57"/>
      <c r="B652" s="58"/>
      <c r="C652" s="18">
        <v>55202</v>
      </c>
      <c r="D652" s="24" t="s">
        <v>660</v>
      </c>
      <c r="E652" s="14">
        <v>825.95</v>
      </c>
      <c r="F652" s="16">
        <v>2050.3714661904469</v>
      </c>
      <c r="G652" s="17">
        <v>-0.11009772769744013</v>
      </c>
      <c r="H652" s="16"/>
      <c r="I652" s="14">
        <v>19.09</v>
      </c>
      <c r="J652" s="15">
        <v>2773.6502095337873</v>
      </c>
      <c r="K652" s="17">
        <v>-9.461355753647005E-2</v>
      </c>
      <c r="L652" s="16"/>
      <c r="M652" s="14">
        <v>386.17</v>
      </c>
      <c r="N652" s="16">
        <v>2038.5269052489834</v>
      </c>
      <c r="O652" s="17">
        <v>-9.5116048167695755E-2</v>
      </c>
      <c r="P652" s="16"/>
      <c r="Q652" s="13">
        <v>1231.21</v>
      </c>
      <c r="R652" s="15">
        <v>2057.8708993591672</v>
      </c>
      <c r="S652" s="17">
        <v>-0.10989502287148034</v>
      </c>
      <c r="T652" s="16"/>
      <c r="U652" s="13">
        <v>98.57</v>
      </c>
      <c r="V652" s="15">
        <v>2049.934665719793</v>
      </c>
      <c r="W652" s="17">
        <v>-0.34306408391265625</v>
      </c>
      <c r="X652" s="16"/>
      <c r="Y652" s="16">
        <v>13.99000000000018</v>
      </c>
      <c r="Z652" s="16">
        <v>1815.921551107919</v>
      </c>
      <c r="AA652" s="17">
        <v>-0.13577774300719364</v>
      </c>
      <c r="AB652" s="16"/>
      <c r="AC652" s="16">
        <v>1343.7700000000002</v>
      </c>
      <c r="AD652" s="15">
        <v>2054.7698136585868</v>
      </c>
      <c r="AE652" s="17">
        <v>-0.13577774300719364</v>
      </c>
      <c r="AF652" s="16"/>
      <c r="AG652" s="16"/>
      <c r="AH652" s="16">
        <f t="shared" si="60"/>
        <v>2050.3714661904469</v>
      </c>
      <c r="AI652" s="15">
        <f t="shared" si="61"/>
        <v>2773.6502095337873</v>
      </c>
      <c r="AJ652" s="16">
        <f t="shared" si="62"/>
        <v>2038.5269052489834</v>
      </c>
      <c r="AK652" s="16">
        <v>2057.8708993591672</v>
      </c>
      <c r="AL652" s="16"/>
      <c r="AM652" s="17">
        <f t="shared" si="63"/>
        <v>-0.11009772769744013</v>
      </c>
      <c r="AN652" s="80">
        <f t="shared" si="64"/>
        <v>-9.461355753647005E-2</v>
      </c>
      <c r="AO652" s="17">
        <f t="shared" si="65"/>
        <v>-9.5116048167695755E-2</v>
      </c>
      <c r="AP652" s="17">
        <v>-0.10989502287148034</v>
      </c>
      <c r="AQ652" s="16"/>
      <c r="AR652" s="16"/>
      <c r="AS652" s="97">
        <v>0.71218795888399411</v>
      </c>
      <c r="AT652" s="98">
        <v>0.45</v>
      </c>
      <c r="AU652" s="97">
        <v>0.62915129151291516</v>
      </c>
      <c r="AV652" s="97">
        <v>0.70658135283363799</v>
      </c>
      <c r="AW652" s="17"/>
      <c r="AX652" s="97">
        <v>0.59961256734669166</v>
      </c>
      <c r="AY652" s="98">
        <v>0.47511786275536932</v>
      </c>
      <c r="AZ652" s="97">
        <v>0.13437087293161043</v>
      </c>
      <c r="BA652" s="97">
        <v>0.60195569182226127</v>
      </c>
      <c r="BB652" s="17"/>
      <c r="BC652" s="88">
        <v>0.60642437591776799</v>
      </c>
      <c r="BD652" s="89">
        <v>0.95450000000000002</v>
      </c>
      <c r="BE652" s="88">
        <v>0.71249077490774915</v>
      </c>
      <c r="BF652" s="88">
        <v>0.6141544789762341</v>
      </c>
      <c r="BG652" s="16"/>
    </row>
    <row r="653" spans="1:59" hidden="1" outlineLevel="3" x14ac:dyDescent="0.2">
      <c r="A653" s="57"/>
      <c r="B653" s="58"/>
      <c r="C653" s="18">
        <v>55203</v>
      </c>
      <c r="D653" s="24" t="s">
        <v>661</v>
      </c>
      <c r="E653" s="14">
        <v>280.2</v>
      </c>
      <c r="F653" s="16">
        <v>2114.0460653104928</v>
      </c>
      <c r="G653" s="17">
        <v>-6.2340596659004903E-3</v>
      </c>
      <c r="H653" s="16"/>
      <c r="I653" s="14">
        <v>13.5</v>
      </c>
      <c r="J653" s="15">
        <v>2400.5062962962966</v>
      </c>
      <c r="K653" s="17">
        <v>-0.34344845898727916</v>
      </c>
      <c r="L653" s="16"/>
      <c r="M653" s="14">
        <v>113.47</v>
      </c>
      <c r="N653" s="16">
        <v>1874.0415308010931</v>
      </c>
      <c r="O653" s="17">
        <v>-3.3522866033320366E-2</v>
      </c>
      <c r="P653" s="16"/>
      <c r="Q653" s="13">
        <v>407.16999999999996</v>
      </c>
      <c r="R653" s="15">
        <v>2056.6594665618786</v>
      </c>
      <c r="S653" s="17">
        <v>-5.8572750318349194E-2</v>
      </c>
      <c r="T653" s="16"/>
      <c r="U653" s="13">
        <v>15.49</v>
      </c>
      <c r="V653" s="15">
        <v>1622.4238218205294</v>
      </c>
      <c r="W653" s="17">
        <v>0.45232849049921808</v>
      </c>
      <c r="X653" s="16"/>
      <c r="Y653" s="16">
        <v>1.6300000000000612</v>
      </c>
      <c r="Z653" s="16">
        <v>1715.9601226993211</v>
      </c>
      <c r="AA653" s="17">
        <v>-5.2929709650156628E-2</v>
      </c>
      <c r="AB653" s="16"/>
      <c r="AC653" s="16">
        <v>424.29</v>
      </c>
      <c r="AD653" s="15">
        <v>2039.4975017087368</v>
      </c>
      <c r="AE653" s="17">
        <v>-5.2929709650156628E-2</v>
      </c>
      <c r="AF653" s="16"/>
      <c r="AG653" s="16"/>
      <c r="AH653" s="16">
        <f t="shared" si="60"/>
        <v>2114.0460653104928</v>
      </c>
      <c r="AI653" s="15">
        <f t="shared" si="61"/>
        <v>2400.5062962962966</v>
      </c>
      <c r="AJ653" s="16">
        <f t="shared" si="62"/>
        <v>1874.0415308010931</v>
      </c>
      <c r="AK653" s="16">
        <v>2056.6594665618786</v>
      </c>
      <c r="AL653" s="16"/>
      <c r="AM653" s="17">
        <f t="shared" si="63"/>
        <v>-6.2340596659004903E-3</v>
      </c>
      <c r="AN653" s="80">
        <f t="shared" si="64"/>
        <v>-0.34344845898727916</v>
      </c>
      <c r="AO653" s="17">
        <f t="shared" si="65"/>
        <v>-3.3522866033320366E-2</v>
      </c>
      <c r="AP653" s="17">
        <v>-5.8572750318349194E-2</v>
      </c>
      <c r="AQ653" s="16"/>
      <c r="AR653" s="16"/>
      <c r="AS653" s="97">
        <v>0.64145658263305327</v>
      </c>
      <c r="AT653" s="98">
        <v>0.45</v>
      </c>
      <c r="AU653" s="97">
        <v>0.71022727272727271</v>
      </c>
      <c r="AV653" s="97">
        <v>0.66319444444444442</v>
      </c>
      <c r="AW653" s="17"/>
      <c r="AX653" s="97">
        <v>0.58711634546752323</v>
      </c>
      <c r="AY653" s="98">
        <v>0.44666666666666671</v>
      </c>
      <c r="AZ653" s="97">
        <v>1.9683616815017186</v>
      </c>
      <c r="BA653" s="97">
        <v>0.61078507624502099</v>
      </c>
      <c r="BB653" s="17"/>
      <c r="BC653" s="88">
        <v>0.78487394957983192</v>
      </c>
      <c r="BD653" s="89">
        <v>0.67500000000000004</v>
      </c>
      <c r="BE653" s="88">
        <v>0.64471590909090903</v>
      </c>
      <c r="BF653" s="88">
        <v>0.73661458333333341</v>
      </c>
      <c r="BG653" s="16"/>
    </row>
    <row r="654" spans="1:59" hidden="1" outlineLevel="3" x14ac:dyDescent="0.2">
      <c r="A654" s="57"/>
      <c r="B654" s="58"/>
      <c r="C654" s="20">
        <v>55204</v>
      </c>
      <c r="D654" s="53" t="s">
        <v>662</v>
      </c>
      <c r="E654" s="14">
        <v>135.96</v>
      </c>
      <c r="F654" s="16">
        <v>1598.9039974992641</v>
      </c>
      <c r="G654" s="17">
        <v>3.5234155461277436E-2</v>
      </c>
      <c r="H654" s="16"/>
      <c r="I654" s="14">
        <v>0.4</v>
      </c>
      <c r="J654" s="15">
        <v>1311.4812499999998</v>
      </c>
      <c r="K654" s="17">
        <v>-1</v>
      </c>
      <c r="L654" s="16"/>
      <c r="M654" s="14">
        <v>25</v>
      </c>
      <c r="N654" s="16">
        <v>1722.7452999999996</v>
      </c>
      <c r="O654" s="17">
        <v>3.1607662417285302E-3</v>
      </c>
      <c r="P654" s="16"/>
      <c r="Q654" s="13">
        <v>161.36000000000001</v>
      </c>
      <c r="R654" s="15">
        <v>1617.3786099405052</v>
      </c>
      <c r="S654" s="17">
        <v>6.1052215419139494E-2</v>
      </c>
      <c r="T654" s="16"/>
      <c r="U654" s="13">
        <v>2.57</v>
      </c>
      <c r="V654" s="15">
        <v>1408.9319066147862</v>
      </c>
      <c r="W654" s="17">
        <v>8.6294251657491522E-2</v>
      </c>
      <c r="X654" s="16"/>
      <c r="Y654" s="16">
        <v>42.479999999999983</v>
      </c>
      <c r="Z654" s="16">
        <v>374.17090395480392</v>
      </c>
      <c r="AA654" s="17">
        <v>0.13432955884622966</v>
      </c>
      <c r="AB654" s="16"/>
      <c r="AC654" s="16">
        <v>206.41</v>
      </c>
      <c r="AD654" s="15">
        <v>1358.9261542560921</v>
      </c>
      <c r="AE654" s="17">
        <v>0.13432955884622966</v>
      </c>
      <c r="AF654" s="16"/>
      <c r="AG654" s="16"/>
      <c r="AH654" s="16">
        <f t="shared" si="60"/>
        <v>1598.9039974992641</v>
      </c>
      <c r="AI654" s="15">
        <f t="shared" si="61"/>
        <v>1311.4812499999998</v>
      </c>
      <c r="AJ654" s="16">
        <f t="shared" si="62"/>
        <v>1722.7452999999996</v>
      </c>
      <c r="AK654" s="16">
        <v>1617.3786099405052</v>
      </c>
      <c r="AL654" s="16"/>
      <c r="AM654" s="17">
        <f t="shared" si="63"/>
        <v>3.5234155461277436E-2</v>
      </c>
      <c r="AN654" s="80">
        <f t="shared" si="64"/>
        <v>-1</v>
      </c>
      <c r="AO654" s="17">
        <f t="shared" si="65"/>
        <v>3.1607662417285302E-3</v>
      </c>
      <c r="AP654" s="17">
        <v>6.1052215419139494E-2</v>
      </c>
      <c r="AQ654" s="16"/>
      <c r="AR654" s="16"/>
      <c r="AS654" s="97">
        <v>0.75132275132275128</v>
      </c>
      <c r="AT654" s="98">
        <v>0</v>
      </c>
      <c r="AU654" s="97">
        <v>0.68421052631578949</v>
      </c>
      <c r="AV654" s="97">
        <v>0.68181818181818177</v>
      </c>
      <c r="AW654" s="17"/>
      <c r="AX654" s="97">
        <v>0.69307149161518067</v>
      </c>
      <c r="AY654" s="98">
        <v>0</v>
      </c>
      <c r="AZ654" s="97">
        <v>2.9848000000000003</v>
      </c>
      <c r="BA654" s="97">
        <v>0.63349643912601117</v>
      </c>
      <c r="BB654" s="17"/>
      <c r="BC654" s="88">
        <v>0.71936507936507943</v>
      </c>
      <c r="BD654" s="89">
        <v>0.4</v>
      </c>
      <c r="BE654" s="88">
        <v>0.65789473684210531</v>
      </c>
      <c r="BF654" s="88">
        <v>0.78185606060606061</v>
      </c>
      <c r="BG654" s="16"/>
    </row>
    <row r="655" spans="1:59" hidden="1" outlineLevel="3" x14ac:dyDescent="0.2">
      <c r="A655" s="57"/>
      <c r="B655" s="58"/>
      <c r="C655" s="20">
        <v>55209</v>
      </c>
      <c r="D655" s="58" t="s">
        <v>663</v>
      </c>
      <c r="E655" s="14">
        <v>22.67</v>
      </c>
      <c r="F655" s="16">
        <v>1827.3482576091749</v>
      </c>
      <c r="G655" s="17">
        <v>0.12416866550505325</v>
      </c>
      <c r="H655" s="16"/>
      <c r="I655" s="14">
        <v>6.8000000000000007</v>
      </c>
      <c r="J655" s="15">
        <v>1976.0705882352941</v>
      </c>
      <c r="K655" s="17">
        <v>-9.3730116737647973E-2</v>
      </c>
      <c r="L655" s="16"/>
      <c r="M655" s="14">
        <v>24.230000000000004</v>
      </c>
      <c r="N655" s="16">
        <v>1824.5452950887325</v>
      </c>
      <c r="O655" s="17">
        <v>-8.9938351537322214E-2</v>
      </c>
      <c r="P655" s="16"/>
      <c r="Q655" s="13">
        <v>53.7</v>
      </c>
      <c r="R655" s="15">
        <v>1844.9161545623833</v>
      </c>
      <c r="S655" s="17">
        <v>-7.1761697510404239E-3</v>
      </c>
      <c r="T655" s="16"/>
      <c r="U655" s="13">
        <v>0.61</v>
      </c>
      <c r="V655" s="15">
        <v>1650.8811475409836</v>
      </c>
      <c r="W655" s="17"/>
      <c r="X655" s="16"/>
      <c r="Y655" s="16">
        <v>0.81999999999999973</v>
      </c>
      <c r="Z655" s="16">
        <v>1497.2896341463215</v>
      </c>
      <c r="AA655" s="17">
        <v>2.7000094281399181E-2</v>
      </c>
      <c r="AB655" s="16"/>
      <c r="AC655" s="16">
        <v>55.13</v>
      </c>
      <c r="AD655" s="15">
        <v>1837.5986305097038</v>
      </c>
      <c r="AE655" s="17">
        <v>2.7000094281399181E-2</v>
      </c>
      <c r="AF655" s="16"/>
      <c r="AG655" s="16"/>
      <c r="AH655" s="16">
        <f t="shared" si="60"/>
        <v>1827.3482576091749</v>
      </c>
      <c r="AI655" s="15">
        <f t="shared" si="61"/>
        <v>1976.0705882352941</v>
      </c>
      <c r="AJ655" s="16">
        <f t="shared" si="62"/>
        <v>1824.5452950887325</v>
      </c>
      <c r="AK655" s="16">
        <v>1844.9161545623833</v>
      </c>
      <c r="AL655" s="16"/>
      <c r="AM655" s="17">
        <f t="shared" si="63"/>
        <v>0.12416866550505325</v>
      </c>
      <c r="AN655" s="80">
        <f t="shared" si="64"/>
        <v>-9.3730116737647973E-2</v>
      </c>
      <c r="AO655" s="17">
        <f t="shared" si="65"/>
        <v>-8.9938351537322214E-2</v>
      </c>
      <c r="AP655" s="17">
        <v>-7.1761697510404239E-3</v>
      </c>
      <c r="AQ655" s="16"/>
      <c r="AR655" s="16"/>
      <c r="AS655" s="97">
        <v>0.5</v>
      </c>
      <c r="AT655" s="98">
        <v>0.5714285714285714</v>
      </c>
      <c r="AU655" s="97">
        <v>0.5714285714285714</v>
      </c>
      <c r="AV655" s="97">
        <v>0.60869565217391308</v>
      </c>
      <c r="AW655" s="17"/>
      <c r="AX655" s="97">
        <v>0.5244816938685487</v>
      </c>
      <c r="AY655" s="98">
        <v>0.59852941176470587</v>
      </c>
      <c r="AZ655" s="97">
        <v>0.63433759801898459</v>
      </c>
      <c r="BA655" s="97">
        <v>0.56738617812443315</v>
      </c>
      <c r="BB655" s="17"/>
      <c r="BC655" s="88">
        <v>0.94458333333333344</v>
      </c>
      <c r="BD655" s="89">
        <v>0.97142857142857153</v>
      </c>
      <c r="BE655" s="88">
        <v>0.86535714285714305</v>
      </c>
      <c r="BF655" s="88">
        <v>0.79898550724637685</v>
      </c>
      <c r="BG655" s="16"/>
    </row>
    <row r="656" spans="1:59" hidden="1" outlineLevel="3" x14ac:dyDescent="0.2">
      <c r="A656" s="57"/>
      <c r="B656" s="58"/>
      <c r="C656" s="18">
        <v>55300</v>
      </c>
      <c r="D656" s="24" t="s">
        <v>664</v>
      </c>
      <c r="E656" s="14">
        <v>209.76999999999998</v>
      </c>
      <c r="F656" s="16">
        <v>1884.6981694236545</v>
      </c>
      <c r="G656" s="17">
        <v>-1.5350915160032626E-2</v>
      </c>
      <c r="H656" s="16"/>
      <c r="I656" s="14">
        <v>1.49</v>
      </c>
      <c r="J656" s="15">
        <v>1410.9110738255033</v>
      </c>
      <c r="K656" s="17">
        <v>-1</v>
      </c>
      <c r="L656" s="16"/>
      <c r="M656" s="14">
        <v>63.269999999999989</v>
      </c>
      <c r="N656" s="16">
        <v>1817.0687529634904</v>
      </c>
      <c r="O656" s="17">
        <v>4.0067638176218986E-2</v>
      </c>
      <c r="P656" s="16"/>
      <c r="Q656" s="13">
        <v>274.52999999999997</v>
      </c>
      <c r="R656" s="15">
        <v>1866.5403872072268</v>
      </c>
      <c r="S656" s="17">
        <v>4.3976551076577207E-3</v>
      </c>
      <c r="T656" s="16"/>
      <c r="U656" s="13">
        <v>11.75</v>
      </c>
      <c r="V656" s="15">
        <v>1788.6780851063832</v>
      </c>
      <c r="W656" s="17">
        <v>0.19859581855659053</v>
      </c>
      <c r="X656" s="16"/>
      <c r="Y656" s="16">
        <v>5.4900000000000659</v>
      </c>
      <c r="Z656" s="16">
        <v>1558.5596539161843</v>
      </c>
      <c r="AA656" s="17">
        <v>1.9170847690745927E-2</v>
      </c>
      <c r="AB656" s="16"/>
      <c r="AC656" s="16">
        <v>291.77000000000004</v>
      </c>
      <c r="AD656" s="15">
        <v>1857.6097354080264</v>
      </c>
      <c r="AE656" s="17">
        <v>1.9170847690745927E-2</v>
      </c>
      <c r="AF656" s="16"/>
      <c r="AG656" s="16"/>
      <c r="AH656" s="16">
        <f t="shared" si="60"/>
        <v>1884.6981694236545</v>
      </c>
      <c r="AI656" s="15">
        <f t="shared" si="61"/>
        <v>1410.9110738255033</v>
      </c>
      <c r="AJ656" s="16">
        <f t="shared" si="62"/>
        <v>1817.0687529634904</v>
      </c>
      <c r="AK656" s="16">
        <v>1866.5403872072268</v>
      </c>
      <c r="AL656" s="16"/>
      <c r="AM656" s="17">
        <f t="shared" si="63"/>
        <v>-1.5350915160032626E-2</v>
      </c>
      <c r="AN656" s="80">
        <f t="shared" si="64"/>
        <v>-1</v>
      </c>
      <c r="AO656" s="17">
        <f t="shared" si="65"/>
        <v>4.0067638176218986E-2</v>
      </c>
      <c r="AP656" s="17">
        <v>4.3976551076577207E-3</v>
      </c>
      <c r="AQ656" s="16"/>
      <c r="AR656" s="16"/>
      <c r="AS656" s="97">
        <v>0.54304635761589404</v>
      </c>
      <c r="AT656" s="98">
        <v>0</v>
      </c>
      <c r="AU656" s="97">
        <v>0.36666666666666664</v>
      </c>
      <c r="AV656" s="97">
        <v>0.49757281553398058</v>
      </c>
      <c r="AW656" s="17"/>
      <c r="AX656" s="97">
        <v>0.47790437145445014</v>
      </c>
      <c r="AY656" s="98">
        <v>0</v>
      </c>
      <c r="AZ656" s="97">
        <v>0.2195353247984827</v>
      </c>
      <c r="BA656" s="97">
        <v>0.45820337937416461</v>
      </c>
      <c r="BB656" s="17"/>
      <c r="BC656" s="88">
        <v>0.6946026490066225</v>
      </c>
      <c r="BD656" s="89">
        <v>0.745</v>
      </c>
      <c r="BE656" s="88">
        <v>0.70299999999999985</v>
      </c>
      <c r="BF656" s="88">
        <v>0.70817961165048549</v>
      </c>
      <c r="BG656" s="16"/>
    </row>
    <row r="657" spans="1:59" hidden="1" outlineLevel="3" x14ac:dyDescent="0.2">
      <c r="A657" s="57"/>
      <c r="B657" s="58"/>
      <c r="C657" s="18">
        <v>55900</v>
      </c>
      <c r="D657" s="24" t="s">
        <v>665</v>
      </c>
      <c r="E657" s="14">
        <v>110.01</v>
      </c>
      <c r="F657" s="16">
        <v>2091.5413371511681</v>
      </c>
      <c r="G657" s="17">
        <v>-4.5393531845997766E-2</v>
      </c>
      <c r="H657" s="16"/>
      <c r="I657" s="14">
        <v>34.54</v>
      </c>
      <c r="J657" s="15">
        <v>2463.5196149392013</v>
      </c>
      <c r="K657" s="17">
        <v>-0.2010810052660422</v>
      </c>
      <c r="L657" s="16"/>
      <c r="M657" s="14">
        <v>247.5</v>
      </c>
      <c r="N657" s="16">
        <v>1984.2019191919194</v>
      </c>
      <c r="O657" s="17">
        <v>-7.7134917166190781E-2</v>
      </c>
      <c r="P657" s="16"/>
      <c r="Q657" s="13">
        <v>392.05</v>
      </c>
      <c r="R657" s="15">
        <v>2056.5499426093606</v>
      </c>
      <c r="S657" s="17">
        <v>-6.6304414775549728E-2</v>
      </c>
      <c r="T657" s="16"/>
      <c r="U657" s="13">
        <v>4.3899999999999997</v>
      </c>
      <c r="V657" s="15">
        <v>3112.9732346241462</v>
      </c>
      <c r="W657" s="17">
        <v>2.9343461759747443E-2</v>
      </c>
      <c r="X657" s="16"/>
      <c r="Y657" s="16">
        <v>2.569999999999923</v>
      </c>
      <c r="Z657" s="16">
        <v>1564.5554474708288</v>
      </c>
      <c r="AA657" s="17">
        <v>-9.6102833933096862E-2</v>
      </c>
      <c r="AB657" s="16"/>
      <c r="AC657" s="16">
        <v>399.00999999999993</v>
      </c>
      <c r="AD657" s="15">
        <v>2065.0040475176065</v>
      </c>
      <c r="AE657" s="17">
        <v>-9.6102833933096862E-2</v>
      </c>
      <c r="AF657" s="16"/>
      <c r="AG657" s="16"/>
      <c r="AH657" s="16">
        <f t="shared" si="60"/>
        <v>2091.5413371511681</v>
      </c>
      <c r="AI657" s="15">
        <f t="shared" si="61"/>
        <v>2463.5196149392013</v>
      </c>
      <c r="AJ657" s="16">
        <f t="shared" si="62"/>
        <v>1984.2019191919194</v>
      </c>
      <c r="AK657" s="16">
        <v>2056.5499426093606</v>
      </c>
      <c r="AL657" s="16"/>
      <c r="AM657" s="17">
        <f t="shared" si="63"/>
        <v>-4.5393531845997766E-2</v>
      </c>
      <c r="AN657" s="80">
        <f t="shared" si="64"/>
        <v>-0.2010810052660422</v>
      </c>
      <c r="AO657" s="17">
        <f t="shared" si="65"/>
        <v>-7.7134917166190781E-2</v>
      </c>
      <c r="AP657" s="17">
        <v>-6.6304414775549728E-2</v>
      </c>
      <c r="AQ657" s="16"/>
      <c r="AR657" s="16"/>
      <c r="AS657" s="97">
        <v>0.67682926829268297</v>
      </c>
      <c r="AT657" s="98">
        <v>0.42857142857142855</v>
      </c>
      <c r="AU657" s="97">
        <v>0.63239875389408096</v>
      </c>
      <c r="AV657" s="97">
        <v>0.6324626865671642</v>
      </c>
      <c r="AW657" s="17"/>
      <c r="AX657" s="97">
        <v>0.62585219525497682</v>
      </c>
      <c r="AY657" s="98">
        <v>0.38274464389114066</v>
      </c>
      <c r="AZ657" s="97">
        <v>0.10101010101010101</v>
      </c>
      <c r="BA657" s="97">
        <v>0.58880729806270515</v>
      </c>
      <c r="BB657" s="17"/>
      <c r="BC657" s="88">
        <v>0.67079268292682925</v>
      </c>
      <c r="BD657" s="89">
        <v>0.82238095238095232</v>
      </c>
      <c r="BE657" s="88">
        <v>0.7710280373831776</v>
      </c>
      <c r="BF657" s="88">
        <v>0.74442164179104464</v>
      </c>
      <c r="BG657" s="16"/>
    </row>
    <row r="658" spans="1:59" ht="12" hidden="1" outlineLevel="2" collapsed="1" x14ac:dyDescent="0.25">
      <c r="A658" s="56"/>
      <c r="B658" s="33" t="s">
        <v>666</v>
      </c>
      <c r="C658" s="12"/>
      <c r="D658" s="33"/>
      <c r="E658" s="14">
        <v>35799.160000000003</v>
      </c>
      <c r="F658" s="16">
        <v>2292.4216112892036</v>
      </c>
      <c r="G658" s="17">
        <v>-3.4953509912084457E-2</v>
      </c>
      <c r="H658" s="16"/>
      <c r="I658" s="14">
        <v>10228.48</v>
      </c>
      <c r="J658" s="15">
        <v>2307.6359713271186</v>
      </c>
      <c r="K658" s="17">
        <v>4.2668121587852874E-2</v>
      </c>
      <c r="L658" s="16"/>
      <c r="M658" s="14">
        <v>15910.59</v>
      </c>
      <c r="N658" s="16">
        <v>2196.9862498813682</v>
      </c>
      <c r="O658" s="17">
        <v>-1.2537848709518008E-2</v>
      </c>
      <c r="P658" s="16"/>
      <c r="Q658" s="13">
        <v>61938.229999999996</v>
      </c>
      <c r="R658" s="15">
        <v>2270.4188332068902</v>
      </c>
      <c r="S658" s="17">
        <v>-1.8698906030219689E-2</v>
      </c>
      <c r="T658" s="16"/>
      <c r="U658" s="13">
        <v>737.02</v>
      </c>
      <c r="V658" s="15">
        <v>2457.0173909798918</v>
      </c>
      <c r="W658" s="17">
        <v>1.9747421064752888E-5</v>
      </c>
      <c r="X658" s="16"/>
      <c r="Y658" s="16">
        <v>779.76000000000613</v>
      </c>
      <c r="Z658" s="16">
        <v>1926.5890979274964</v>
      </c>
      <c r="AA658" s="17">
        <v>-1.8922636387724585E-2</v>
      </c>
      <c r="AB658" s="16"/>
      <c r="AC658" s="16">
        <v>63455.01</v>
      </c>
      <c r="AD658" s="15">
        <v>2268.3610318554825</v>
      </c>
      <c r="AE658" s="17">
        <v>-1.8922636387724585E-2</v>
      </c>
      <c r="AF658" s="16"/>
      <c r="AG658" s="16"/>
      <c r="AH658" s="16">
        <f t="shared" si="60"/>
        <v>2292.4216112892036</v>
      </c>
      <c r="AI658" s="15">
        <f t="shared" si="61"/>
        <v>2307.6359713271186</v>
      </c>
      <c r="AJ658" s="16">
        <f t="shared" si="62"/>
        <v>2196.9862498813682</v>
      </c>
      <c r="AK658" s="16">
        <v>2270.4188332068902</v>
      </c>
      <c r="AL658" s="16"/>
      <c r="AM658" s="17">
        <f t="shared" si="63"/>
        <v>-3.4953509912084457E-2</v>
      </c>
      <c r="AN658" s="80">
        <f t="shared" si="64"/>
        <v>4.2668121587852874E-2</v>
      </c>
      <c r="AO658" s="17">
        <f t="shared" si="65"/>
        <v>-1.2537848709518008E-2</v>
      </c>
      <c r="AP658" s="17">
        <v>-1.8698906030219689E-2</v>
      </c>
      <c r="AQ658" s="16"/>
      <c r="AR658" s="16"/>
      <c r="AS658" s="97">
        <v>0.47901355909486898</v>
      </c>
      <c r="AT658" s="98">
        <v>0.3387015961634815</v>
      </c>
      <c r="AU658" s="97">
        <v>0.48365204029366571</v>
      </c>
      <c r="AV658" s="97">
        <v>0.45402781888132582</v>
      </c>
      <c r="AW658" s="17"/>
      <c r="AX658" s="97">
        <v>0.44094051368803061</v>
      </c>
      <c r="AY658" s="98">
        <v>0.30627424602678011</v>
      </c>
      <c r="AZ658" s="97">
        <v>0.40525021385127763</v>
      </c>
      <c r="BA658" s="97">
        <v>0.41682256452248606</v>
      </c>
      <c r="BB658" s="17"/>
      <c r="BC658" s="88">
        <v>0.79967744097214477</v>
      </c>
      <c r="BD658" s="89">
        <v>0.73212225323885183</v>
      </c>
      <c r="BE658" s="88">
        <v>0.67912711285641114</v>
      </c>
      <c r="BF658" s="88">
        <v>0.75116910328499553</v>
      </c>
      <c r="BG658" s="16"/>
    </row>
    <row r="659" spans="1:59" hidden="1" outlineLevel="3" x14ac:dyDescent="0.2">
      <c r="A659" s="57"/>
      <c r="B659" s="58"/>
      <c r="C659" s="18">
        <v>56101</v>
      </c>
      <c r="D659" s="24" t="s">
        <v>667</v>
      </c>
      <c r="E659" s="14">
        <v>20115.63</v>
      </c>
      <c r="F659" s="16">
        <v>2662.4354366480188</v>
      </c>
      <c r="G659" s="17">
        <v>9.2745847182878996E-2</v>
      </c>
      <c r="H659" s="16"/>
      <c r="I659" s="14">
        <v>4455.7099999999991</v>
      </c>
      <c r="J659" s="15">
        <v>3017.5878574907265</v>
      </c>
      <c r="K659" s="17">
        <v>0.2410056056817087</v>
      </c>
      <c r="L659" s="16"/>
      <c r="M659" s="14">
        <v>7247.8400000000029</v>
      </c>
      <c r="N659" s="16">
        <v>2760.6902484050411</v>
      </c>
      <c r="O659" s="17">
        <v>-0.26539776705100165</v>
      </c>
      <c r="P659" s="16"/>
      <c r="Q659" s="13">
        <v>31819.180000000004</v>
      </c>
      <c r="R659" s="15">
        <v>2734.5489024230037</v>
      </c>
      <c r="S659" s="17">
        <v>9.9359383751049371E-2</v>
      </c>
      <c r="T659" s="16"/>
      <c r="U659" s="13">
        <v>421.26</v>
      </c>
      <c r="V659" s="15">
        <v>2923.7239828134648</v>
      </c>
      <c r="W659" s="17">
        <v>0.14843499673534233</v>
      </c>
      <c r="X659" s="16"/>
      <c r="Y659" s="16">
        <v>489.77999999999361</v>
      </c>
      <c r="Z659" s="16">
        <v>2084.8811711380058</v>
      </c>
      <c r="AA659" s="17">
        <v>0.11958239370279211</v>
      </c>
      <c r="AB659" s="16"/>
      <c r="AC659" s="16">
        <v>32730.219999999998</v>
      </c>
      <c r="AD659" s="15">
        <v>2727.2619863233417</v>
      </c>
      <c r="AE659" s="17">
        <v>0.11958239370279211</v>
      </c>
      <c r="AF659" s="16"/>
      <c r="AG659" s="16"/>
      <c r="AH659" s="16">
        <f t="shared" si="60"/>
        <v>2662.4354366480188</v>
      </c>
      <c r="AI659" s="15">
        <f t="shared" si="61"/>
        <v>3017.5878574907265</v>
      </c>
      <c r="AJ659" s="16">
        <f t="shared" si="62"/>
        <v>2760.6902484050411</v>
      </c>
      <c r="AK659" s="16">
        <v>2734.5489024230037</v>
      </c>
      <c r="AL659" s="16"/>
      <c r="AM659" s="17">
        <f t="shared" si="63"/>
        <v>9.2745847182878996E-2</v>
      </c>
      <c r="AN659" s="80">
        <f t="shared" si="64"/>
        <v>0.2410056056817087</v>
      </c>
      <c r="AO659" s="17">
        <f t="shared" si="65"/>
        <v>-0.26539776705100165</v>
      </c>
      <c r="AP659" s="17">
        <v>9.9359383751049371E-2</v>
      </c>
      <c r="AQ659" s="16"/>
      <c r="AR659" s="16"/>
      <c r="AS659" s="97">
        <v>0.41267669858641132</v>
      </c>
      <c r="AT659" s="98">
        <v>0.27923784494086729</v>
      </c>
      <c r="AU659" s="97">
        <v>0.4063378961185074</v>
      </c>
      <c r="AV659" s="97">
        <v>0.3887546776561982</v>
      </c>
      <c r="AW659" s="17"/>
      <c r="AX659" s="97">
        <v>0.37703268552861624</v>
      </c>
      <c r="AY659" s="98">
        <v>0.24884249648204224</v>
      </c>
      <c r="AZ659" s="97">
        <v>2.0407459325812925E-2</v>
      </c>
      <c r="BA659" s="97">
        <v>0.35369698095521518</v>
      </c>
      <c r="BB659" s="17"/>
      <c r="BC659" s="88">
        <v>0.83387762716080094</v>
      </c>
      <c r="BD659" s="89">
        <v>0.73188403416557146</v>
      </c>
      <c r="BE659" s="88">
        <v>0.67952747046690443</v>
      </c>
      <c r="BF659" s="88">
        <v>0.77519350101842632</v>
      </c>
      <c r="BG659" s="16"/>
    </row>
    <row r="660" spans="1:59" hidden="1" outlineLevel="3" x14ac:dyDescent="0.2">
      <c r="A660" s="57"/>
      <c r="B660" s="58"/>
      <c r="C660" s="18">
        <v>56102</v>
      </c>
      <c r="D660" s="24" t="s">
        <v>668</v>
      </c>
      <c r="E660" s="14">
        <v>8445.52</v>
      </c>
      <c r="F660" s="16">
        <v>1693.0773167312379</v>
      </c>
      <c r="G660" s="17">
        <v>-5.1128565459810184E-2</v>
      </c>
      <c r="H660" s="16"/>
      <c r="I660" s="14">
        <v>3420.0600000000004</v>
      </c>
      <c r="J660" s="15">
        <v>1658.5458427629922</v>
      </c>
      <c r="K660" s="17">
        <v>-3.1338075219082364E-3</v>
      </c>
      <c r="L660" s="16"/>
      <c r="M660" s="14">
        <v>5801.4599999999982</v>
      </c>
      <c r="N660" s="16">
        <v>1612.7697450297001</v>
      </c>
      <c r="O660" s="17">
        <v>0.84300307762028703</v>
      </c>
      <c r="P660" s="16"/>
      <c r="Q660" s="13">
        <v>17667.04</v>
      </c>
      <c r="R660" s="15">
        <v>1660.0213618127316</v>
      </c>
      <c r="S660" s="17">
        <v>0.23160223078977799</v>
      </c>
      <c r="T660" s="16"/>
      <c r="U660" s="13">
        <v>217.9</v>
      </c>
      <c r="V660" s="15">
        <v>1794.793219366682</v>
      </c>
      <c r="W660" s="17">
        <v>-5.3463489648422236E-2</v>
      </c>
      <c r="X660" s="16"/>
      <c r="Y660" s="16">
        <v>224.8200000000048</v>
      </c>
      <c r="Z660" s="16">
        <v>1642.0969442219878</v>
      </c>
      <c r="AA660" s="17">
        <v>-3.5012519541136815E-2</v>
      </c>
      <c r="AB660" s="16"/>
      <c r="AC660" s="16">
        <v>18109.760000000006</v>
      </c>
      <c r="AD660" s="15">
        <v>1661.4204427612506</v>
      </c>
      <c r="AE660" s="17">
        <v>-3.5012519541136815E-2</v>
      </c>
      <c r="AF660" s="16"/>
      <c r="AG660" s="16"/>
      <c r="AH660" s="16">
        <f t="shared" si="60"/>
        <v>1693.0773167312379</v>
      </c>
      <c r="AI660" s="15">
        <f t="shared" si="61"/>
        <v>1658.5458427629922</v>
      </c>
      <c r="AJ660" s="16">
        <f t="shared" si="62"/>
        <v>1612.7697450297001</v>
      </c>
      <c r="AK660" s="16">
        <v>1660.0213618127316</v>
      </c>
      <c r="AL660" s="16"/>
      <c r="AM660" s="17">
        <f t="shared" si="63"/>
        <v>-5.1128565459810184E-2</v>
      </c>
      <c r="AN660" s="80">
        <f t="shared" si="64"/>
        <v>-3.1338075219082364E-3</v>
      </c>
      <c r="AO660" s="17">
        <f t="shared" si="65"/>
        <v>0.84300307762028703</v>
      </c>
      <c r="AP660" s="17">
        <v>0.23160223078977799</v>
      </c>
      <c r="AQ660" s="16"/>
      <c r="AR660" s="16"/>
      <c r="AS660" s="97">
        <v>0.56268146883005976</v>
      </c>
      <c r="AT660" s="98">
        <v>0.37721216941737923</v>
      </c>
      <c r="AU660" s="97">
        <v>0.57830404889228415</v>
      </c>
      <c r="AV660" s="97">
        <v>0.53002365841751475</v>
      </c>
      <c r="AW660" s="17"/>
      <c r="AX660" s="97">
        <v>0.54275639629057781</v>
      </c>
      <c r="AY660" s="98">
        <v>0.35035350257013032</v>
      </c>
      <c r="AZ660" s="97">
        <v>0.45382369265667627</v>
      </c>
      <c r="BA660" s="97">
        <v>0.50608566872227989</v>
      </c>
      <c r="BB660" s="17"/>
      <c r="BC660" s="88">
        <v>0.72122288642186172</v>
      </c>
      <c r="BD660" s="89">
        <v>0.68006760787432896</v>
      </c>
      <c r="BE660" s="88">
        <v>0.63313980137509529</v>
      </c>
      <c r="BF660" s="88">
        <v>0.68007660820909555</v>
      </c>
      <c r="BG660" s="16"/>
    </row>
    <row r="661" spans="1:59" hidden="1" outlineLevel="3" x14ac:dyDescent="0.2">
      <c r="A661" s="57"/>
      <c r="B661" s="58"/>
      <c r="C661" s="18">
        <v>56210</v>
      </c>
      <c r="D661" s="24" t="s">
        <v>669</v>
      </c>
      <c r="E661" s="14">
        <v>3297.0600000000004</v>
      </c>
      <c r="F661" s="16">
        <v>1777.9374821810945</v>
      </c>
      <c r="G661" s="17">
        <v>-7.560807558192284E-2</v>
      </c>
      <c r="H661" s="16"/>
      <c r="I661" s="14">
        <v>736.21</v>
      </c>
      <c r="J661" s="15">
        <v>1734.9559976093778</v>
      </c>
      <c r="K661" s="17">
        <v>1.3406258774081194E-2</v>
      </c>
      <c r="L661" s="16"/>
      <c r="M661" s="14">
        <v>1211.8400000000001</v>
      </c>
      <c r="N661" s="16">
        <v>1666.292942962767</v>
      </c>
      <c r="O661" s="17">
        <v>-4.9418174759159737E-2</v>
      </c>
      <c r="P661" s="16"/>
      <c r="Q661" s="13">
        <v>5245.1100000000006</v>
      </c>
      <c r="R661" s="15">
        <v>1746.1099862538629</v>
      </c>
      <c r="S661" s="17">
        <v>-8.4042574225556305E-2</v>
      </c>
      <c r="T661" s="16"/>
      <c r="U661" s="13">
        <v>55.089999999999996</v>
      </c>
      <c r="V661" s="15">
        <v>1662.5050825921221</v>
      </c>
      <c r="W661" s="17">
        <v>-0.11190461497515931</v>
      </c>
      <c r="X661" s="16"/>
      <c r="Y661" s="16">
        <v>35.769999999998767</v>
      </c>
      <c r="Z661" s="16">
        <v>1694.4540816326755</v>
      </c>
      <c r="AA661" s="17">
        <v>-4.782223468122699E-2</v>
      </c>
      <c r="AB661" s="16"/>
      <c r="AC661" s="16">
        <v>5335.9699999999993</v>
      </c>
      <c r="AD661" s="15">
        <v>1744.9005480727967</v>
      </c>
      <c r="AE661" s="17">
        <v>-4.782223468122699E-2</v>
      </c>
      <c r="AF661" s="16"/>
      <c r="AG661" s="16"/>
      <c r="AH661" s="16">
        <f t="shared" si="60"/>
        <v>1777.9374821810945</v>
      </c>
      <c r="AI661" s="15">
        <f t="shared" si="61"/>
        <v>1734.9559976093778</v>
      </c>
      <c r="AJ661" s="16">
        <f t="shared" si="62"/>
        <v>1666.292942962767</v>
      </c>
      <c r="AK661" s="16">
        <v>1746.1099862538629</v>
      </c>
      <c r="AL661" s="16"/>
      <c r="AM661" s="17">
        <f t="shared" si="63"/>
        <v>-7.560807558192284E-2</v>
      </c>
      <c r="AN661" s="80">
        <f t="shared" si="64"/>
        <v>1.3406258774081194E-2</v>
      </c>
      <c r="AO661" s="17">
        <f t="shared" si="65"/>
        <v>-4.9418174759159737E-2</v>
      </c>
      <c r="AP661" s="17">
        <v>-8.4042574225556305E-2</v>
      </c>
      <c r="AQ661" s="16"/>
      <c r="AR661" s="16"/>
      <c r="AS661" s="97">
        <v>0.51018886679920472</v>
      </c>
      <c r="AT661" s="98">
        <v>0.356981981981982</v>
      </c>
      <c r="AU661" s="97">
        <v>0.43927648578811368</v>
      </c>
      <c r="AV661" s="97">
        <v>0.46992879866686865</v>
      </c>
      <c r="AW661" s="17"/>
      <c r="AX661" s="97">
        <v>0.45977021952891356</v>
      </c>
      <c r="AY661" s="98">
        <v>0.31706985778514279</v>
      </c>
      <c r="AZ661" s="97">
        <v>2.631939860047531</v>
      </c>
      <c r="BA661" s="97">
        <v>0.42245177540353501</v>
      </c>
      <c r="BB661" s="17"/>
      <c r="BC661" s="88">
        <v>0.8193489065606363</v>
      </c>
      <c r="BD661" s="89">
        <v>0.82906531531531535</v>
      </c>
      <c r="BE661" s="88">
        <v>0.78284237726098205</v>
      </c>
      <c r="BF661" s="88">
        <v>0.80835782457203442</v>
      </c>
      <c r="BG661" s="16"/>
    </row>
    <row r="662" spans="1:59" hidden="1" outlineLevel="3" x14ac:dyDescent="0.2">
      <c r="A662" s="57"/>
      <c r="B662" s="58"/>
      <c r="C662" s="18">
        <v>56290</v>
      </c>
      <c r="D662" s="24" t="s">
        <v>670</v>
      </c>
      <c r="E662" s="14">
        <v>3940.9500000000003</v>
      </c>
      <c r="F662" s="16">
        <v>2118.6051618264628</v>
      </c>
      <c r="G662" s="17">
        <v>-0.19745320277835171</v>
      </c>
      <c r="H662" s="16"/>
      <c r="I662" s="14">
        <v>1616.5</v>
      </c>
      <c r="J662" s="15">
        <v>1984.8399242189917</v>
      </c>
      <c r="K662" s="17">
        <v>-5.832918300669275E-2</v>
      </c>
      <c r="L662" s="16"/>
      <c r="M662" s="14">
        <v>1649.4499999999998</v>
      </c>
      <c r="N662" s="16">
        <v>2164.725600957895</v>
      </c>
      <c r="O662" s="17">
        <v>-0.28079785410650276</v>
      </c>
      <c r="P662" s="16"/>
      <c r="Q662" s="13">
        <v>7206.9000000000005</v>
      </c>
      <c r="R662" s="15">
        <v>2099.1573897931148</v>
      </c>
      <c r="S662" s="17">
        <v>-0.17470823189052009</v>
      </c>
      <c r="T662" s="16"/>
      <c r="U662" s="13">
        <v>42.769999999999996</v>
      </c>
      <c r="V662" s="15">
        <v>2257.4268178629882</v>
      </c>
      <c r="W662" s="17">
        <v>-0.22508924500949312</v>
      </c>
      <c r="X662" s="16"/>
      <c r="Y662" s="16">
        <v>29.389999999998949</v>
      </c>
      <c r="Z662" s="16">
        <v>1747.4364579789597</v>
      </c>
      <c r="AA662" s="17">
        <v>-0.14957987343197107</v>
      </c>
      <c r="AB662" s="16"/>
      <c r="AC662" s="16">
        <v>7279.0599999999995</v>
      </c>
      <c r="AD662" s="15">
        <v>2098.6672310710446</v>
      </c>
      <c r="AE662" s="17">
        <v>-0.14957987343197107</v>
      </c>
      <c r="AF662" s="16"/>
      <c r="AG662" s="16"/>
      <c r="AH662" s="16">
        <f t="shared" si="60"/>
        <v>2118.6051618264628</v>
      </c>
      <c r="AI662" s="15">
        <f t="shared" si="61"/>
        <v>1984.8399242189917</v>
      </c>
      <c r="AJ662" s="16">
        <f t="shared" si="62"/>
        <v>2164.725600957895</v>
      </c>
      <c r="AK662" s="16">
        <v>2099.1573897931148</v>
      </c>
      <c r="AL662" s="16"/>
      <c r="AM662" s="17">
        <f t="shared" si="63"/>
        <v>-0.19745320277835171</v>
      </c>
      <c r="AN662" s="80">
        <f t="shared" si="64"/>
        <v>-5.832918300669275E-2</v>
      </c>
      <c r="AO662" s="17">
        <f t="shared" si="65"/>
        <v>-0.28079785410650276</v>
      </c>
      <c r="AP662" s="17">
        <v>-0.17470823189052009</v>
      </c>
      <c r="AQ662" s="16"/>
      <c r="AR662" s="16"/>
      <c r="AS662" s="97">
        <v>0.57983706720977601</v>
      </c>
      <c r="AT662" s="98">
        <v>0.41607324516785349</v>
      </c>
      <c r="AU662" s="97">
        <v>0.49634324719648953</v>
      </c>
      <c r="AV662" s="97">
        <v>0.52355092541283388</v>
      </c>
      <c r="AW662" s="17"/>
      <c r="AX662" s="97">
        <v>0.53319631053426209</v>
      </c>
      <c r="AY662" s="98">
        <v>0.36640272193009593</v>
      </c>
      <c r="AZ662" s="97">
        <v>0.28950862408681682</v>
      </c>
      <c r="BA662" s="97">
        <v>0.47445961429085626</v>
      </c>
      <c r="BB662" s="17"/>
      <c r="BC662" s="88">
        <v>0.80263747454175161</v>
      </c>
      <c r="BD662" s="89">
        <v>0.8222278738555443</v>
      </c>
      <c r="BE662" s="88">
        <v>0.8042174549000487</v>
      </c>
      <c r="BF662" s="88">
        <v>0.80672281946137647</v>
      </c>
      <c r="BG662" s="16"/>
    </row>
    <row r="663" spans="1:59" ht="12" hidden="1" outlineLevel="2" collapsed="1" x14ac:dyDescent="0.25">
      <c r="A663" s="56"/>
      <c r="B663" s="33" t="s">
        <v>671</v>
      </c>
      <c r="C663" s="12"/>
      <c r="D663" s="33"/>
      <c r="E663" s="14">
        <v>3282.0799999999995</v>
      </c>
      <c r="F663" s="16">
        <v>1596.0978746709402</v>
      </c>
      <c r="G663" s="17">
        <v>-4.8998834841732154E-2</v>
      </c>
      <c r="H663" s="16"/>
      <c r="I663" s="14">
        <v>800.85</v>
      </c>
      <c r="J663" s="15">
        <v>1628.6579946307047</v>
      </c>
      <c r="K663" s="17">
        <v>-2.1933259468280123E-2</v>
      </c>
      <c r="L663" s="16"/>
      <c r="M663" s="14">
        <v>1362.34</v>
      </c>
      <c r="N663" s="16">
        <v>1594.2382775224978</v>
      </c>
      <c r="O663" s="17">
        <v>0.12161656912908075</v>
      </c>
      <c r="P663" s="16"/>
      <c r="Q663" s="13">
        <v>5445.2699999999995</v>
      </c>
      <c r="R663" s="15">
        <v>1600.4213275925711</v>
      </c>
      <c r="S663" s="17">
        <v>2.1032046629619428E-2</v>
      </c>
      <c r="T663" s="16"/>
      <c r="U663" s="13">
        <v>93.63000000000001</v>
      </c>
      <c r="V663" s="15">
        <v>1600.7600128164045</v>
      </c>
      <c r="W663" s="17">
        <v>-4.9891288501867997E-2</v>
      </c>
      <c r="X663" s="16"/>
      <c r="Y663" s="16">
        <v>132.76000000000124</v>
      </c>
      <c r="Z663" s="16">
        <v>1587.0508624585648</v>
      </c>
      <c r="AA663" s="17">
        <v>-3.8572240174222804E-2</v>
      </c>
      <c r="AB663" s="16"/>
      <c r="AC663" s="16">
        <v>5671.6600000000008</v>
      </c>
      <c r="AD663" s="15">
        <v>1600.1139481210084</v>
      </c>
      <c r="AE663" s="17">
        <v>-3.8572240174222804E-2</v>
      </c>
      <c r="AF663" s="16"/>
      <c r="AG663" s="16"/>
      <c r="AH663" s="16">
        <f t="shared" si="60"/>
        <v>1596.0978746709402</v>
      </c>
      <c r="AI663" s="15">
        <f t="shared" si="61"/>
        <v>1628.6579946307047</v>
      </c>
      <c r="AJ663" s="16">
        <f t="shared" si="62"/>
        <v>1594.2382775224978</v>
      </c>
      <c r="AK663" s="16">
        <v>1600.4213275925711</v>
      </c>
      <c r="AL663" s="16"/>
      <c r="AM663" s="17">
        <f t="shared" si="63"/>
        <v>-4.8998834841732154E-2</v>
      </c>
      <c r="AN663" s="80">
        <f t="shared" si="64"/>
        <v>-2.1933259468280123E-2</v>
      </c>
      <c r="AO663" s="17">
        <f t="shared" si="65"/>
        <v>0.12161656912908075</v>
      </c>
      <c r="AP663" s="17">
        <v>2.1032046629619428E-2</v>
      </c>
      <c r="AQ663" s="16"/>
      <c r="AR663" s="16"/>
      <c r="AS663" s="97">
        <v>0.5393258426966292</v>
      </c>
      <c r="AT663" s="98">
        <v>0.41865509761388287</v>
      </c>
      <c r="AU663" s="97">
        <v>0.48878737541528239</v>
      </c>
      <c r="AV663" s="97">
        <v>0.5108864696734059</v>
      </c>
      <c r="AW663" s="17"/>
      <c r="AX663" s="97">
        <v>0.47456795690537723</v>
      </c>
      <c r="AY663" s="98">
        <v>0.38587750515077723</v>
      </c>
      <c r="AZ663" s="97">
        <v>0.97703950555661589</v>
      </c>
      <c r="BA663" s="97">
        <v>0.45718361114735373</v>
      </c>
      <c r="BB663" s="17"/>
      <c r="BC663" s="88">
        <v>0.70917891097666363</v>
      </c>
      <c r="BD663" s="89">
        <v>0.57906724511930585</v>
      </c>
      <c r="BE663" s="88">
        <v>0.56575581395348828</v>
      </c>
      <c r="BF663" s="88">
        <v>0.63004443457009562</v>
      </c>
      <c r="BG663" s="16"/>
    </row>
    <row r="664" spans="1:59" hidden="1" outlineLevel="3" x14ac:dyDescent="0.2">
      <c r="A664" s="57"/>
      <c r="B664" s="58"/>
      <c r="C664" s="18">
        <v>56301</v>
      </c>
      <c r="D664" s="24" t="s">
        <v>672</v>
      </c>
      <c r="E664" s="14">
        <v>3057.3999999999996</v>
      </c>
      <c r="F664" s="16">
        <v>1591.059125400667</v>
      </c>
      <c r="G664" s="17">
        <v>-4.9594786766629782E-2</v>
      </c>
      <c r="H664" s="16"/>
      <c r="I664" s="14">
        <v>748.24</v>
      </c>
      <c r="J664" s="15">
        <v>1622.3012569496418</v>
      </c>
      <c r="K664" s="17">
        <v>-1.1570481079086125E-2</v>
      </c>
      <c r="L664" s="16"/>
      <c r="M664" s="14">
        <v>1271.5999999999999</v>
      </c>
      <c r="N664" s="16">
        <v>1597.5297027367096</v>
      </c>
      <c r="O664" s="17">
        <v>0.23413677838442287</v>
      </c>
      <c r="P664" s="16"/>
      <c r="Q664" s="13">
        <v>5077.24</v>
      </c>
      <c r="R664" s="15">
        <v>1597.2838850438425</v>
      </c>
      <c r="S664" s="17">
        <v>3.7869656102830697E-2</v>
      </c>
      <c r="T664" s="16"/>
      <c r="U664" s="13">
        <v>70.180000000000007</v>
      </c>
      <c r="V664" s="15">
        <v>1621.2805642633227</v>
      </c>
      <c r="W664" s="17">
        <v>-4.179718891644886E-2</v>
      </c>
      <c r="X664" s="16"/>
      <c r="Y664" s="16">
        <v>117.65000000000083</v>
      </c>
      <c r="Z664" s="16">
        <v>1583.0721206969895</v>
      </c>
      <c r="AA664" s="17">
        <v>-3.7728299660433784E-2</v>
      </c>
      <c r="AB664" s="16"/>
      <c r="AC664" s="16">
        <v>5265.0700000000006</v>
      </c>
      <c r="AD664" s="15">
        <v>1597.286178056512</v>
      </c>
      <c r="AE664" s="17">
        <v>-3.7728299660433784E-2</v>
      </c>
      <c r="AF664" s="16"/>
      <c r="AG664" s="16"/>
      <c r="AH664" s="16">
        <f t="shared" si="60"/>
        <v>1591.059125400667</v>
      </c>
      <c r="AI664" s="15">
        <f t="shared" si="61"/>
        <v>1622.3012569496418</v>
      </c>
      <c r="AJ664" s="16">
        <f t="shared" si="62"/>
        <v>1597.5297027367096</v>
      </c>
      <c r="AK664" s="16">
        <v>1597.2838850438425</v>
      </c>
      <c r="AL664" s="16"/>
      <c r="AM664" s="17">
        <f t="shared" si="63"/>
        <v>-4.9594786766629782E-2</v>
      </c>
      <c r="AN664" s="80">
        <f t="shared" si="64"/>
        <v>-1.1570481079086125E-2</v>
      </c>
      <c r="AO664" s="17">
        <f t="shared" si="65"/>
        <v>0.23413677838442287</v>
      </c>
      <c r="AP664" s="17">
        <v>3.7869656102830697E-2</v>
      </c>
      <c r="AQ664" s="16"/>
      <c r="AR664" s="16"/>
      <c r="AS664" s="97">
        <v>0.53688231081403681</v>
      </c>
      <c r="AT664" s="98">
        <v>0.41795665634674922</v>
      </c>
      <c r="AU664" s="97">
        <v>0.48789237668161434</v>
      </c>
      <c r="AV664" s="97">
        <v>0.50961656253828247</v>
      </c>
      <c r="AW664" s="17"/>
      <c r="AX664" s="97">
        <v>0.4752829201282136</v>
      </c>
      <c r="AY664" s="98">
        <v>0.38625307388003849</v>
      </c>
      <c r="AZ664" s="97">
        <v>0.5768795218622208</v>
      </c>
      <c r="BA664" s="97">
        <v>0.45742981574793884</v>
      </c>
      <c r="BB664" s="17"/>
      <c r="BC664" s="88">
        <v>0.72986392933874422</v>
      </c>
      <c r="BD664" s="89">
        <v>0.57913312693498453</v>
      </c>
      <c r="BE664" s="88">
        <v>0.57022421524663669</v>
      </c>
      <c r="BF664" s="88">
        <v>0.64499203724121046</v>
      </c>
      <c r="BG664" s="16"/>
    </row>
    <row r="665" spans="1:59" hidden="1" outlineLevel="3" x14ac:dyDescent="0.2">
      <c r="A665" s="57"/>
      <c r="B665" s="58"/>
      <c r="C665" s="18">
        <v>56302</v>
      </c>
      <c r="D665" s="24" t="s">
        <v>673</v>
      </c>
      <c r="E665" s="14">
        <v>206.91</v>
      </c>
      <c r="F665" s="16">
        <v>1650.9043183026436</v>
      </c>
      <c r="G665" s="17">
        <v>-6.9385445809984569E-2</v>
      </c>
      <c r="H665" s="16"/>
      <c r="I665" s="14">
        <v>52.61</v>
      </c>
      <c r="J665" s="15">
        <v>1719.0660045618704</v>
      </c>
      <c r="K665" s="17">
        <v>-0.15308479758925769</v>
      </c>
      <c r="L665" s="16"/>
      <c r="M665" s="14">
        <v>65.839999999999989</v>
      </c>
      <c r="N665" s="16">
        <v>1501.7550501215071</v>
      </c>
      <c r="O665" s="17">
        <v>6.7401144825495321E-2</v>
      </c>
      <c r="P665" s="16"/>
      <c r="Q665" s="13">
        <v>325.35999999999996</v>
      </c>
      <c r="R665" s="15">
        <v>1631.7439989550037</v>
      </c>
      <c r="S665" s="17">
        <v>-6.0899020143212704E-2</v>
      </c>
      <c r="T665" s="16"/>
      <c r="U665" s="13">
        <v>20.439999999999998</v>
      </c>
      <c r="V665" s="15">
        <v>1507.9893590998047</v>
      </c>
      <c r="W665" s="17">
        <v>-9.2388923937459108E-2</v>
      </c>
      <c r="X665" s="16"/>
      <c r="Y665" s="16">
        <v>14.300000000000011</v>
      </c>
      <c r="Z665" s="16">
        <v>1590.1529720279802</v>
      </c>
      <c r="AA665" s="17">
        <v>-6.3539154677414209E-2</v>
      </c>
      <c r="AB665" s="16"/>
      <c r="AC665" s="16">
        <v>360.09999999999997</v>
      </c>
      <c r="AD665" s="15">
        <v>1623.0678075534577</v>
      </c>
      <c r="AE665" s="17">
        <v>-6.3539154677414209E-2</v>
      </c>
      <c r="AF665" s="16"/>
      <c r="AG665" s="16"/>
      <c r="AH665" s="16">
        <f t="shared" si="60"/>
        <v>1650.9043183026436</v>
      </c>
      <c r="AI665" s="15">
        <f t="shared" si="61"/>
        <v>1719.0660045618704</v>
      </c>
      <c r="AJ665" s="16">
        <f t="shared" si="62"/>
        <v>1501.7550501215071</v>
      </c>
      <c r="AK665" s="16">
        <v>1631.7439989550037</v>
      </c>
      <c r="AL665" s="16"/>
      <c r="AM665" s="17">
        <f t="shared" si="63"/>
        <v>-6.9385445809984569E-2</v>
      </c>
      <c r="AN665" s="80">
        <f t="shared" si="64"/>
        <v>-0.15308479758925769</v>
      </c>
      <c r="AO665" s="17">
        <f t="shared" si="65"/>
        <v>6.7401144825495321E-2</v>
      </c>
      <c r="AP665" s="17">
        <v>-6.0899020143212704E-2</v>
      </c>
      <c r="AQ665" s="16"/>
      <c r="AR665" s="16"/>
      <c r="AS665" s="97">
        <v>0.551219512195122</v>
      </c>
      <c r="AT665" s="98">
        <v>0.42857142857142855</v>
      </c>
      <c r="AU665" s="97">
        <v>0.50993377483443714</v>
      </c>
      <c r="AV665" s="97">
        <v>0.51989730423620029</v>
      </c>
      <c r="AW665" s="17"/>
      <c r="AX665" s="97">
        <v>0.4331835097385337</v>
      </c>
      <c r="AY665" s="98">
        <v>0.38053601976810492</v>
      </c>
      <c r="AZ665" s="97">
        <v>8.6184690157958705</v>
      </c>
      <c r="BA665" s="97">
        <v>0.43854484865315191</v>
      </c>
      <c r="BB665" s="17"/>
      <c r="BC665" s="88">
        <v>0.50465853658536586</v>
      </c>
      <c r="BD665" s="89">
        <v>0.57813186813186812</v>
      </c>
      <c r="BE665" s="88">
        <v>0.43602649006622507</v>
      </c>
      <c r="BF665" s="88">
        <v>0.46225930680359428</v>
      </c>
      <c r="BG665" s="16"/>
    </row>
    <row r="666" spans="1:59" hidden="1" outlineLevel="3" x14ac:dyDescent="0.2">
      <c r="A666" s="57"/>
      <c r="B666" s="58"/>
      <c r="C666" s="20">
        <v>56309</v>
      </c>
      <c r="D666" s="53" t="s">
        <v>674</v>
      </c>
      <c r="E666" s="14">
        <v>17.769999999999996</v>
      </c>
      <c r="F666" s="16">
        <v>1824.8806978052901</v>
      </c>
      <c r="G666" s="17">
        <v>0.31093806985661326</v>
      </c>
      <c r="H666" s="16"/>
      <c r="I666" s="14"/>
      <c r="J666" s="15"/>
      <c r="K666" s="17"/>
      <c r="L666" s="16"/>
      <c r="M666" s="14">
        <v>24.9</v>
      </c>
      <c r="N666" s="16">
        <v>1670.6928714859439</v>
      </c>
      <c r="O666" s="17"/>
      <c r="P666" s="16"/>
      <c r="Q666" s="13">
        <v>42.669999999999995</v>
      </c>
      <c r="R666" s="15">
        <v>1734.9046754159831</v>
      </c>
      <c r="S666" s="17">
        <v>-2.1828656775392211E-2</v>
      </c>
      <c r="T666" s="16"/>
      <c r="U666" s="13">
        <v>3.01</v>
      </c>
      <c r="V666" s="15">
        <v>1752.2882059800663</v>
      </c>
      <c r="W666" s="17">
        <v>-9.577297684371705E-2</v>
      </c>
      <c r="X666" s="16"/>
      <c r="Y666" s="16">
        <v>0.8100000000000005</v>
      </c>
      <c r="Z666" s="16">
        <v>2110.1851851851848</v>
      </c>
      <c r="AA666" s="17">
        <v>2.5128554142331047E-2</v>
      </c>
      <c r="AB666" s="16"/>
      <c r="AC666" s="16">
        <v>46.489999999999995</v>
      </c>
      <c r="AD666" s="15">
        <v>1742.5687244568724</v>
      </c>
      <c r="AE666" s="17">
        <v>2.5128554142331047E-2</v>
      </c>
      <c r="AF666" s="16"/>
      <c r="AG666" s="16"/>
      <c r="AH666" s="16">
        <f t="shared" si="60"/>
        <v>1824.8806978052901</v>
      </c>
      <c r="AI666" s="15">
        <f t="shared" si="61"/>
        <v>0</v>
      </c>
      <c r="AJ666" s="16">
        <f t="shared" si="62"/>
        <v>1670.6928714859439</v>
      </c>
      <c r="AK666" s="16">
        <v>1734.9046754159831</v>
      </c>
      <c r="AL666" s="16"/>
      <c r="AM666" s="17">
        <f t="shared" si="63"/>
        <v>0.31093806985661326</v>
      </c>
      <c r="AN666" s="80">
        <f t="shared" si="64"/>
        <v>0</v>
      </c>
      <c r="AO666" s="17">
        <f t="shared" si="65"/>
        <v>0</v>
      </c>
      <c r="AP666" s="17">
        <v>-2.1828656775392211E-2</v>
      </c>
      <c r="AQ666" s="16"/>
      <c r="AR666" s="16"/>
      <c r="AS666" s="97">
        <v>0.72413793103448276</v>
      </c>
      <c r="AT666" s="98" t="e">
        <v>#DIV/0!</v>
      </c>
      <c r="AU666" s="97">
        <v>0.44444444444444442</v>
      </c>
      <c r="AV666" s="97">
        <v>0.56666666666666665</v>
      </c>
      <c r="AW666" s="17"/>
      <c r="AX666" s="97">
        <v>0.83342712436691069</v>
      </c>
      <c r="AY666" s="98" t="e">
        <v>#DIV/0!</v>
      </c>
      <c r="AZ666" s="97">
        <v>1.2072289156626508</v>
      </c>
      <c r="BA666" s="97">
        <v>0.57367175736717579</v>
      </c>
      <c r="BB666" s="17"/>
      <c r="BC666" s="88">
        <v>0.61275862068965503</v>
      </c>
      <c r="BD666" s="89" t="e">
        <v>#DIV/0!</v>
      </c>
      <c r="BE666" s="88">
        <v>0.92222222222222217</v>
      </c>
      <c r="BF666" s="88">
        <v>0.77483333333333326</v>
      </c>
      <c r="BG666" s="16"/>
    </row>
    <row r="667" spans="1:59" ht="12" hidden="1" outlineLevel="1" collapsed="1" x14ac:dyDescent="0.25">
      <c r="A667" s="56"/>
      <c r="B667" s="37" t="s">
        <v>675</v>
      </c>
      <c r="C667" s="12"/>
      <c r="D667" s="37"/>
      <c r="E667" s="14">
        <v>64171.560000000012</v>
      </c>
      <c r="F667" s="16">
        <v>3997.2173127784326</v>
      </c>
      <c r="G667" s="17">
        <v>-8.662642494685549E-2</v>
      </c>
      <c r="H667" s="16"/>
      <c r="I667" s="14">
        <v>14023.849999999999</v>
      </c>
      <c r="J667" s="15">
        <v>4039.1799409577256</v>
      </c>
      <c r="K667" s="17">
        <v>-7.3275845230003037E-2</v>
      </c>
      <c r="L667" s="16"/>
      <c r="M667" s="14">
        <v>21764.59</v>
      </c>
      <c r="N667" s="16">
        <v>3890.6250937876612</v>
      </c>
      <c r="O667" s="17">
        <v>-0.11184077701816315</v>
      </c>
      <c r="P667" s="16"/>
      <c r="Q667" s="13">
        <v>99960</v>
      </c>
      <c r="R667" s="15">
        <v>3979.8958007703081</v>
      </c>
      <c r="S667" s="17">
        <v>-8.8594564943473605E-2</v>
      </c>
      <c r="T667" s="16"/>
      <c r="U667" s="13">
        <v>535.64999999999986</v>
      </c>
      <c r="V667" s="15">
        <v>4619.1114440399515</v>
      </c>
      <c r="W667" s="17">
        <v>-0.25399377368556902</v>
      </c>
      <c r="X667" s="16"/>
      <c r="Y667" s="16">
        <v>252.86999999998966</v>
      </c>
      <c r="Z667" s="16">
        <v>4039.5268616285157</v>
      </c>
      <c r="AA667" s="17">
        <v>-8.9674217424615205E-2</v>
      </c>
      <c r="AB667" s="16"/>
      <c r="AC667" s="16">
        <v>100748.51999999999</v>
      </c>
      <c r="AD667" s="15">
        <v>3983.4439895246105</v>
      </c>
      <c r="AE667" s="17">
        <v>-8.9674217424615205E-2</v>
      </c>
      <c r="AF667" s="16"/>
      <c r="AG667" s="16"/>
      <c r="AH667" s="16">
        <f t="shared" si="60"/>
        <v>3997.2173127784326</v>
      </c>
      <c r="AI667" s="15">
        <f t="shared" si="61"/>
        <v>4039.1799409577256</v>
      </c>
      <c r="AJ667" s="16">
        <f t="shared" si="62"/>
        <v>3890.6250937876612</v>
      </c>
      <c r="AK667" s="16">
        <v>3979.8958007703081</v>
      </c>
      <c r="AL667" s="16"/>
      <c r="AM667" s="17">
        <f t="shared" si="63"/>
        <v>-8.662642494685549E-2</v>
      </c>
      <c r="AN667" s="80">
        <f t="shared" si="64"/>
        <v>-7.3275845230003037E-2</v>
      </c>
      <c r="AO667" s="17">
        <f t="shared" si="65"/>
        <v>-0.11184077701816315</v>
      </c>
      <c r="AP667" s="17">
        <v>-8.8594564943473605E-2</v>
      </c>
      <c r="AQ667" s="16"/>
      <c r="AR667" s="16"/>
      <c r="AS667" s="97">
        <v>0.297015577231038</v>
      </c>
      <c r="AT667" s="98">
        <v>0.34427702515897152</v>
      </c>
      <c r="AU667" s="97">
        <v>0.28337886289909509</v>
      </c>
      <c r="AV667" s="97">
        <v>0.29989014671929692</v>
      </c>
      <c r="AW667" s="17"/>
      <c r="AX667" s="97">
        <v>0.27805884725258345</v>
      </c>
      <c r="AY667" s="98">
        <v>0.33591203556797883</v>
      </c>
      <c r="AZ667" s="97">
        <v>0.26266058767934519</v>
      </c>
      <c r="BA667" s="97">
        <v>0.28269735376757893</v>
      </c>
      <c r="BB667" s="17"/>
      <c r="BC667" s="88">
        <v>0.93421982821371397</v>
      </c>
      <c r="BD667" s="89">
        <v>0.96930121647774392</v>
      </c>
      <c r="BE667" s="88">
        <v>0.92899906095270612</v>
      </c>
      <c r="BF667" s="88">
        <v>0.93792842779474184</v>
      </c>
      <c r="BG667" s="16"/>
    </row>
    <row r="668" spans="1:59" ht="12" hidden="1" outlineLevel="2" collapsed="1" x14ac:dyDescent="0.25">
      <c r="A668" s="56"/>
      <c r="B668" s="33" t="s">
        <v>676</v>
      </c>
      <c r="C668" s="12"/>
      <c r="D668" s="33"/>
      <c r="E668" s="14">
        <v>5167.5800000000008</v>
      </c>
      <c r="F668" s="16">
        <v>4167.8509795687723</v>
      </c>
      <c r="G668" s="17">
        <v>-9.1431222052508629E-2</v>
      </c>
      <c r="H668" s="16"/>
      <c r="I668" s="14">
        <v>827.88000000000011</v>
      </c>
      <c r="J668" s="15">
        <v>4060.099159902401</v>
      </c>
      <c r="K668" s="17">
        <v>-9.2407012947812173E-2</v>
      </c>
      <c r="L668" s="16"/>
      <c r="M668" s="14">
        <v>1671.0700000000002</v>
      </c>
      <c r="N668" s="16">
        <v>3745.6768148551523</v>
      </c>
      <c r="O668" s="17">
        <v>-0.1826200200280278</v>
      </c>
      <c r="P668" s="16"/>
      <c r="Q668" s="13">
        <v>7666.5300000000007</v>
      </c>
      <c r="R668" s="15">
        <v>4064.1941546566695</v>
      </c>
      <c r="S668" s="17">
        <v>-0.10720003150395675</v>
      </c>
      <c r="T668" s="16"/>
      <c r="U668" s="13">
        <v>34</v>
      </c>
      <c r="V668" s="15">
        <v>3513.5829411764707</v>
      </c>
      <c r="W668" s="17">
        <v>-0.18867623113088655</v>
      </c>
      <c r="X668" s="16"/>
      <c r="Y668" s="16">
        <v>10.5600000000004</v>
      </c>
      <c r="Z668" s="16">
        <v>4042.6650094692836</v>
      </c>
      <c r="AA668" s="17">
        <v>-0.10616142782557432</v>
      </c>
      <c r="AB668" s="16"/>
      <c r="AC668" s="16">
        <v>7711.0900000000011</v>
      </c>
      <c r="AD668" s="15">
        <v>4061.736897766722</v>
      </c>
      <c r="AE668" s="17">
        <v>-0.10616142782557432</v>
      </c>
      <c r="AF668" s="16"/>
      <c r="AG668" s="16"/>
      <c r="AH668" s="16">
        <f t="shared" si="60"/>
        <v>4167.8509795687723</v>
      </c>
      <c r="AI668" s="15">
        <f t="shared" si="61"/>
        <v>4060.099159902401</v>
      </c>
      <c r="AJ668" s="16">
        <f t="shared" si="62"/>
        <v>3745.6768148551523</v>
      </c>
      <c r="AK668" s="16">
        <v>4064.1941546566695</v>
      </c>
      <c r="AL668" s="16"/>
      <c r="AM668" s="17">
        <f t="shared" si="63"/>
        <v>-9.1431222052508629E-2</v>
      </c>
      <c r="AN668" s="80">
        <f t="shared" si="64"/>
        <v>-9.2407012947812173E-2</v>
      </c>
      <c r="AO668" s="17">
        <f t="shared" si="65"/>
        <v>-0.1826200200280278</v>
      </c>
      <c r="AP668" s="17">
        <v>-0.10720003150395675</v>
      </c>
      <c r="AQ668" s="16"/>
      <c r="AR668" s="16"/>
      <c r="AS668" s="97">
        <v>0.49091229927651314</v>
      </c>
      <c r="AT668" s="98">
        <v>0.46810933940774485</v>
      </c>
      <c r="AU668" s="97">
        <v>0.46641590542718969</v>
      </c>
      <c r="AV668" s="97">
        <v>0.48208160851567122</v>
      </c>
      <c r="AW668" s="17"/>
      <c r="AX668" s="97">
        <v>0.47156115628592099</v>
      </c>
      <c r="AY668" s="98">
        <v>0.44793931487655214</v>
      </c>
      <c r="AZ668" s="97">
        <v>0.42419527608059504</v>
      </c>
      <c r="BA668" s="97">
        <v>0.46090889874194174</v>
      </c>
      <c r="BB668" s="17"/>
      <c r="BC668" s="88">
        <v>0.91187224280924661</v>
      </c>
      <c r="BD668" s="89">
        <v>0.94291571753986347</v>
      </c>
      <c r="BE668" s="88">
        <v>0.89794196668457826</v>
      </c>
      <c r="BF668" s="88">
        <v>0.91201537551744538</v>
      </c>
      <c r="BG668" s="16"/>
    </row>
    <row r="669" spans="1:59" hidden="1" outlineLevel="3" x14ac:dyDescent="0.2">
      <c r="A669" s="57"/>
      <c r="B669" s="58"/>
      <c r="C669" s="18">
        <v>58110</v>
      </c>
      <c r="D669" s="24" t="s">
        <v>677</v>
      </c>
      <c r="E669" s="14">
        <v>1515.2400000000002</v>
      </c>
      <c r="F669" s="16">
        <v>3978.5359909981248</v>
      </c>
      <c r="G669" s="17">
        <v>-0.1322857118693192</v>
      </c>
      <c r="H669" s="16"/>
      <c r="I669" s="14">
        <v>159.32999999999998</v>
      </c>
      <c r="J669" s="15">
        <v>3737.9359505428979</v>
      </c>
      <c r="K669" s="17">
        <v>-3.8763843492425329E-2</v>
      </c>
      <c r="L669" s="16"/>
      <c r="M669" s="14">
        <v>382.98</v>
      </c>
      <c r="N669" s="16">
        <v>3635.7251161940571</v>
      </c>
      <c r="O669" s="17">
        <v>-0.61743365299081077</v>
      </c>
      <c r="P669" s="16"/>
      <c r="Q669" s="13">
        <v>2057.5500000000002</v>
      </c>
      <c r="R669" s="15">
        <v>3896.0959466355607</v>
      </c>
      <c r="S669" s="17">
        <v>-0.12485488485684426</v>
      </c>
      <c r="T669" s="16"/>
      <c r="U669" s="13">
        <v>7.8199999999999994</v>
      </c>
      <c r="V669" s="15">
        <v>3131.4207161125323</v>
      </c>
      <c r="W669" s="17">
        <v>-0.17963180677289922</v>
      </c>
      <c r="X669" s="16"/>
      <c r="Y669" s="16">
        <v>2.9699999999999642</v>
      </c>
      <c r="Z669" s="16">
        <v>4498.3922558925415</v>
      </c>
      <c r="AA669" s="17">
        <v>-0.13824809215780048</v>
      </c>
      <c r="AB669" s="16"/>
      <c r="AC669" s="16">
        <v>2068.34</v>
      </c>
      <c r="AD669" s="15">
        <v>3894.0697129098694</v>
      </c>
      <c r="AE669" s="17">
        <v>-0.13824809215780048</v>
      </c>
      <c r="AF669" s="16"/>
      <c r="AG669" s="16"/>
      <c r="AH669" s="16">
        <f t="shared" si="60"/>
        <v>3978.5359909981248</v>
      </c>
      <c r="AI669" s="15">
        <f t="shared" si="61"/>
        <v>3737.9359505428979</v>
      </c>
      <c r="AJ669" s="16">
        <f t="shared" si="62"/>
        <v>3635.7251161940571</v>
      </c>
      <c r="AK669" s="16">
        <v>3896.0959466355607</v>
      </c>
      <c r="AL669" s="16"/>
      <c r="AM669" s="17">
        <f t="shared" si="63"/>
        <v>-0.1322857118693192</v>
      </c>
      <c r="AN669" s="80">
        <f t="shared" si="64"/>
        <v>-3.8763843492425329E-2</v>
      </c>
      <c r="AO669" s="17">
        <f t="shared" si="65"/>
        <v>-0.61743365299081077</v>
      </c>
      <c r="AP669" s="17">
        <v>-0.12485488485684426</v>
      </c>
      <c r="AQ669" s="16"/>
      <c r="AR669" s="16"/>
      <c r="AS669" s="97">
        <v>0.60647870425914818</v>
      </c>
      <c r="AT669" s="98">
        <v>0.59883720930232553</v>
      </c>
      <c r="AU669" s="97">
        <v>0.63341067285382835</v>
      </c>
      <c r="AV669" s="97">
        <v>0.6095530236634531</v>
      </c>
      <c r="AW669" s="17"/>
      <c r="AX669" s="97">
        <v>0.58707531480161546</v>
      </c>
      <c r="AY669" s="98">
        <v>0.57107889286386748</v>
      </c>
      <c r="AZ669" s="97">
        <v>2.8252128048462059E-2</v>
      </c>
      <c r="BA669" s="97">
        <v>0.59041550228685802</v>
      </c>
      <c r="BB669" s="17"/>
      <c r="BC669" s="88">
        <v>0.90896220755848844</v>
      </c>
      <c r="BD669" s="89">
        <v>0.92633720930232544</v>
      </c>
      <c r="BE669" s="88">
        <v>0.88858468677494207</v>
      </c>
      <c r="BF669" s="88">
        <v>0.90637160385626647</v>
      </c>
      <c r="BG669" s="16"/>
    </row>
    <row r="670" spans="1:59" hidden="1" outlineLevel="3" x14ac:dyDescent="0.2">
      <c r="A670" s="57"/>
      <c r="B670" s="58"/>
      <c r="C670" s="20">
        <v>58120</v>
      </c>
      <c r="D670" s="53" t="s">
        <v>678</v>
      </c>
      <c r="E670" s="14">
        <v>1</v>
      </c>
      <c r="F670" s="16">
        <v>3671.43</v>
      </c>
      <c r="G670" s="17">
        <v>-1</v>
      </c>
      <c r="H670" s="16"/>
      <c r="I670" s="14">
        <v>3.83</v>
      </c>
      <c r="J670" s="15">
        <v>3831.7010443864233</v>
      </c>
      <c r="K670" s="17">
        <v>0.17883805581596887</v>
      </c>
      <c r="L670" s="16"/>
      <c r="M670" s="14">
        <v>2.6999999999999997</v>
      </c>
      <c r="N670" s="16">
        <v>2142.390740740741</v>
      </c>
      <c r="O670" s="17">
        <v>0.77286867625116429</v>
      </c>
      <c r="P670" s="16"/>
      <c r="Q670" s="13">
        <v>7.5299999999999994</v>
      </c>
      <c r="R670" s="15">
        <v>3204.6879150066411</v>
      </c>
      <c r="S670" s="17">
        <v>-1.0707827192674983E-2</v>
      </c>
      <c r="T670" s="16"/>
      <c r="U670" s="13"/>
      <c r="V670" s="15"/>
      <c r="W670" s="17"/>
      <c r="X670" s="16"/>
      <c r="Y670" s="16">
        <v>0</v>
      </c>
      <c r="Z670" s="16" t="e">
        <v>#DIV/0!</v>
      </c>
      <c r="AA670" s="17">
        <v>-8.8970544254978787E-2</v>
      </c>
      <c r="AB670" s="16"/>
      <c r="AC670" s="16">
        <v>7.5299999999999994</v>
      </c>
      <c r="AD670" s="15">
        <v>3204.6879150066411</v>
      </c>
      <c r="AE670" s="17">
        <v>-8.8970544254978787E-2</v>
      </c>
      <c r="AF670" s="16"/>
      <c r="AG670" s="16"/>
      <c r="AH670" s="16">
        <f t="shared" si="60"/>
        <v>3671.43</v>
      </c>
      <c r="AI670" s="15">
        <f t="shared" si="61"/>
        <v>3831.7010443864233</v>
      </c>
      <c r="AJ670" s="16">
        <f t="shared" si="62"/>
        <v>2142.390740740741</v>
      </c>
      <c r="AK670" s="16">
        <v>3204.6879150066411</v>
      </c>
      <c r="AL670" s="16"/>
      <c r="AM670" s="17">
        <f t="shared" si="63"/>
        <v>-1</v>
      </c>
      <c r="AN670" s="80">
        <f t="shared" si="64"/>
        <v>0.17883805581596887</v>
      </c>
      <c r="AO670" s="17">
        <f t="shared" si="65"/>
        <v>0.77286867625116429</v>
      </c>
      <c r="AP670" s="17">
        <v>-1.0707827192674983E-2</v>
      </c>
      <c r="AQ670" s="16"/>
      <c r="AR670" s="16"/>
      <c r="AS670" s="97">
        <v>0</v>
      </c>
      <c r="AT670" s="98">
        <v>0.5</v>
      </c>
      <c r="AU670" s="97">
        <v>0.75</v>
      </c>
      <c r="AV670" s="97">
        <v>0.55555555555555558</v>
      </c>
      <c r="AW670" s="17"/>
      <c r="AX670" s="97">
        <v>0</v>
      </c>
      <c r="AY670" s="98">
        <v>0.47780678851174935</v>
      </c>
      <c r="AZ670" s="97">
        <v>87.618518518518528</v>
      </c>
      <c r="BA670" s="97">
        <v>0.54581673306772904</v>
      </c>
      <c r="BB670" s="17"/>
      <c r="BC670" s="88">
        <v>1</v>
      </c>
      <c r="BD670" s="89">
        <v>0.95750000000000002</v>
      </c>
      <c r="BE670" s="88">
        <v>0.67499999999999993</v>
      </c>
      <c r="BF670" s="88">
        <v>0.83666666666666656</v>
      </c>
      <c r="BG670" s="16"/>
    </row>
    <row r="671" spans="1:59" hidden="1" outlineLevel="3" x14ac:dyDescent="0.2">
      <c r="A671" s="57"/>
      <c r="B671" s="58"/>
      <c r="C671" s="18">
        <v>58130</v>
      </c>
      <c r="D671" s="24" t="s">
        <v>679</v>
      </c>
      <c r="E671" s="14">
        <v>1792.5300000000002</v>
      </c>
      <c r="F671" s="16">
        <v>4206.9306594589771</v>
      </c>
      <c r="G671" s="17">
        <v>-0.13477279825688401</v>
      </c>
      <c r="H671" s="16"/>
      <c r="I671" s="14">
        <v>308.06</v>
      </c>
      <c r="J671" s="15">
        <v>4234.5706193598653</v>
      </c>
      <c r="K671" s="17">
        <v>-0.1238765479079659</v>
      </c>
      <c r="L671" s="16"/>
      <c r="M671" s="14">
        <v>775.02</v>
      </c>
      <c r="N671" s="16">
        <v>3667.7712059043638</v>
      </c>
      <c r="O671" s="17">
        <v>-0.4394275593134141</v>
      </c>
      <c r="P671" s="16"/>
      <c r="Q671" s="13">
        <v>2875.61</v>
      </c>
      <c r="R671" s="15">
        <v>4064.5801343019398</v>
      </c>
      <c r="S671" s="17">
        <v>-0.10497695894689597</v>
      </c>
      <c r="T671" s="16"/>
      <c r="U671" s="13">
        <v>12.719999999999999</v>
      </c>
      <c r="V671" s="15">
        <v>3607.7195361635222</v>
      </c>
      <c r="W671" s="17">
        <v>-0.2952072484169509</v>
      </c>
      <c r="X671" s="16"/>
      <c r="Y671" s="16">
        <v>-1.9895196601282805E-13</v>
      </c>
      <c r="Z671" s="16">
        <v>13642.857142857143</v>
      </c>
      <c r="AA671" s="17">
        <v>-0.13806196590154182</v>
      </c>
      <c r="AB671" s="16"/>
      <c r="AC671" s="16">
        <v>2888.33</v>
      </c>
      <c r="AD671" s="15">
        <v>4062.5681527041575</v>
      </c>
      <c r="AE671" s="17">
        <v>-0.13806196590154182</v>
      </c>
      <c r="AF671" s="16"/>
      <c r="AG671" s="16"/>
      <c r="AH671" s="16">
        <f t="shared" si="60"/>
        <v>4206.9306594589771</v>
      </c>
      <c r="AI671" s="15">
        <f t="shared" si="61"/>
        <v>4234.5706193598653</v>
      </c>
      <c r="AJ671" s="16">
        <f t="shared" si="62"/>
        <v>3667.7712059043638</v>
      </c>
      <c r="AK671" s="16">
        <v>4064.5801343019398</v>
      </c>
      <c r="AL671" s="16"/>
      <c r="AM671" s="17">
        <f t="shared" si="63"/>
        <v>-0.13477279825688401</v>
      </c>
      <c r="AN671" s="80">
        <f t="shared" si="64"/>
        <v>-0.1238765479079659</v>
      </c>
      <c r="AO671" s="17">
        <f t="shared" si="65"/>
        <v>-0.4394275593134141</v>
      </c>
      <c r="AP671" s="17">
        <v>-0.10497695894689597</v>
      </c>
      <c r="AQ671" s="16"/>
      <c r="AR671" s="16"/>
      <c r="AS671" s="97">
        <v>0.40671072699542449</v>
      </c>
      <c r="AT671" s="98">
        <v>0.46296296296296297</v>
      </c>
      <c r="AU671" s="97">
        <v>0.4334862385321101</v>
      </c>
      <c r="AV671" s="97">
        <v>0.41944619257394589</v>
      </c>
      <c r="AW671" s="17"/>
      <c r="AX671" s="97">
        <v>0.38839517330253881</v>
      </c>
      <c r="AY671" s="98">
        <v>0.45101603583717459</v>
      </c>
      <c r="AZ671" s="97">
        <v>2.9418595649144536E-3</v>
      </c>
      <c r="BA671" s="97">
        <v>0.39952498502594935</v>
      </c>
      <c r="BB671" s="17"/>
      <c r="BC671" s="88">
        <v>0.91130147432638542</v>
      </c>
      <c r="BD671" s="89">
        <v>0.95080246913580246</v>
      </c>
      <c r="BE671" s="88">
        <v>0.88878440366972478</v>
      </c>
      <c r="BF671" s="88">
        <v>0.90885147891755824</v>
      </c>
      <c r="BG671" s="16"/>
    </row>
    <row r="672" spans="1:59" hidden="1" outlineLevel="3" x14ac:dyDescent="0.2">
      <c r="A672" s="57"/>
      <c r="B672" s="58"/>
      <c r="C672" s="18">
        <v>58140</v>
      </c>
      <c r="D672" s="24" t="s">
        <v>680</v>
      </c>
      <c r="E672" s="14">
        <v>1577.78</v>
      </c>
      <c r="F672" s="16">
        <v>4369.6012704559571</v>
      </c>
      <c r="G672" s="17">
        <v>2.1458193486822208E-2</v>
      </c>
      <c r="H672" s="16"/>
      <c r="I672" s="14">
        <v>182.70000000000002</v>
      </c>
      <c r="J672" s="15">
        <v>4337.648494800218</v>
      </c>
      <c r="K672" s="17">
        <v>-0.15725789501076337</v>
      </c>
      <c r="L672" s="16"/>
      <c r="M672" s="14">
        <v>241.14</v>
      </c>
      <c r="N672" s="16">
        <v>3695.730260429626</v>
      </c>
      <c r="O672" s="17">
        <v>-0.14882532374147575</v>
      </c>
      <c r="P672" s="16"/>
      <c r="Q672" s="13">
        <v>2001.62</v>
      </c>
      <c r="R672" s="15">
        <v>4285.5018772294434</v>
      </c>
      <c r="S672" s="17">
        <v>-5.2827186642368067E-2</v>
      </c>
      <c r="T672" s="16"/>
      <c r="U672" s="13">
        <v>6.48</v>
      </c>
      <c r="V672" s="15">
        <v>4181.6963734567898</v>
      </c>
      <c r="W672" s="17">
        <v>-0.40106688076614161</v>
      </c>
      <c r="X672" s="16"/>
      <c r="Y672" s="16">
        <v>3.3399999999997085</v>
      </c>
      <c r="Z672" s="16">
        <v>3667.5014970065713</v>
      </c>
      <c r="AA672" s="17">
        <v>-1.4900465011805442E-2</v>
      </c>
      <c r="AB672" s="16"/>
      <c r="AC672" s="16">
        <v>2011.4399999999996</v>
      </c>
      <c r="AD672" s="15">
        <v>4284.1412694388109</v>
      </c>
      <c r="AE672" s="17">
        <v>-1.4900465011805442E-2</v>
      </c>
      <c r="AF672" s="16"/>
      <c r="AG672" s="16"/>
      <c r="AH672" s="16">
        <f t="shared" si="60"/>
        <v>4369.6012704559571</v>
      </c>
      <c r="AI672" s="15">
        <f t="shared" si="61"/>
        <v>4337.648494800218</v>
      </c>
      <c r="AJ672" s="16">
        <f t="shared" si="62"/>
        <v>3695.730260429626</v>
      </c>
      <c r="AK672" s="16">
        <v>4285.5018772294434</v>
      </c>
      <c r="AL672" s="16"/>
      <c r="AM672" s="17">
        <f t="shared" si="63"/>
        <v>2.1458193486822208E-2</v>
      </c>
      <c r="AN672" s="80">
        <f t="shared" si="64"/>
        <v>-0.15725789501076337</v>
      </c>
      <c r="AO672" s="17">
        <f t="shared" si="65"/>
        <v>-0.14882532374147575</v>
      </c>
      <c r="AP672" s="17">
        <v>-5.2827186642368067E-2</v>
      </c>
      <c r="AQ672" s="16"/>
      <c r="AR672" s="16"/>
      <c r="AS672" s="97">
        <v>0.49479166666666669</v>
      </c>
      <c r="AT672" s="98">
        <v>0.57286432160804024</v>
      </c>
      <c r="AU672" s="97">
        <v>0.56678700361010825</v>
      </c>
      <c r="AV672" s="97">
        <v>0.51060948081264113</v>
      </c>
      <c r="AW672" s="17"/>
      <c r="AX672" s="97">
        <v>0.47710707449707823</v>
      </c>
      <c r="AY672" s="98">
        <v>0.55539135194307598</v>
      </c>
      <c r="AZ672" s="97">
        <v>1.3136352326449368</v>
      </c>
      <c r="BA672" s="97">
        <v>0.49136439565684303</v>
      </c>
      <c r="BB672" s="17"/>
      <c r="BC672" s="88">
        <v>0.91306712962962966</v>
      </c>
      <c r="BD672" s="89">
        <v>0.91809045226130659</v>
      </c>
      <c r="BE672" s="88">
        <v>0.87054151624548737</v>
      </c>
      <c r="BF672" s="88">
        <v>0.90809932279909689</v>
      </c>
      <c r="BG672" s="16"/>
    </row>
    <row r="673" spans="1:59" hidden="1" outlineLevel="3" x14ac:dyDescent="0.2">
      <c r="A673" s="57"/>
      <c r="B673" s="58"/>
      <c r="C673" s="18">
        <v>58190</v>
      </c>
      <c r="D673" s="24" t="s">
        <v>681</v>
      </c>
      <c r="E673" s="14">
        <v>89.970000000000013</v>
      </c>
      <c r="F673" s="16">
        <v>2867.8814049127486</v>
      </c>
      <c r="G673" s="17">
        <v>3.5552418174898189E-2</v>
      </c>
      <c r="H673" s="16"/>
      <c r="I673" s="14">
        <v>15.07</v>
      </c>
      <c r="J673" s="15">
        <v>2812.8727604512278</v>
      </c>
      <c r="K673" s="17">
        <v>6.0360607161732659E-2</v>
      </c>
      <c r="L673" s="16"/>
      <c r="M673" s="14">
        <v>17.14</v>
      </c>
      <c r="N673" s="16">
        <v>2850.444282380397</v>
      </c>
      <c r="O673" s="17">
        <v>-7.2641627543065523E-2</v>
      </c>
      <c r="P673" s="16"/>
      <c r="Q673" s="13">
        <v>122.18000000000002</v>
      </c>
      <c r="R673" s="15">
        <v>2858.6503314781471</v>
      </c>
      <c r="S673" s="17">
        <v>0.15097919481454231</v>
      </c>
      <c r="T673" s="16"/>
      <c r="U673" s="13">
        <v>0.99</v>
      </c>
      <c r="V673" s="15">
        <v>1751.2222222222222</v>
      </c>
      <c r="W673" s="17">
        <v>-1</v>
      </c>
      <c r="X673" s="16"/>
      <c r="Y673" s="16">
        <v>1.329999999999979</v>
      </c>
      <c r="Z673" s="16">
        <v>2280.4436090226031</v>
      </c>
      <c r="AA673" s="17">
        <v>-2.5094502772157298E-3</v>
      </c>
      <c r="AB673" s="16"/>
      <c r="AC673" s="16">
        <v>124.5</v>
      </c>
      <c r="AD673" s="15">
        <v>2843.6674497991976</v>
      </c>
      <c r="AE673" s="17">
        <v>-2.5094502772157298E-3</v>
      </c>
      <c r="AF673" s="16"/>
      <c r="AG673" s="16"/>
      <c r="AH673" s="16">
        <f t="shared" si="60"/>
        <v>2867.8814049127486</v>
      </c>
      <c r="AI673" s="15">
        <f t="shared" si="61"/>
        <v>2812.8727604512278</v>
      </c>
      <c r="AJ673" s="16">
        <f t="shared" si="62"/>
        <v>2850.444282380397</v>
      </c>
      <c r="AK673" s="16">
        <v>2858.6503314781471</v>
      </c>
      <c r="AL673" s="16"/>
      <c r="AM673" s="17">
        <f t="shared" si="63"/>
        <v>3.5552418174898189E-2</v>
      </c>
      <c r="AN673" s="80">
        <f t="shared" si="64"/>
        <v>6.0360607161732659E-2</v>
      </c>
      <c r="AO673" s="17">
        <f t="shared" si="65"/>
        <v>-7.2641627543065523E-2</v>
      </c>
      <c r="AP673" s="17">
        <v>0.15097919481454231</v>
      </c>
      <c r="AQ673" s="16"/>
      <c r="AR673" s="16"/>
      <c r="AS673" s="97">
        <v>0.62962962962962965</v>
      </c>
      <c r="AT673" s="98">
        <v>0.58823529411764708</v>
      </c>
      <c r="AU673" s="97">
        <v>0.75</v>
      </c>
      <c r="AV673" s="97">
        <v>0.6283783783783784</v>
      </c>
      <c r="AW673" s="17"/>
      <c r="AX673" s="97">
        <v>0.59708791819495377</v>
      </c>
      <c r="AY673" s="98">
        <v>0.53881884538818836</v>
      </c>
      <c r="AZ673" s="97">
        <v>7.5635939323220525</v>
      </c>
      <c r="BA673" s="97">
        <v>0.59935742971887551</v>
      </c>
      <c r="BB673" s="17"/>
      <c r="BC673" s="88">
        <v>0.83305555555555566</v>
      </c>
      <c r="BD673" s="89">
        <v>0.88647058823529412</v>
      </c>
      <c r="BE673" s="88">
        <v>0.85699999999999998</v>
      </c>
      <c r="BF673" s="88">
        <v>0.84121621621621623</v>
      </c>
      <c r="BG673" s="16"/>
    </row>
    <row r="674" spans="1:59" hidden="1" outlineLevel="3" x14ac:dyDescent="0.2">
      <c r="A674" s="57"/>
      <c r="B674" s="58"/>
      <c r="C674" s="18">
        <v>58210</v>
      </c>
      <c r="D674" s="58" t="s">
        <v>682</v>
      </c>
      <c r="E674" s="14"/>
      <c r="F674" s="16"/>
      <c r="G674" s="17"/>
      <c r="H674" s="16"/>
      <c r="I674" s="14">
        <v>1.35</v>
      </c>
      <c r="J674" s="15">
        <v>3414.9629629629626</v>
      </c>
      <c r="K674" s="17">
        <v>1.6588200193928542</v>
      </c>
      <c r="L674" s="16"/>
      <c r="M674" s="14">
        <v>5.71</v>
      </c>
      <c r="N674" s="16">
        <v>3025.8782837127851</v>
      </c>
      <c r="O674" s="17">
        <v>-0.16471942415960333</v>
      </c>
      <c r="P674" s="16"/>
      <c r="Q674" s="13">
        <v>7.0600000000000005</v>
      </c>
      <c r="R674" s="15">
        <v>3100.2783286118979</v>
      </c>
      <c r="S674" s="17">
        <v>-0.10203011073761385</v>
      </c>
      <c r="T674" s="16"/>
      <c r="U674" s="13"/>
      <c r="V674" s="15"/>
      <c r="W674" s="17"/>
      <c r="X674" s="16"/>
      <c r="Y674" s="16">
        <v>0</v>
      </c>
      <c r="Z674" s="16" t="e">
        <v>#DIV/0!</v>
      </c>
      <c r="AA674" s="17">
        <v>0.38587026135838326</v>
      </c>
      <c r="AB674" s="16"/>
      <c r="AC674" s="16">
        <v>7.0600000000000005</v>
      </c>
      <c r="AD674" s="15">
        <v>3100.2783286118979</v>
      </c>
      <c r="AE674" s="17">
        <v>0.38587026135838326</v>
      </c>
      <c r="AF674" s="16"/>
      <c r="AG674" s="16"/>
      <c r="AH674" s="16">
        <f t="shared" si="60"/>
        <v>0</v>
      </c>
      <c r="AI674" s="15">
        <f t="shared" si="61"/>
        <v>3414.9629629629626</v>
      </c>
      <c r="AJ674" s="16">
        <f t="shared" si="62"/>
        <v>3025.8782837127851</v>
      </c>
      <c r="AK674" s="16">
        <v>3100.2783286118979</v>
      </c>
      <c r="AL674" s="16"/>
      <c r="AM674" s="17">
        <f t="shared" si="63"/>
        <v>0</v>
      </c>
      <c r="AN674" s="80">
        <f t="shared" si="64"/>
        <v>1.6588200193928542</v>
      </c>
      <c r="AO674" s="17">
        <f t="shared" si="65"/>
        <v>-0.16471942415960333</v>
      </c>
      <c r="AP674" s="17">
        <v>-0.10203011073761385</v>
      </c>
      <c r="AQ674" s="16"/>
      <c r="AR674" s="16"/>
      <c r="AS674" s="97" t="e">
        <v>#DIV/0!</v>
      </c>
      <c r="AT674" s="98">
        <v>1</v>
      </c>
      <c r="AU674" s="97">
        <v>0</v>
      </c>
      <c r="AV674" s="97">
        <v>0.16666666666666666</v>
      </c>
      <c r="AW674" s="17"/>
      <c r="AX674" s="97" t="e">
        <v>#DIV/0!</v>
      </c>
      <c r="AY674" s="98">
        <v>0.7407407407407407</v>
      </c>
      <c r="AZ674" s="97">
        <v>2.2381786339754814</v>
      </c>
      <c r="BA674" s="97">
        <v>0.14164305949008499</v>
      </c>
      <c r="BB674" s="17"/>
      <c r="BC674" s="88" t="e">
        <v>#DIV/0!</v>
      </c>
      <c r="BD674" s="89">
        <v>1.35</v>
      </c>
      <c r="BE674" s="88">
        <v>1.1419999999999999</v>
      </c>
      <c r="BF674" s="88">
        <v>1.1766666666666667</v>
      </c>
      <c r="BG674" s="16"/>
    </row>
    <row r="675" spans="1:59" hidden="1" outlineLevel="3" x14ac:dyDescent="0.2">
      <c r="A675" s="57"/>
      <c r="B675" s="58"/>
      <c r="C675" s="18">
        <v>58290</v>
      </c>
      <c r="D675" s="24" t="s">
        <v>683</v>
      </c>
      <c r="E675" s="14">
        <v>191.06</v>
      </c>
      <c r="F675" s="16">
        <v>4251.2973018946923</v>
      </c>
      <c r="G675" s="17">
        <v>-0.20772493122747923</v>
      </c>
      <c r="H675" s="16"/>
      <c r="I675" s="14">
        <v>157.54000000000002</v>
      </c>
      <c r="J675" s="15">
        <v>3853.2673924082774</v>
      </c>
      <c r="K675" s="17">
        <v>-6.7338211797084491E-2</v>
      </c>
      <c r="L675" s="16"/>
      <c r="M675" s="14">
        <v>246.38</v>
      </c>
      <c r="N675" s="16">
        <v>4307.0658332656876</v>
      </c>
      <c r="O675" s="17" t="e">
        <v>#DIV/0!</v>
      </c>
      <c r="P675" s="16"/>
      <c r="Q675" s="13">
        <v>594.98</v>
      </c>
      <c r="R675" s="15">
        <v>4168.9997773034393</v>
      </c>
      <c r="S675" s="17">
        <v>-0.16821701890699431</v>
      </c>
      <c r="T675" s="16"/>
      <c r="U675" s="13">
        <v>5.99</v>
      </c>
      <c r="V675" s="15">
        <v>3381.1043405676123</v>
      </c>
      <c r="W675" s="17">
        <v>0.22566743367009232</v>
      </c>
      <c r="X675" s="16"/>
      <c r="Y675" s="16">
        <v>2.919999999999968</v>
      </c>
      <c r="Z675" s="16">
        <v>4810.9152397261132</v>
      </c>
      <c r="AA675" s="17">
        <v>-0.16470352300678104</v>
      </c>
      <c r="AB675" s="16"/>
      <c r="AC675" s="16">
        <v>603.89</v>
      </c>
      <c r="AD675" s="15">
        <v>4164.2884879696639</v>
      </c>
      <c r="AE675" s="17">
        <v>-0.16470352300678104</v>
      </c>
      <c r="AF675" s="16"/>
      <c r="AG675" s="16"/>
      <c r="AH675" s="16">
        <f t="shared" si="60"/>
        <v>4251.2973018946923</v>
      </c>
      <c r="AI675" s="15">
        <f t="shared" si="61"/>
        <v>3853.2673924082774</v>
      </c>
      <c r="AJ675" s="16">
        <f t="shared" si="62"/>
        <v>4307.0658332656876</v>
      </c>
      <c r="AK675" s="16">
        <v>4168.9997773034393</v>
      </c>
      <c r="AL675" s="16"/>
      <c r="AM675" s="17">
        <f t="shared" si="63"/>
        <v>-0.20772493122747923</v>
      </c>
      <c r="AN675" s="80">
        <f t="shared" si="64"/>
        <v>-6.7338211797084491E-2</v>
      </c>
      <c r="AO675" s="17" t="e">
        <f t="shared" si="65"/>
        <v>#DIV/0!</v>
      </c>
      <c r="AP675" s="17">
        <v>-0.16821701890699431</v>
      </c>
      <c r="AQ675" s="16"/>
      <c r="AR675" s="16"/>
      <c r="AS675" s="97">
        <v>0.24489795918367346</v>
      </c>
      <c r="AT675" s="98">
        <v>0.19254658385093168</v>
      </c>
      <c r="AU675" s="97">
        <v>0.16666666666666666</v>
      </c>
      <c r="AV675" s="97">
        <v>0.19773095623987033</v>
      </c>
      <c r="AW675" s="17"/>
      <c r="AX675" s="97">
        <v>0.23327750444886422</v>
      </c>
      <c r="AY675" s="98">
        <v>0.18084296051796367</v>
      </c>
      <c r="AZ675" s="97">
        <v>0</v>
      </c>
      <c r="BA675" s="97">
        <v>0.18362615708158769</v>
      </c>
      <c r="BB675" s="17"/>
      <c r="BC675" s="88">
        <v>0.97479591836734691</v>
      </c>
      <c r="BD675" s="89">
        <v>0.97850931677018649</v>
      </c>
      <c r="BE675" s="88">
        <v>0.97769841269841273</v>
      </c>
      <c r="BF675" s="88">
        <v>0.97875202593192867</v>
      </c>
      <c r="BG675" s="16"/>
    </row>
    <row r="676" spans="1:59" ht="12" hidden="1" outlineLevel="2" collapsed="1" x14ac:dyDescent="0.25">
      <c r="A676" s="56"/>
      <c r="B676" s="33" t="s">
        <v>684</v>
      </c>
      <c r="C676" s="12"/>
      <c r="D676" s="33"/>
      <c r="E676" s="14">
        <v>2322.0899999999997</v>
      </c>
      <c r="F676" s="16">
        <v>3103.3361874432085</v>
      </c>
      <c r="G676" s="17">
        <v>-6.5319569980374928E-2</v>
      </c>
      <c r="H676" s="16"/>
      <c r="I676" s="14">
        <v>1220.5900000000001</v>
      </c>
      <c r="J676" s="15">
        <v>3229.0229274367312</v>
      </c>
      <c r="K676" s="17">
        <v>-4.8990139214154224E-2</v>
      </c>
      <c r="L676" s="16"/>
      <c r="M676" s="14">
        <v>856.91000000000008</v>
      </c>
      <c r="N676" s="16">
        <v>3076.1880419180538</v>
      </c>
      <c r="O676" s="17">
        <v>-4.8819143825220027E-2</v>
      </c>
      <c r="P676" s="16"/>
      <c r="Q676" s="13">
        <v>4399.59</v>
      </c>
      <c r="R676" s="15">
        <v>3132.918139531183</v>
      </c>
      <c r="S676" s="17">
        <v>-5.6073623720540144E-2</v>
      </c>
      <c r="T676" s="16"/>
      <c r="U676" s="13">
        <v>45.54</v>
      </c>
      <c r="V676" s="15">
        <v>3529.0675779534472</v>
      </c>
      <c r="W676" s="17">
        <v>-0.16426650849702945</v>
      </c>
      <c r="X676" s="16"/>
      <c r="Y676" s="16">
        <v>29.380000000000074</v>
      </c>
      <c r="Z676" s="16">
        <v>4814.2555309734789</v>
      </c>
      <c r="AA676" s="17">
        <v>-7.1657619434094225E-2</v>
      </c>
      <c r="AB676" s="16"/>
      <c r="AC676" s="16">
        <v>4474.51</v>
      </c>
      <c r="AD676" s="15">
        <v>3147.9898094986934</v>
      </c>
      <c r="AE676" s="17">
        <v>-7.1657619434094225E-2</v>
      </c>
      <c r="AF676" s="16"/>
      <c r="AG676" s="16"/>
      <c r="AH676" s="16">
        <f t="shared" si="60"/>
        <v>3103.3361874432085</v>
      </c>
      <c r="AI676" s="15">
        <f t="shared" si="61"/>
        <v>3229.0229274367312</v>
      </c>
      <c r="AJ676" s="16">
        <f t="shared" si="62"/>
        <v>3076.1880419180538</v>
      </c>
      <c r="AK676" s="16">
        <v>3132.918139531183</v>
      </c>
      <c r="AL676" s="16"/>
      <c r="AM676" s="17">
        <f t="shared" si="63"/>
        <v>-6.5319569980374928E-2</v>
      </c>
      <c r="AN676" s="80">
        <f t="shared" si="64"/>
        <v>-4.8990139214154224E-2</v>
      </c>
      <c r="AO676" s="17">
        <f t="shared" si="65"/>
        <v>-4.8819143825220027E-2</v>
      </c>
      <c r="AP676" s="17">
        <v>-5.6073623720540144E-2</v>
      </c>
      <c r="AQ676" s="16"/>
      <c r="AR676" s="16"/>
      <c r="AS676" s="97">
        <v>0.43546441495778043</v>
      </c>
      <c r="AT676" s="98">
        <v>0.51906158357771259</v>
      </c>
      <c r="AU676" s="97">
        <v>0.45966850828729283</v>
      </c>
      <c r="AV676" s="97">
        <v>0.4580818242790074</v>
      </c>
      <c r="AW676" s="17"/>
      <c r="AX676" s="97">
        <v>0.41423459039055333</v>
      </c>
      <c r="AY676" s="98">
        <v>0.50125758854324542</v>
      </c>
      <c r="AZ676" s="97">
        <v>0.27736868515946828</v>
      </c>
      <c r="BA676" s="97">
        <v>0.43924809643961016</v>
      </c>
      <c r="BB676" s="17"/>
      <c r="BC676" s="88">
        <v>0.93369119420989133</v>
      </c>
      <c r="BD676" s="89">
        <v>1.1931476050830891</v>
      </c>
      <c r="BE676" s="88">
        <v>0.94686187845303882</v>
      </c>
      <c r="BF676" s="88">
        <v>1.0003375810418065</v>
      </c>
      <c r="BG676" s="16"/>
    </row>
    <row r="677" spans="1:59" hidden="1" outlineLevel="3" x14ac:dyDescent="0.2">
      <c r="A677" s="57"/>
      <c r="B677" s="58"/>
      <c r="C677" s="18">
        <v>59111</v>
      </c>
      <c r="D677" s="24" t="s">
        <v>685</v>
      </c>
      <c r="E677" s="14">
        <v>80.440000000000012</v>
      </c>
      <c r="F677" s="16">
        <v>3355.8010318249621</v>
      </c>
      <c r="G677" s="17">
        <v>-4.6516288710105581E-2</v>
      </c>
      <c r="H677" s="16"/>
      <c r="I677" s="14">
        <v>271.31</v>
      </c>
      <c r="J677" s="15">
        <v>3562.390660130478</v>
      </c>
      <c r="K677" s="17">
        <v>-0.16833372663498111</v>
      </c>
      <c r="L677" s="16"/>
      <c r="M677" s="14">
        <v>127.94</v>
      </c>
      <c r="N677" s="16">
        <v>3381.8228661872754</v>
      </c>
      <c r="O677" s="17">
        <v>-2.5067440449945563E-2</v>
      </c>
      <c r="P677" s="16"/>
      <c r="Q677" s="13">
        <v>479.69</v>
      </c>
      <c r="R677" s="15">
        <v>3479.5873637140653</v>
      </c>
      <c r="S677" s="17">
        <v>-0.12115728934664095</v>
      </c>
      <c r="T677" s="16"/>
      <c r="U677" s="13">
        <v>10.72</v>
      </c>
      <c r="V677" s="15">
        <v>3990.8297574626863</v>
      </c>
      <c r="W677" s="17">
        <v>5.2930939724355724E-2</v>
      </c>
      <c r="X677" s="16"/>
      <c r="Y677" s="16">
        <v>10.909999999999995</v>
      </c>
      <c r="Z677" s="16">
        <v>8565.8382218148472</v>
      </c>
      <c r="AA677" s="17">
        <v>-0.13441039213134498</v>
      </c>
      <c r="AB677" s="16"/>
      <c r="AC677" s="16">
        <v>501.32</v>
      </c>
      <c r="AD677" s="15">
        <v>3601.2093124152238</v>
      </c>
      <c r="AE677" s="17">
        <v>-0.13441039213134498</v>
      </c>
      <c r="AF677" s="16"/>
      <c r="AG677" s="16"/>
      <c r="AH677" s="16">
        <f t="shared" si="60"/>
        <v>3355.8010318249621</v>
      </c>
      <c r="AI677" s="15">
        <f t="shared" si="61"/>
        <v>3562.390660130478</v>
      </c>
      <c r="AJ677" s="16">
        <f t="shared" si="62"/>
        <v>3381.8228661872754</v>
      </c>
      <c r="AK677" s="16">
        <v>3479.5873637140653</v>
      </c>
      <c r="AL677" s="16"/>
      <c r="AM677" s="17">
        <f t="shared" si="63"/>
        <v>-4.6516288710105581E-2</v>
      </c>
      <c r="AN677" s="80">
        <f t="shared" si="64"/>
        <v>-0.16833372663498111</v>
      </c>
      <c r="AO677" s="17">
        <f t="shared" si="65"/>
        <v>-2.5067440449945563E-2</v>
      </c>
      <c r="AP677" s="17">
        <v>-0.12115728934664095</v>
      </c>
      <c r="AQ677" s="16"/>
      <c r="AR677" s="16"/>
      <c r="AS677" s="97">
        <v>0.6166666666666667</v>
      </c>
      <c r="AT677" s="98">
        <v>0.69026548672566368</v>
      </c>
      <c r="AU677" s="97">
        <v>0.57971014492753625</v>
      </c>
      <c r="AV677" s="97">
        <v>0.62753036437246967</v>
      </c>
      <c r="AW677" s="17"/>
      <c r="AX677" s="97">
        <v>0.56041770263550461</v>
      </c>
      <c r="AY677" s="98">
        <v>0.53175334488223791</v>
      </c>
      <c r="AZ677" s="97">
        <v>0.28786931374081598</v>
      </c>
      <c r="BA677" s="97">
        <v>0.50215431261469712</v>
      </c>
      <c r="BB677" s="17"/>
      <c r="BC677" s="88">
        <v>1.3406666666666669</v>
      </c>
      <c r="BD677" s="89">
        <v>2.4009734513274337</v>
      </c>
      <c r="BE677" s="88">
        <v>1.8542028985507246</v>
      </c>
      <c r="BF677" s="88">
        <v>2.0296356275303644</v>
      </c>
      <c r="BG677" s="16"/>
    </row>
    <row r="678" spans="1:59" hidden="1" outlineLevel="3" x14ac:dyDescent="0.2">
      <c r="A678" s="57"/>
      <c r="B678" s="58"/>
      <c r="C678" s="18">
        <v>59112</v>
      </c>
      <c r="D678" s="24" t="s">
        <v>686</v>
      </c>
      <c r="E678" s="14">
        <v>113.84</v>
      </c>
      <c r="F678" s="16">
        <v>2738.6288431131411</v>
      </c>
      <c r="G678" s="17">
        <v>-5.7310462393408583E-2</v>
      </c>
      <c r="H678" s="16"/>
      <c r="I678" s="14">
        <v>40.85</v>
      </c>
      <c r="J678" s="15">
        <v>3785.7389840881265</v>
      </c>
      <c r="K678" s="17">
        <v>-8.3648688076911129E-2</v>
      </c>
      <c r="L678" s="16"/>
      <c r="M678" s="14">
        <v>15.870000000000001</v>
      </c>
      <c r="N678" s="16">
        <v>2247.5642722117204</v>
      </c>
      <c r="O678" s="17">
        <v>0.56377609571780174</v>
      </c>
      <c r="P678" s="16"/>
      <c r="Q678" s="13">
        <v>170.56</v>
      </c>
      <c r="R678" s="15">
        <v>2943.7253166041269</v>
      </c>
      <c r="S678" s="17">
        <v>-4.0125061594557219E-2</v>
      </c>
      <c r="T678" s="16"/>
      <c r="U678" s="13">
        <v>3.77</v>
      </c>
      <c r="V678" s="15">
        <v>2341.7155172413786</v>
      </c>
      <c r="W678" s="17">
        <v>0.16042434473790124</v>
      </c>
      <c r="X678" s="16"/>
      <c r="Y678" s="16">
        <v>0.29999999999999316</v>
      </c>
      <c r="Z678" s="16">
        <v>2132.8750000003433</v>
      </c>
      <c r="AA678" s="17">
        <v>-6.0545314226204835E-2</v>
      </c>
      <c r="AB678" s="16"/>
      <c r="AC678" s="16">
        <v>174.63</v>
      </c>
      <c r="AD678" s="15">
        <v>2929.3358529462298</v>
      </c>
      <c r="AE678" s="17">
        <v>-6.0545314226204835E-2</v>
      </c>
      <c r="AF678" s="16"/>
      <c r="AG678" s="16"/>
      <c r="AH678" s="16">
        <f t="shared" si="60"/>
        <v>2738.6288431131411</v>
      </c>
      <c r="AI678" s="15">
        <f t="shared" si="61"/>
        <v>3785.7389840881265</v>
      </c>
      <c r="AJ678" s="16">
        <f t="shared" si="62"/>
        <v>2247.5642722117204</v>
      </c>
      <c r="AK678" s="16">
        <v>2943.7253166041269</v>
      </c>
      <c r="AL678" s="16"/>
      <c r="AM678" s="17">
        <f t="shared" si="63"/>
        <v>-5.7310462393408583E-2</v>
      </c>
      <c r="AN678" s="80">
        <f t="shared" si="64"/>
        <v>-8.3648688076911129E-2</v>
      </c>
      <c r="AO678" s="17">
        <f t="shared" si="65"/>
        <v>0.56377609571780174</v>
      </c>
      <c r="AP678" s="17">
        <v>-4.0125061594557219E-2</v>
      </c>
      <c r="AQ678" s="16"/>
      <c r="AR678" s="16"/>
      <c r="AS678" s="97">
        <v>0.49532710280373832</v>
      </c>
      <c r="AT678" s="98">
        <v>0.3902439024390244</v>
      </c>
      <c r="AU678" s="97">
        <v>0.5</v>
      </c>
      <c r="AV678" s="97">
        <v>0.46745562130177515</v>
      </c>
      <c r="AW678" s="17"/>
      <c r="AX678" s="97">
        <v>0.49754040758959944</v>
      </c>
      <c r="AY678" s="98">
        <v>0.39045287637698894</v>
      </c>
      <c r="AZ678" s="97">
        <v>3.5412728418399495</v>
      </c>
      <c r="BA678" s="97">
        <v>0.46618564965927961</v>
      </c>
      <c r="BB678" s="17"/>
      <c r="BC678" s="88">
        <v>1.0639252336448599</v>
      </c>
      <c r="BD678" s="89">
        <v>0.99634146341463414</v>
      </c>
      <c r="BE678" s="88">
        <v>0.88166666666666671</v>
      </c>
      <c r="BF678" s="88">
        <v>1.0333136094674555</v>
      </c>
      <c r="BG678" s="16"/>
    </row>
    <row r="679" spans="1:59" hidden="1" outlineLevel="3" x14ac:dyDescent="0.2">
      <c r="A679" s="57"/>
      <c r="B679" s="58"/>
      <c r="C679" s="18">
        <v>59113</v>
      </c>
      <c r="D679" s="24" t="s">
        <v>687</v>
      </c>
      <c r="E679" s="14">
        <v>430</v>
      </c>
      <c r="F679" s="16">
        <v>2541.6494593023258</v>
      </c>
      <c r="G679" s="17">
        <v>2.9385366331260928E-2</v>
      </c>
      <c r="H679" s="16"/>
      <c r="I679" s="14">
        <v>343.96000000000009</v>
      </c>
      <c r="J679" s="15">
        <v>3108.5159466216987</v>
      </c>
      <c r="K679" s="17">
        <v>-4.7266012758826199E-2</v>
      </c>
      <c r="L679" s="16"/>
      <c r="M679" s="14">
        <v>144.54</v>
      </c>
      <c r="N679" s="16">
        <v>3082.9291026705409</v>
      </c>
      <c r="O679" s="17">
        <v>-0.14004587505390234</v>
      </c>
      <c r="P679" s="16"/>
      <c r="Q679" s="13">
        <v>918.5</v>
      </c>
      <c r="R679" s="15">
        <v>2839.1083124659772</v>
      </c>
      <c r="S679" s="17">
        <v>1.8023173637795639E-2</v>
      </c>
      <c r="T679" s="16"/>
      <c r="U679" s="13">
        <v>8.82</v>
      </c>
      <c r="V679" s="15">
        <v>4798.969671201814</v>
      </c>
      <c r="W679" s="17">
        <v>-0.38814741475301456</v>
      </c>
      <c r="X679" s="16"/>
      <c r="Y679" s="16">
        <v>5.359999999999836</v>
      </c>
      <c r="Z679" s="16">
        <v>2494.3069029852127</v>
      </c>
      <c r="AA679" s="17">
        <v>2.7035893582683605E-2</v>
      </c>
      <c r="AB679" s="16"/>
      <c r="AC679" s="16">
        <v>932.67999999999984</v>
      </c>
      <c r="AD679" s="15">
        <v>2855.6604435604931</v>
      </c>
      <c r="AE679" s="17">
        <v>2.7035893582683605E-2</v>
      </c>
      <c r="AF679" s="16"/>
      <c r="AG679" s="16"/>
      <c r="AH679" s="16">
        <f t="shared" si="60"/>
        <v>2541.6494593023258</v>
      </c>
      <c r="AI679" s="15">
        <f t="shared" si="61"/>
        <v>3108.5159466216987</v>
      </c>
      <c r="AJ679" s="16">
        <f t="shared" si="62"/>
        <v>3082.9291026705409</v>
      </c>
      <c r="AK679" s="16">
        <v>2839.1083124659772</v>
      </c>
      <c r="AL679" s="16"/>
      <c r="AM679" s="17">
        <f t="shared" si="63"/>
        <v>2.9385366331260928E-2</v>
      </c>
      <c r="AN679" s="80">
        <f t="shared" si="64"/>
        <v>-4.7266012758826199E-2</v>
      </c>
      <c r="AO679" s="17">
        <f t="shared" si="65"/>
        <v>-0.14004587505390234</v>
      </c>
      <c r="AP679" s="17">
        <v>1.8023173637795639E-2</v>
      </c>
      <c r="AQ679" s="16"/>
      <c r="AR679" s="16"/>
      <c r="AS679" s="97">
        <v>0.38565022421524664</v>
      </c>
      <c r="AT679" s="98">
        <v>0.5835866261398176</v>
      </c>
      <c r="AU679" s="97">
        <v>0.41176470588235292</v>
      </c>
      <c r="AV679" s="97">
        <v>0.45908607863974493</v>
      </c>
      <c r="AW679" s="17"/>
      <c r="AX679" s="97">
        <v>0.35299999999999998</v>
      </c>
      <c r="AY679" s="98">
        <v>0.58224793580648904</v>
      </c>
      <c r="AZ679" s="97">
        <v>5.4517780545177807E-2</v>
      </c>
      <c r="BA679" s="97">
        <v>0.44316378607882673</v>
      </c>
      <c r="BB679" s="17"/>
      <c r="BC679" s="88">
        <v>0.9641255605381166</v>
      </c>
      <c r="BD679" s="89">
        <v>1.045471124620061</v>
      </c>
      <c r="BE679" s="88">
        <v>0.94470588235294117</v>
      </c>
      <c r="BF679" s="88">
        <v>0.99115834218916032</v>
      </c>
      <c r="BG679" s="16"/>
    </row>
    <row r="680" spans="1:59" hidden="1" outlineLevel="3" x14ac:dyDescent="0.2">
      <c r="A680" s="57"/>
      <c r="B680" s="58"/>
      <c r="C680" s="18">
        <v>59114</v>
      </c>
      <c r="D680" s="24" t="s">
        <v>688</v>
      </c>
      <c r="E680" s="14">
        <v>1068.7399999999998</v>
      </c>
      <c r="F680" s="16">
        <v>3365.3493366019807</v>
      </c>
      <c r="G680" s="17">
        <v>-8.5024328675404603E-2</v>
      </c>
      <c r="H680" s="16"/>
      <c r="I680" s="14">
        <v>134.38999999999999</v>
      </c>
      <c r="J680" s="15">
        <v>3328.9160837859963</v>
      </c>
      <c r="K680" s="17">
        <v>5.0301899693547834E-2</v>
      </c>
      <c r="L680" s="16"/>
      <c r="M680" s="14">
        <v>43.47</v>
      </c>
      <c r="N680" s="16">
        <v>3109.694616977225</v>
      </c>
      <c r="O680" s="17">
        <v>-6.4467269301276206E-2</v>
      </c>
      <c r="P680" s="16"/>
      <c r="Q680" s="13">
        <v>1246.5999999999997</v>
      </c>
      <c r="R680" s="15">
        <v>3352.5067443446183</v>
      </c>
      <c r="S680" s="17">
        <v>-7.0406599382999702E-2</v>
      </c>
      <c r="T680" s="16"/>
      <c r="U680" s="13">
        <v>4.5199999999999996</v>
      </c>
      <c r="V680" s="15">
        <v>2605.2798672566373</v>
      </c>
      <c r="W680" s="17">
        <v>-6.8886480941905109E-2</v>
      </c>
      <c r="X680" s="16"/>
      <c r="Y680" s="16">
        <v>3.3300000000003642</v>
      </c>
      <c r="Z680" s="16">
        <v>3026.8018018012867</v>
      </c>
      <c r="AA680" s="17">
        <v>-7.6371356207576846E-2</v>
      </c>
      <c r="AB680" s="16"/>
      <c r="AC680" s="16">
        <v>1254.45</v>
      </c>
      <c r="AD680" s="15">
        <v>3348.9497568655579</v>
      </c>
      <c r="AE680" s="17">
        <v>-7.6371356207576846E-2</v>
      </c>
      <c r="AF680" s="16"/>
      <c r="AG680" s="16"/>
      <c r="AH680" s="16">
        <f t="shared" si="60"/>
        <v>3365.3493366019807</v>
      </c>
      <c r="AI680" s="15">
        <f t="shared" si="61"/>
        <v>3328.9160837859963</v>
      </c>
      <c r="AJ680" s="16">
        <f t="shared" si="62"/>
        <v>3109.694616977225</v>
      </c>
      <c r="AK680" s="16">
        <v>3352.5067443446183</v>
      </c>
      <c r="AL680" s="16"/>
      <c r="AM680" s="17">
        <f t="shared" si="63"/>
        <v>-8.5024328675404603E-2</v>
      </c>
      <c r="AN680" s="80">
        <f t="shared" si="64"/>
        <v>5.0301899693547834E-2</v>
      </c>
      <c r="AO680" s="17">
        <f t="shared" si="65"/>
        <v>-6.4467269301276206E-2</v>
      </c>
      <c r="AP680" s="17">
        <v>-7.0406599382999702E-2</v>
      </c>
      <c r="AQ680" s="16"/>
      <c r="AR680" s="16"/>
      <c r="AS680" s="97">
        <v>0.4056517775752051</v>
      </c>
      <c r="AT680" s="98">
        <v>0.43795620437956206</v>
      </c>
      <c r="AU680" s="97">
        <v>0.27659574468085107</v>
      </c>
      <c r="AV680" s="97">
        <v>0.40263770364623741</v>
      </c>
      <c r="AW680" s="17"/>
      <c r="AX680" s="97">
        <v>0.39773939405280989</v>
      </c>
      <c r="AY680" s="98">
        <v>0.43507701465882886</v>
      </c>
      <c r="AZ680" s="97">
        <v>1.2680009201748335</v>
      </c>
      <c r="BA680" s="97">
        <v>0.39518514089840168</v>
      </c>
      <c r="BB680" s="17"/>
      <c r="BC680" s="88">
        <v>0.97423883318140359</v>
      </c>
      <c r="BD680" s="89">
        <v>0.98094890510948896</v>
      </c>
      <c r="BE680" s="88">
        <v>0.92489361702127659</v>
      </c>
      <c r="BF680" s="88">
        <v>0.97319627618308768</v>
      </c>
      <c r="BG680" s="16"/>
    </row>
    <row r="681" spans="1:59" hidden="1" outlineLevel="3" x14ac:dyDescent="0.2">
      <c r="A681" s="57"/>
      <c r="B681" s="58"/>
      <c r="C681" s="18">
        <v>59120</v>
      </c>
      <c r="D681" s="24" t="s">
        <v>689</v>
      </c>
      <c r="E681" s="14">
        <v>234.95</v>
      </c>
      <c r="F681" s="16">
        <v>2972.9201851457756</v>
      </c>
      <c r="G681" s="17">
        <v>-6.0234619021312462E-2</v>
      </c>
      <c r="H681" s="16"/>
      <c r="I681" s="14">
        <v>175.09</v>
      </c>
      <c r="J681" s="15">
        <v>2932.0861985264728</v>
      </c>
      <c r="K681" s="17">
        <v>5.3496623009961677E-2</v>
      </c>
      <c r="L681" s="16"/>
      <c r="M681" s="14">
        <v>85.500000000000014</v>
      </c>
      <c r="N681" s="16">
        <v>3009.0756725146193</v>
      </c>
      <c r="O681" s="17">
        <v>-0.30223983115474085</v>
      </c>
      <c r="P681" s="16"/>
      <c r="Q681" s="13">
        <v>495.53999999999996</v>
      </c>
      <c r="R681" s="15">
        <v>2964.7304758445334</v>
      </c>
      <c r="S681" s="17">
        <v>-3.2082456824318671E-2</v>
      </c>
      <c r="T681" s="16"/>
      <c r="U681" s="13">
        <v>4.74</v>
      </c>
      <c r="V681" s="15">
        <v>2760.3169831223631</v>
      </c>
      <c r="W681" s="17">
        <v>-0.58282097482927875</v>
      </c>
      <c r="X681" s="16"/>
      <c r="Y681" s="16">
        <v>3.2300000000001408</v>
      </c>
      <c r="Z681" s="16">
        <v>2979.0201238389709</v>
      </c>
      <c r="AA681" s="17">
        <v>-1.6556734599165096E-2</v>
      </c>
      <c r="AB681" s="16"/>
      <c r="AC681" s="16">
        <v>503.5100000000001</v>
      </c>
      <c r="AD681" s="15">
        <v>2962.897812357252</v>
      </c>
      <c r="AE681" s="17">
        <v>-1.6556734599165096E-2</v>
      </c>
      <c r="AF681" s="16"/>
      <c r="AG681" s="16"/>
      <c r="AH681" s="16">
        <f t="shared" si="60"/>
        <v>2972.9201851457756</v>
      </c>
      <c r="AI681" s="15">
        <f t="shared" si="61"/>
        <v>2932.0861985264728</v>
      </c>
      <c r="AJ681" s="16">
        <f t="shared" si="62"/>
        <v>3009.0756725146193</v>
      </c>
      <c r="AK681" s="16">
        <v>2964.7304758445334</v>
      </c>
      <c r="AL681" s="16"/>
      <c r="AM681" s="17">
        <f t="shared" si="63"/>
        <v>-6.0234619021312462E-2</v>
      </c>
      <c r="AN681" s="80">
        <f t="shared" si="64"/>
        <v>5.3496623009961677E-2</v>
      </c>
      <c r="AO681" s="17">
        <f t="shared" si="65"/>
        <v>-0.30223983115474085</v>
      </c>
      <c r="AP681" s="17">
        <v>-3.2082456824318671E-2</v>
      </c>
      <c r="AQ681" s="16"/>
      <c r="AR681" s="16"/>
      <c r="AS681" s="97">
        <v>0.40079365079365081</v>
      </c>
      <c r="AT681" s="98">
        <v>0.44274809160305345</v>
      </c>
      <c r="AU681" s="97">
        <v>0.34246575342465752</v>
      </c>
      <c r="AV681" s="97">
        <v>0.40086206896551724</v>
      </c>
      <c r="AW681" s="17"/>
      <c r="AX681" s="97">
        <v>0.36152372845286229</v>
      </c>
      <c r="AY681" s="98">
        <v>0.43337712033811182</v>
      </c>
      <c r="AZ681" s="97">
        <v>0.12222222222222219</v>
      </c>
      <c r="BA681" s="97">
        <v>0.38668546801453785</v>
      </c>
      <c r="BB681" s="17"/>
      <c r="BC681" s="88">
        <v>0.93234126984126975</v>
      </c>
      <c r="BD681" s="89">
        <v>1.3365648854961831</v>
      </c>
      <c r="BE681" s="88">
        <v>1.171232876712329</v>
      </c>
      <c r="BF681" s="88">
        <v>1.0851508620689658</v>
      </c>
      <c r="BG681" s="16"/>
    </row>
    <row r="682" spans="1:59" hidden="1" outlineLevel="3" x14ac:dyDescent="0.2">
      <c r="A682" s="57"/>
      <c r="B682" s="58"/>
      <c r="C682" s="18">
        <v>59130</v>
      </c>
      <c r="D682" s="24" t="s">
        <v>690</v>
      </c>
      <c r="E682" s="14">
        <v>102.83</v>
      </c>
      <c r="F682" s="16">
        <v>4967.977681610425</v>
      </c>
      <c r="G682" s="17">
        <v>-0.40510308070345075</v>
      </c>
      <c r="H682" s="16"/>
      <c r="I682" s="14">
        <v>92.160000000000011</v>
      </c>
      <c r="J682" s="15">
        <v>4081.9621853298609</v>
      </c>
      <c r="K682" s="17">
        <v>-7.741379884673899E-2</v>
      </c>
      <c r="L682" s="16"/>
      <c r="M682" s="14">
        <v>102.08000000000001</v>
      </c>
      <c r="N682" s="16">
        <v>4580.0639449451401</v>
      </c>
      <c r="O682" s="17">
        <v>-0.44926835673610932</v>
      </c>
      <c r="P682" s="16"/>
      <c r="Q682" s="13">
        <v>297.07000000000005</v>
      </c>
      <c r="R682" s="15">
        <v>4559.8132005924517</v>
      </c>
      <c r="S682" s="17">
        <v>-0.30594334039640381</v>
      </c>
      <c r="T682" s="16"/>
      <c r="U682" s="13">
        <v>2.48</v>
      </c>
      <c r="V682" s="15">
        <v>5904.4858870967737</v>
      </c>
      <c r="W682" s="17">
        <v>-0.24361735122535577</v>
      </c>
      <c r="X682" s="16"/>
      <c r="Y682" s="16">
        <v>1.2000000000000068</v>
      </c>
      <c r="Z682" s="16">
        <v>3967.1458333335604</v>
      </c>
      <c r="AA682" s="17">
        <v>-0.30213425192012244</v>
      </c>
      <c r="AB682" s="16"/>
      <c r="AC682" s="16">
        <v>300.75000000000006</v>
      </c>
      <c r="AD682" s="15">
        <v>4568.5366832917707</v>
      </c>
      <c r="AE682" s="17">
        <v>-0.30213425192012244</v>
      </c>
      <c r="AF682" s="16"/>
      <c r="AG682" s="16"/>
      <c r="AH682" s="16">
        <f t="shared" si="60"/>
        <v>4967.977681610425</v>
      </c>
      <c r="AI682" s="15">
        <f t="shared" si="61"/>
        <v>4081.9621853298609</v>
      </c>
      <c r="AJ682" s="16">
        <f t="shared" si="62"/>
        <v>4580.0639449451401</v>
      </c>
      <c r="AK682" s="16">
        <v>4559.8132005924517</v>
      </c>
      <c r="AL682" s="16"/>
      <c r="AM682" s="17">
        <f t="shared" si="63"/>
        <v>-0.40510308070345075</v>
      </c>
      <c r="AN682" s="80">
        <f t="shared" si="64"/>
        <v>-7.741379884673899E-2</v>
      </c>
      <c r="AO682" s="17">
        <f t="shared" si="65"/>
        <v>-0.44926835673610932</v>
      </c>
      <c r="AP682" s="17">
        <v>-0.30594334039640381</v>
      </c>
      <c r="AQ682" s="16"/>
      <c r="AR682" s="16"/>
      <c r="AS682" s="97">
        <v>0.67889908256880738</v>
      </c>
      <c r="AT682" s="98">
        <v>0.60493827160493829</v>
      </c>
      <c r="AU682" s="97">
        <v>0.38461538461538464</v>
      </c>
      <c r="AV682" s="97">
        <v>0.55254237288135588</v>
      </c>
      <c r="AW682" s="17"/>
      <c r="AX682" s="97">
        <v>0.66780122532334929</v>
      </c>
      <c r="AY682" s="98">
        <v>0.60091145833333326</v>
      </c>
      <c r="AZ682" s="97">
        <v>0.31259796238244508</v>
      </c>
      <c r="BA682" s="97">
        <v>0.54693266832917709</v>
      </c>
      <c r="BB682" s="17"/>
      <c r="BC682" s="88">
        <v>0.94339449541284404</v>
      </c>
      <c r="BD682" s="89">
        <v>1.137777777777778</v>
      </c>
      <c r="BE682" s="88">
        <v>0.98153846153846169</v>
      </c>
      <c r="BF682" s="88">
        <v>1.0194915254237291</v>
      </c>
      <c r="BG682" s="16"/>
    </row>
    <row r="683" spans="1:59" hidden="1" outlineLevel="3" x14ac:dyDescent="0.2">
      <c r="A683" s="57"/>
      <c r="B683" s="58"/>
      <c r="C683" s="18">
        <v>59140</v>
      </c>
      <c r="D683" s="24" t="s">
        <v>691</v>
      </c>
      <c r="E683" s="14">
        <v>291.29000000000002</v>
      </c>
      <c r="F683" s="16">
        <v>2490.9276837515877</v>
      </c>
      <c r="G683" s="17">
        <v>-0.11930544472974221</v>
      </c>
      <c r="H683" s="16"/>
      <c r="I683" s="14">
        <v>162.83000000000004</v>
      </c>
      <c r="J683" s="15">
        <v>2542.5453694036719</v>
      </c>
      <c r="K683" s="17">
        <v>-0.14502057594207451</v>
      </c>
      <c r="L683" s="16"/>
      <c r="M683" s="14">
        <v>337.51</v>
      </c>
      <c r="N683" s="16">
        <v>2554.2447260821905</v>
      </c>
      <c r="O683" s="17">
        <v>0.23779686760675706</v>
      </c>
      <c r="P683" s="16"/>
      <c r="Q683" s="13">
        <v>791.63000000000011</v>
      </c>
      <c r="R683" s="15">
        <v>2528.5400060634388</v>
      </c>
      <c r="S683" s="17">
        <v>-6.1828096292805987E-2</v>
      </c>
      <c r="T683" s="16"/>
      <c r="U683" s="13">
        <v>10.49</v>
      </c>
      <c r="V683" s="15">
        <v>2599.9971401334601</v>
      </c>
      <c r="W683" s="17">
        <v>0.2866078644172807</v>
      </c>
      <c r="X683" s="16"/>
      <c r="Y683" s="16">
        <v>5.0499999999998497</v>
      </c>
      <c r="Z683" s="16">
        <v>1884.777227722652</v>
      </c>
      <c r="AA683" s="17">
        <v>-7.4979429243722542E-2</v>
      </c>
      <c r="AB683" s="16"/>
      <c r="AC683" s="16">
        <v>807.17</v>
      </c>
      <c r="AD683" s="15">
        <v>2525.4410099483371</v>
      </c>
      <c r="AE683" s="17">
        <v>-7.4979429243722542E-2</v>
      </c>
      <c r="AF683" s="16"/>
      <c r="AG683" s="16"/>
      <c r="AH683" s="16">
        <f t="shared" si="60"/>
        <v>2490.9276837515877</v>
      </c>
      <c r="AI683" s="15">
        <f t="shared" si="61"/>
        <v>2542.5453694036719</v>
      </c>
      <c r="AJ683" s="16">
        <f t="shared" si="62"/>
        <v>2554.2447260821905</v>
      </c>
      <c r="AK683" s="16">
        <v>2528.5400060634388</v>
      </c>
      <c r="AL683" s="16"/>
      <c r="AM683" s="17">
        <f t="shared" si="63"/>
        <v>-0.11930544472974221</v>
      </c>
      <c r="AN683" s="80">
        <f t="shared" si="64"/>
        <v>-0.14502057594207451</v>
      </c>
      <c r="AO683" s="17">
        <f t="shared" si="65"/>
        <v>0.23779686760675706</v>
      </c>
      <c r="AP683" s="17">
        <v>-6.1828096292805987E-2</v>
      </c>
      <c r="AQ683" s="16"/>
      <c r="AR683" s="16"/>
      <c r="AS683" s="97">
        <v>0.48317307692307693</v>
      </c>
      <c r="AT683" s="98">
        <v>0.40837696335078533</v>
      </c>
      <c r="AU683" s="97">
        <v>0.51247165532879824</v>
      </c>
      <c r="AV683" s="97">
        <v>0.48220973782771537</v>
      </c>
      <c r="AW683" s="17"/>
      <c r="AX683" s="97">
        <v>0.44522640667376151</v>
      </c>
      <c r="AY683" s="98">
        <v>0.37837007922373012</v>
      </c>
      <c r="AZ683" s="97">
        <v>0.11641136558916773</v>
      </c>
      <c r="BA683" s="97">
        <v>0.4509706753224228</v>
      </c>
      <c r="BB683" s="17"/>
      <c r="BC683" s="88">
        <v>0.7002163461538462</v>
      </c>
      <c r="BD683" s="89">
        <v>0.85251308900523581</v>
      </c>
      <c r="BE683" s="88">
        <v>0.76532879818594102</v>
      </c>
      <c r="BF683" s="88">
        <v>0.75577715355805242</v>
      </c>
      <c r="BG683" s="16"/>
    </row>
    <row r="684" spans="1:59" ht="12" hidden="1" outlineLevel="2" collapsed="1" x14ac:dyDescent="0.25">
      <c r="A684" s="56"/>
      <c r="B684" s="33" t="s">
        <v>692</v>
      </c>
      <c r="C684" s="12"/>
      <c r="D684" s="33"/>
      <c r="E684" s="14">
        <v>13834.100000000002</v>
      </c>
      <c r="F684" s="16">
        <v>4180.3614723762294</v>
      </c>
      <c r="G684" s="17">
        <v>-8.1416586706537883E-2</v>
      </c>
      <c r="H684" s="16"/>
      <c r="I684" s="14">
        <v>3402.7</v>
      </c>
      <c r="J684" s="15">
        <v>4359.0850581890854</v>
      </c>
      <c r="K684" s="17">
        <v>-3.2737530163473402E-2</v>
      </c>
      <c r="L684" s="16"/>
      <c r="M684" s="14">
        <v>7099.3200000000006</v>
      </c>
      <c r="N684" s="16">
        <v>3815.6821093428657</v>
      </c>
      <c r="O684" s="17">
        <v>-5.274966852521535E-2</v>
      </c>
      <c r="P684" s="16"/>
      <c r="Q684" s="13">
        <v>24336.120000000003</v>
      </c>
      <c r="R684" s="15">
        <v>4098.9667081276712</v>
      </c>
      <c r="S684" s="17">
        <v>-6.1907981737882326E-2</v>
      </c>
      <c r="T684" s="16"/>
      <c r="U684" s="13">
        <v>100.97999999999999</v>
      </c>
      <c r="V684" s="15">
        <v>4029.2119231530996</v>
      </c>
      <c r="W684" s="17">
        <v>2.9018809117636064E-2</v>
      </c>
      <c r="X684" s="16"/>
      <c r="Y684" s="16">
        <v>37.120000000002193</v>
      </c>
      <c r="Z684" s="16">
        <v>4472.2135641155492</v>
      </c>
      <c r="AA684" s="17">
        <v>-5.6970427939774679E-2</v>
      </c>
      <c r="AB684" s="16"/>
      <c r="AC684" s="16">
        <v>24474.220000000005</v>
      </c>
      <c r="AD684" s="15">
        <v>4099.2450044373209</v>
      </c>
      <c r="AE684" s="17">
        <v>-5.6970427939774679E-2</v>
      </c>
      <c r="AF684" s="16"/>
      <c r="AG684" s="16"/>
      <c r="AH684" s="16">
        <f t="shared" si="60"/>
        <v>4180.3614723762294</v>
      </c>
      <c r="AI684" s="15">
        <f t="shared" si="61"/>
        <v>4359.0850581890854</v>
      </c>
      <c r="AJ684" s="16">
        <f t="shared" si="62"/>
        <v>3815.6821093428657</v>
      </c>
      <c r="AK684" s="16">
        <v>4098.9667081276712</v>
      </c>
      <c r="AL684" s="16"/>
      <c r="AM684" s="17">
        <f t="shared" si="63"/>
        <v>-8.1416586706537883E-2</v>
      </c>
      <c r="AN684" s="80">
        <f t="shared" si="64"/>
        <v>-3.2737530163473402E-2</v>
      </c>
      <c r="AO684" s="17">
        <f t="shared" si="65"/>
        <v>-5.274966852521535E-2</v>
      </c>
      <c r="AP684" s="17">
        <v>-6.1907981737882326E-2</v>
      </c>
      <c r="AQ684" s="16"/>
      <c r="AR684" s="16"/>
      <c r="AS684" s="97">
        <v>0.35415155312273294</v>
      </c>
      <c r="AT684" s="98">
        <v>0.39166436654706044</v>
      </c>
      <c r="AU684" s="97">
        <v>0.31467901711051072</v>
      </c>
      <c r="AV684" s="97">
        <v>0.34693113772455092</v>
      </c>
      <c r="AW684" s="17"/>
      <c r="AX684" s="97">
        <v>0.33132187854649015</v>
      </c>
      <c r="AY684" s="98">
        <v>0.37755311958150883</v>
      </c>
      <c r="AZ684" s="97">
        <v>0.30896761943397394</v>
      </c>
      <c r="BA684" s="97">
        <v>0.32561773163761698</v>
      </c>
      <c r="BB684" s="17"/>
      <c r="BC684" s="88">
        <v>0.91235903185385492</v>
      </c>
      <c r="BD684" s="89">
        <v>0.93919403808998059</v>
      </c>
      <c r="BE684" s="88">
        <v>0.91333076032419924</v>
      </c>
      <c r="BF684" s="88">
        <v>0.91595134730538941</v>
      </c>
      <c r="BG684" s="16"/>
    </row>
    <row r="685" spans="1:59" hidden="1" outlineLevel="3" x14ac:dyDescent="0.2">
      <c r="A685" s="57"/>
      <c r="B685" s="58"/>
      <c r="C685" s="20">
        <v>59201</v>
      </c>
      <c r="D685" s="53" t="s">
        <v>693</v>
      </c>
      <c r="E685" s="14">
        <v>3.59</v>
      </c>
      <c r="F685" s="16">
        <v>2378.0974930362122</v>
      </c>
      <c r="G685" s="17">
        <v>0.23352700040118018</v>
      </c>
      <c r="H685" s="16"/>
      <c r="I685" s="14">
        <v>1.93</v>
      </c>
      <c r="J685" s="15">
        <v>1352.1165803108811</v>
      </c>
      <c r="K685" s="17">
        <v>-1</v>
      </c>
      <c r="L685" s="16"/>
      <c r="M685" s="14">
        <v>1.4100000000000001</v>
      </c>
      <c r="N685" s="16">
        <v>2161.7641843971633</v>
      </c>
      <c r="O685" s="17">
        <v>0.42662521698897871</v>
      </c>
      <c r="P685" s="16"/>
      <c r="Q685" s="13">
        <v>6.93</v>
      </c>
      <c r="R685" s="15">
        <v>2048.3466810966816</v>
      </c>
      <c r="S685" s="17">
        <v>0.55168508540973171</v>
      </c>
      <c r="T685" s="16"/>
      <c r="U685" s="13"/>
      <c r="V685" s="15"/>
      <c r="W685" s="17"/>
      <c r="X685" s="16"/>
      <c r="Y685" s="16">
        <v>0</v>
      </c>
      <c r="Z685" s="16" t="e">
        <v>#DIV/0!</v>
      </c>
      <c r="AA685" s="17">
        <v>0.57614512198346346</v>
      </c>
      <c r="AB685" s="16"/>
      <c r="AC685" s="16">
        <v>6.93</v>
      </c>
      <c r="AD685" s="15">
        <v>2048.3466810966811</v>
      </c>
      <c r="AE685" s="17">
        <v>0.57614512198346346</v>
      </c>
      <c r="AF685" s="16"/>
      <c r="AG685" s="16"/>
      <c r="AH685" s="16">
        <f t="shared" si="60"/>
        <v>2378.0974930362122</v>
      </c>
      <c r="AI685" s="15">
        <f t="shared" si="61"/>
        <v>1352.1165803108811</v>
      </c>
      <c r="AJ685" s="16">
        <f t="shared" si="62"/>
        <v>2161.7641843971633</v>
      </c>
      <c r="AK685" s="16">
        <v>2048.3466810966816</v>
      </c>
      <c r="AL685" s="16"/>
      <c r="AM685" s="17">
        <f t="shared" si="63"/>
        <v>0.23352700040118018</v>
      </c>
      <c r="AN685" s="80">
        <f t="shared" si="64"/>
        <v>-1</v>
      </c>
      <c r="AO685" s="17">
        <f t="shared" si="65"/>
        <v>0.42662521698897871</v>
      </c>
      <c r="AP685" s="17">
        <v>0.55168508540973171</v>
      </c>
      <c r="AQ685" s="16"/>
      <c r="AR685" s="16"/>
      <c r="AS685" s="97">
        <v>0.75</v>
      </c>
      <c r="AT685" s="98">
        <v>0</v>
      </c>
      <c r="AU685" s="97">
        <v>1</v>
      </c>
      <c r="AV685" s="97">
        <v>0.5714285714285714</v>
      </c>
      <c r="AW685" s="17"/>
      <c r="AX685" s="97">
        <v>0.7214484679665738</v>
      </c>
      <c r="AY685" s="98">
        <v>0</v>
      </c>
      <c r="AZ685" s="97">
        <v>116.12056737588648</v>
      </c>
      <c r="BA685" s="97">
        <v>0.44588744588744589</v>
      </c>
      <c r="BB685" s="17"/>
      <c r="BC685" s="88">
        <v>0.89749999999999996</v>
      </c>
      <c r="BD685" s="89">
        <v>0.96499999999999997</v>
      </c>
      <c r="BE685" s="88">
        <v>1.4100000000000001</v>
      </c>
      <c r="BF685" s="88">
        <v>0.99</v>
      </c>
      <c r="BG685" s="16"/>
    </row>
    <row r="686" spans="1:59" hidden="1" outlineLevel="3" x14ac:dyDescent="0.2">
      <c r="A686" s="57"/>
      <c r="B686" s="58"/>
      <c r="C686" s="20">
        <v>59202</v>
      </c>
      <c r="D686" s="53" t="s">
        <v>694</v>
      </c>
      <c r="E686" s="14">
        <v>4.33</v>
      </c>
      <c r="F686" s="16">
        <v>2758.2956120092381</v>
      </c>
      <c r="G686" s="17">
        <v>-0.25410768611950635</v>
      </c>
      <c r="H686" s="16"/>
      <c r="I686" s="14">
        <v>5.3</v>
      </c>
      <c r="J686" s="15">
        <v>2690.9834905660377</v>
      </c>
      <c r="K686" s="17">
        <v>-1</v>
      </c>
      <c r="L686" s="16"/>
      <c r="M686" s="14">
        <v>4.4000000000000004</v>
      </c>
      <c r="N686" s="16">
        <v>2193.0585227272727</v>
      </c>
      <c r="O686" s="17">
        <v>6.2678349879776316E-2</v>
      </c>
      <c r="P686" s="16"/>
      <c r="Q686" s="13">
        <v>14.03</v>
      </c>
      <c r="R686" s="15">
        <v>2555.6015680684254</v>
      </c>
      <c r="S686" s="17">
        <v>-9.2379044686167033E-2</v>
      </c>
      <c r="T686" s="16"/>
      <c r="U686" s="13">
        <v>0.08</v>
      </c>
      <c r="V686" s="15">
        <v>8812.5</v>
      </c>
      <c r="W686" s="17"/>
      <c r="X686" s="16"/>
      <c r="Y686" s="16">
        <v>0</v>
      </c>
      <c r="Z686" s="16" t="e">
        <v>#DIV/0!</v>
      </c>
      <c r="AA686" s="17">
        <v>-0.18245689745053106</v>
      </c>
      <c r="AB686" s="16"/>
      <c r="AC686" s="16">
        <v>14.11</v>
      </c>
      <c r="AD686" s="15">
        <v>2591.0765414599578</v>
      </c>
      <c r="AE686" s="17">
        <v>-0.18245689745053106</v>
      </c>
      <c r="AF686" s="16"/>
      <c r="AG686" s="16"/>
      <c r="AH686" s="16">
        <f t="shared" si="60"/>
        <v>2758.2956120092381</v>
      </c>
      <c r="AI686" s="15">
        <f t="shared" si="61"/>
        <v>2690.9834905660377</v>
      </c>
      <c r="AJ686" s="16">
        <f t="shared" si="62"/>
        <v>2193.0585227272727</v>
      </c>
      <c r="AK686" s="16">
        <v>2555.6015680684254</v>
      </c>
      <c r="AL686" s="16"/>
      <c r="AM686" s="17">
        <f t="shared" si="63"/>
        <v>-0.25410768611950635</v>
      </c>
      <c r="AN686" s="80">
        <f t="shared" si="64"/>
        <v>-1</v>
      </c>
      <c r="AO686" s="17">
        <f t="shared" si="65"/>
        <v>6.2678349879776316E-2</v>
      </c>
      <c r="AP686" s="17">
        <v>-9.2379044686167033E-2</v>
      </c>
      <c r="AQ686" s="16"/>
      <c r="AR686" s="16"/>
      <c r="AS686" s="97">
        <v>0.5714285714285714</v>
      </c>
      <c r="AT686" s="98">
        <v>0</v>
      </c>
      <c r="AU686" s="97">
        <v>0.5</v>
      </c>
      <c r="AV686" s="97">
        <v>0.36842105263157893</v>
      </c>
      <c r="AW686" s="17"/>
      <c r="AX686" s="97">
        <v>0.51270207852193994</v>
      </c>
      <c r="AY686" s="98">
        <v>0</v>
      </c>
      <c r="AZ686" s="97">
        <v>0.11363636363636363</v>
      </c>
      <c r="BA686" s="97">
        <v>0.33664068036853295</v>
      </c>
      <c r="BB686" s="17"/>
      <c r="BC686" s="88">
        <v>0.61857142857142855</v>
      </c>
      <c r="BD686" s="89">
        <v>0.8833333333333333</v>
      </c>
      <c r="BE686" s="88">
        <v>0.73333333333333339</v>
      </c>
      <c r="BF686" s="88">
        <v>0.74263157894736842</v>
      </c>
      <c r="BG686" s="16"/>
    </row>
    <row r="687" spans="1:59" hidden="1" outlineLevel="3" x14ac:dyDescent="0.2">
      <c r="A687" s="57"/>
      <c r="B687" s="58"/>
      <c r="C687" s="18">
        <v>59203</v>
      </c>
      <c r="D687" s="24" t="s">
        <v>695</v>
      </c>
      <c r="E687" s="14">
        <v>183.99</v>
      </c>
      <c r="F687" s="16">
        <v>4219.9691695200827</v>
      </c>
      <c r="G687" s="17">
        <v>-3.0818826251291138E-2</v>
      </c>
      <c r="H687" s="16"/>
      <c r="I687" s="14">
        <v>67.38000000000001</v>
      </c>
      <c r="J687" s="15">
        <v>4206.2694419709105</v>
      </c>
      <c r="K687" s="17">
        <v>4.7804099353554792E-2</v>
      </c>
      <c r="L687" s="16"/>
      <c r="M687" s="14">
        <v>36.849999999999994</v>
      </c>
      <c r="N687" s="16">
        <v>4803.9867028493891</v>
      </c>
      <c r="O687" s="17">
        <v>-0.68577197864256922</v>
      </c>
      <c r="P687" s="16"/>
      <c r="Q687" s="13">
        <v>288.22000000000003</v>
      </c>
      <c r="R687" s="15">
        <v>4291.4352664631178</v>
      </c>
      <c r="S687" s="17">
        <v>-5.1879096137162579E-2</v>
      </c>
      <c r="T687" s="16"/>
      <c r="U687" s="13">
        <v>3</v>
      </c>
      <c r="V687" s="15">
        <v>2602.2141666666666</v>
      </c>
      <c r="W687" s="17">
        <v>7.753304389076566E-3</v>
      </c>
      <c r="X687" s="16"/>
      <c r="Y687" s="16">
        <v>0</v>
      </c>
      <c r="Z687" s="16" t="e">
        <v>#DIV/0!</v>
      </c>
      <c r="AA687" s="17">
        <v>-3.7116095474943489E-2</v>
      </c>
      <c r="AB687" s="16"/>
      <c r="AC687" s="16">
        <v>291.22000000000003</v>
      </c>
      <c r="AD687" s="15">
        <v>4274.033771718975</v>
      </c>
      <c r="AE687" s="17">
        <v>-3.7116095474943489E-2</v>
      </c>
      <c r="AF687" s="16"/>
      <c r="AG687" s="16"/>
      <c r="AH687" s="16">
        <f t="shared" si="60"/>
        <v>4219.9691695200827</v>
      </c>
      <c r="AI687" s="15">
        <f t="shared" si="61"/>
        <v>4206.2694419709105</v>
      </c>
      <c r="AJ687" s="16">
        <f t="shared" si="62"/>
        <v>4803.9867028493891</v>
      </c>
      <c r="AK687" s="16">
        <v>4291.4352664631178</v>
      </c>
      <c r="AL687" s="16"/>
      <c r="AM687" s="17">
        <f t="shared" si="63"/>
        <v>-3.0818826251291138E-2</v>
      </c>
      <c r="AN687" s="80">
        <f t="shared" si="64"/>
        <v>4.7804099353554792E-2</v>
      </c>
      <c r="AO687" s="17">
        <f t="shared" si="65"/>
        <v>-0.68577197864256922</v>
      </c>
      <c r="AP687" s="17">
        <v>-5.1879096137162579E-2</v>
      </c>
      <c r="AQ687" s="16"/>
      <c r="AR687" s="16"/>
      <c r="AS687" s="97">
        <v>0.53554502369668244</v>
      </c>
      <c r="AT687" s="98">
        <v>0.53333333333333333</v>
      </c>
      <c r="AU687" s="97">
        <v>0.5</v>
      </c>
      <c r="AV687" s="97">
        <v>0.53012048192771088</v>
      </c>
      <c r="AW687" s="17"/>
      <c r="AX687" s="97">
        <v>0.48823305614435564</v>
      </c>
      <c r="AY687" s="98">
        <v>0.52641733452062922</v>
      </c>
      <c r="AZ687" s="97">
        <v>5.8616010854816838E-2</v>
      </c>
      <c r="BA687" s="97">
        <v>0.49491793146075125</v>
      </c>
      <c r="BB687" s="17"/>
      <c r="BC687" s="88">
        <v>0.87199052132701427</v>
      </c>
      <c r="BD687" s="89">
        <v>0.89840000000000009</v>
      </c>
      <c r="BE687" s="88">
        <v>0.87738095238095226</v>
      </c>
      <c r="BF687" s="88">
        <v>0.87716867469879523</v>
      </c>
      <c r="BG687" s="16"/>
    </row>
    <row r="688" spans="1:59" hidden="1" outlineLevel="3" x14ac:dyDescent="0.2">
      <c r="A688" s="57"/>
      <c r="B688" s="58"/>
      <c r="C688" s="20">
        <v>59209</v>
      </c>
      <c r="D688" s="53" t="s">
        <v>696</v>
      </c>
      <c r="E688" s="14">
        <v>1.55</v>
      </c>
      <c r="F688" s="16">
        <v>4027.116129032258</v>
      </c>
      <c r="G688" s="17">
        <v>-1</v>
      </c>
      <c r="H688" s="16"/>
      <c r="I688" s="14">
        <v>1</v>
      </c>
      <c r="J688" s="15">
        <v>2126.25</v>
      </c>
      <c r="K688" s="17">
        <v>-1</v>
      </c>
      <c r="L688" s="16"/>
      <c r="M688" s="14">
        <v>0.98</v>
      </c>
      <c r="N688" s="16">
        <v>1998.4362244897959</v>
      </c>
      <c r="O688" s="17">
        <v>1.1367160310464028</v>
      </c>
      <c r="P688" s="16"/>
      <c r="Q688" s="13">
        <v>3.53</v>
      </c>
      <c r="R688" s="15">
        <v>2925.424220963173</v>
      </c>
      <c r="S688" s="17"/>
      <c r="T688" s="16"/>
      <c r="U688" s="13"/>
      <c r="V688" s="15"/>
      <c r="W688" s="17"/>
      <c r="X688" s="16"/>
      <c r="Y688" s="16">
        <v>0</v>
      </c>
      <c r="Z688" s="16" t="e">
        <v>#DIV/0!</v>
      </c>
      <c r="AA688" s="17"/>
      <c r="AB688" s="16"/>
      <c r="AC688" s="16">
        <v>3.53</v>
      </c>
      <c r="AD688" s="15">
        <v>2925.424220963172</v>
      </c>
      <c r="AE688" s="17">
        <v>0</v>
      </c>
      <c r="AF688" s="16"/>
      <c r="AG688" s="16"/>
      <c r="AH688" s="16">
        <f t="shared" si="60"/>
        <v>4027.116129032258</v>
      </c>
      <c r="AI688" s="15">
        <f t="shared" si="61"/>
        <v>2126.25</v>
      </c>
      <c r="AJ688" s="16">
        <f t="shared" si="62"/>
        <v>1998.4362244897959</v>
      </c>
      <c r="AK688" s="16">
        <v>2925.424220963173</v>
      </c>
      <c r="AL688" s="16"/>
      <c r="AM688" s="17">
        <f t="shared" si="63"/>
        <v>-1</v>
      </c>
      <c r="AN688" s="80">
        <f t="shared" si="64"/>
        <v>-1</v>
      </c>
      <c r="AO688" s="17">
        <f t="shared" si="65"/>
        <v>1.1367160310464028</v>
      </c>
      <c r="AP688" s="17"/>
      <c r="AQ688" s="16"/>
      <c r="AR688" s="16"/>
      <c r="AS688" s="97">
        <v>0</v>
      </c>
      <c r="AT688" s="98">
        <v>0</v>
      </c>
      <c r="AU688" s="97">
        <v>0</v>
      </c>
      <c r="AV688" s="97">
        <v>0</v>
      </c>
      <c r="AW688" s="17"/>
      <c r="AX688" s="97">
        <v>0</v>
      </c>
      <c r="AY688" s="98">
        <v>0</v>
      </c>
      <c r="AZ688" s="97">
        <v>18.193877551020407</v>
      </c>
      <c r="BA688" s="97">
        <v>0</v>
      </c>
      <c r="BB688" s="17"/>
      <c r="BC688" s="88">
        <v>0.77500000000000002</v>
      </c>
      <c r="BD688" s="89">
        <v>1</v>
      </c>
      <c r="BE688" s="88">
        <v>0.98</v>
      </c>
      <c r="BF688" s="88">
        <v>0.88249999999999995</v>
      </c>
      <c r="BG688" s="16"/>
    </row>
    <row r="689" spans="1:59" hidden="1" outlineLevel="3" x14ac:dyDescent="0.2">
      <c r="A689" s="57"/>
      <c r="B689" s="58"/>
      <c r="C689" s="18">
        <v>60100</v>
      </c>
      <c r="D689" s="24" t="s">
        <v>697</v>
      </c>
      <c r="E689" s="14">
        <v>81.699999999999989</v>
      </c>
      <c r="F689" s="16">
        <v>3966.1770195838444</v>
      </c>
      <c r="G689" s="17">
        <v>-7.6505744035410536E-2</v>
      </c>
      <c r="H689" s="16"/>
      <c r="I689" s="14">
        <v>68.52</v>
      </c>
      <c r="J689" s="15">
        <v>3840.2577714535901</v>
      </c>
      <c r="K689" s="17">
        <v>-0.11317414274076075</v>
      </c>
      <c r="L689" s="16"/>
      <c r="M689" s="14">
        <v>131.1</v>
      </c>
      <c r="N689" s="16">
        <v>3854.2292334096114</v>
      </c>
      <c r="O689" s="17" t="e">
        <v>#DIV/0!</v>
      </c>
      <c r="P689" s="16"/>
      <c r="Q689" s="13">
        <v>281.31999999999994</v>
      </c>
      <c r="R689" s="15">
        <v>3883.3377559363012</v>
      </c>
      <c r="S689" s="17">
        <v>-0.10979812205137036</v>
      </c>
      <c r="T689" s="16"/>
      <c r="U689" s="13">
        <v>6.67</v>
      </c>
      <c r="V689" s="15">
        <v>4074.8047226386807</v>
      </c>
      <c r="W689" s="17">
        <v>5.0867648321588736E-2</v>
      </c>
      <c r="X689" s="16"/>
      <c r="Y689" s="16">
        <v>0.660000000000041</v>
      </c>
      <c r="Z689" s="16">
        <v>2217.5075757572331</v>
      </c>
      <c r="AA689" s="17">
        <v>-0.1523559347393445</v>
      </c>
      <c r="AB689" s="16"/>
      <c r="AC689" s="16">
        <v>288.64999999999998</v>
      </c>
      <c r="AD689" s="15">
        <v>3883.9531612679716</v>
      </c>
      <c r="AE689" s="17">
        <v>-0.1523559347393445</v>
      </c>
      <c r="AF689" s="16"/>
      <c r="AG689" s="16"/>
      <c r="AH689" s="16">
        <f t="shared" si="60"/>
        <v>3966.1770195838444</v>
      </c>
      <c r="AI689" s="15">
        <f t="shared" si="61"/>
        <v>3840.2577714535901</v>
      </c>
      <c r="AJ689" s="16">
        <f t="shared" si="62"/>
        <v>3854.2292334096114</v>
      </c>
      <c r="AK689" s="16">
        <v>3883.3377559363012</v>
      </c>
      <c r="AL689" s="16"/>
      <c r="AM689" s="17">
        <f t="shared" si="63"/>
        <v>-7.6505744035410536E-2</v>
      </c>
      <c r="AN689" s="80">
        <f t="shared" si="64"/>
        <v>-0.11317414274076075</v>
      </c>
      <c r="AO689" s="17" t="e">
        <f t="shared" si="65"/>
        <v>#DIV/0!</v>
      </c>
      <c r="AP689" s="17">
        <v>-0.10979812205137036</v>
      </c>
      <c r="AQ689" s="16"/>
      <c r="AR689" s="16"/>
      <c r="AS689" s="97">
        <v>0.3888888888888889</v>
      </c>
      <c r="AT689" s="98">
        <v>0.35064935064935066</v>
      </c>
      <c r="AU689" s="97">
        <v>0.4236111111111111</v>
      </c>
      <c r="AV689" s="97">
        <v>0.39130434782608697</v>
      </c>
      <c r="AW689" s="17"/>
      <c r="AX689" s="97">
        <v>0.39755201958384334</v>
      </c>
      <c r="AY689" s="98">
        <v>0.32501459427904261</v>
      </c>
      <c r="AZ689" s="97">
        <v>0</v>
      </c>
      <c r="BA689" s="97">
        <v>0.3802875454702927</v>
      </c>
      <c r="BB689" s="17"/>
      <c r="BC689" s="88">
        <v>0.90777777777777768</v>
      </c>
      <c r="BD689" s="89">
        <v>0.88987012987012981</v>
      </c>
      <c r="BE689" s="88">
        <v>0.91041666666666665</v>
      </c>
      <c r="BF689" s="88">
        <v>0.89642857142857135</v>
      </c>
      <c r="BG689" s="16"/>
    </row>
    <row r="690" spans="1:59" hidden="1" outlineLevel="3" x14ac:dyDescent="0.2">
      <c r="A690" s="57"/>
      <c r="B690" s="58"/>
      <c r="C690" s="18">
        <v>60200</v>
      </c>
      <c r="D690" s="24" t="s">
        <v>698</v>
      </c>
      <c r="E690" s="14">
        <v>2768.5600000000004</v>
      </c>
      <c r="F690" s="16">
        <v>4225.574397881931</v>
      </c>
      <c r="G690" s="17">
        <v>-7.6961625150916368E-2</v>
      </c>
      <c r="H690" s="16"/>
      <c r="I690" s="14">
        <v>1246.28</v>
      </c>
      <c r="J690" s="15">
        <v>4471.0487350354651</v>
      </c>
      <c r="K690" s="17">
        <v>-2.64213721908612E-2</v>
      </c>
      <c r="L690" s="16"/>
      <c r="M690" s="14">
        <v>1634.74</v>
      </c>
      <c r="N690" s="16">
        <v>4214.4651733609007</v>
      </c>
      <c r="O690" s="17">
        <v>-0.22920503241861492</v>
      </c>
      <c r="P690" s="16"/>
      <c r="Q690" s="13">
        <v>5649.58</v>
      </c>
      <c r="R690" s="15">
        <v>4276.510761861944</v>
      </c>
      <c r="S690" s="17">
        <v>-5.38704109295901E-2</v>
      </c>
      <c r="T690" s="16"/>
      <c r="U690" s="13">
        <v>16.29</v>
      </c>
      <c r="V690" s="15">
        <v>5290.5518723143032</v>
      </c>
      <c r="W690" s="17">
        <v>-0.15573200898986855</v>
      </c>
      <c r="X690" s="16"/>
      <c r="Y690" s="16">
        <v>9.750000000000874</v>
      </c>
      <c r="Z690" s="16">
        <v>3637.8374358971023</v>
      </c>
      <c r="AA690" s="17">
        <v>-4.8991864044434376E-2</v>
      </c>
      <c r="AB690" s="16"/>
      <c r="AC690" s="16">
        <v>5675.6200000000008</v>
      </c>
      <c r="AD690" s="15">
        <v>4278.3240729647159</v>
      </c>
      <c r="AE690" s="17">
        <v>-4.8991864044434376E-2</v>
      </c>
      <c r="AF690" s="16"/>
      <c r="AG690" s="16"/>
      <c r="AH690" s="16">
        <f t="shared" si="60"/>
        <v>4225.574397881931</v>
      </c>
      <c r="AI690" s="15">
        <f t="shared" si="61"/>
        <v>4471.0487350354651</v>
      </c>
      <c r="AJ690" s="16">
        <f t="shared" si="62"/>
        <v>4214.4651733609007</v>
      </c>
      <c r="AK690" s="16">
        <v>4276.510761861944</v>
      </c>
      <c r="AL690" s="16"/>
      <c r="AM690" s="17">
        <f t="shared" si="63"/>
        <v>-7.6961625150916368E-2</v>
      </c>
      <c r="AN690" s="80">
        <f t="shared" si="64"/>
        <v>-2.64213721908612E-2</v>
      </c>
      <c r="AO690" s="17">
        <f t="shared" si="65"/>
        <v>-0.22920503241861492</v>
      </c>
      <c r="AP690" s="17">
        <v>-5.38704109295901E-2</v>
      </c>
      <c r="AQ690" s="16"/>
      <c r="AR690" s="16"/>
      <c r="AS690" s="97">
        <v>0.42571334863889798</v>
      </c>
      <c r="AT690" s="98">
        <v>0.45099540581929554</v>
      </c>
      <c r="AU690" s="97">
        <v>0.34988452655889146</v>
      </c>
      <c r="AV690" s="97">
        <v>0.40895717554756456</v>
      </c>
      <c r="AW690" s="17"/>
      <c r="AX690" s="97">
        <v>0.40290620394717824</v>
      </c>
      <c r="AY690" s="98">
        <v>0.4415781365343262</v>
      </c>
      <c r="AZ690" s="97">
        <v>3.2353768795037742E-2</v>
      </c>
      <c r="BA690" s="97">
        <v>0.39117664678043979</v>
      </c>
      <c r="BB690" s="17"/>
      <c r="BC690" s="88">
        <v>0.90802230239422776</v>
      </c>
      <c r="BD690" s="89">
        <v>0.95427258805513016</v>
      </c>
      <c r="BE690" s="88">
        <v>0.94384526558891457</v>
      </c>
      <c r="BF690" s="88">
        <v>0.92769205622752549</v>
      </c>
      <c r="BG690" s="16"/>
    </row>
    <row r="691" spans="1:59" hidden="1" outlineLevel="3" x14ac:dyDescent="0.2">
      <c r="A691" s="57"/>
      <c r="B691" s="58"/>
      <c r="C691" s="28">
        <v>61100</v>
      </c>
      <c r="D691" s="24" t="s">
        <v>697</v>
      </c>
      <c r="E691" s="14">
        <v>6424.52</v>
      </c>
      <c r="F691" s="16">
        <v>3889.2991733234539</v>
      </c>
      <c r="G691" s="17">
        <v>-3.9214688735348488E-2</v>
      </c>
      <c r="H691" s="16"/>
      <c r="I691" s="14">
        <v>1070.8000000000002</v>
      </c>
      <c r="J691" s="15">
        <v>4090.3602843668282</v>
      </c>
      <c r="K691" s="17">
        <v>-6.1008180712919718E-2</v>
      </c>
      <c r="L691" s="16"/>
      <c r="M691" s="14">
        <v>4279.6000000000004</v>
      </c>
      <c r="N691" s="16">
        <v>3505.7905908262451</v>
      </c>
      <c r="O691" s="17">
        <v>0.17713721708530045</v>
      </c>
      <c r="P691" s="16"/>
      <c r="Q691" s="13">
        <v>11774.920000000002</v>
      </c>
      <c r="R691" s="15">
        <v>3768.1971113179534</v>
      </c>
      <c r="S691" s="17">
        <v>1.7657168996071657E-2</v>
      </c>
      <c r="T691" s="16"/>
      <c r="U691" s="13">
        <v>47.65</v>
      </c>
      <c r="V691" s="15">
        <v>3309.3006820566629</v>
      </c>
      <c r="W691" s="17">
        <v>0.17445128789381892</v>
      </c>
      <c r="X691" s="16"/>
      <c r="Y691" s="16">
        <v>9.8499999999963634</v>
      </c>
      <c r="Z691" s="16">
        <v>3177.9101522845426</v>
      </c>
      <c r="AA691" s="17">
        <v>-2.9511145998762464E-2</v>
      </c>
      <c r="AB691" s="16"/>
      <c r="AC691" s="16">
        <v>11832.419999999998</v>
      </c>
      <c r="AD691" s="15">
        <v>3765.8577131727916</v>
      </c>
      <c r="AE691" s="17">
        <v>-2.9511145998762464E-2</v>
      </c>
      <c r="AF691" s="16"/>
      <c r="AG691" s="16"/>
      <c r="AH691" s="16">
        <f t="shared" si="60"/>
        <v>3889.2991733234539</v>
      </c>
      <c r="AI691" s="15">
        <f t="shared" si="61"/>
        <v>4090.3602843668282</v>
      </c>
      <c r="AJ691" s="16">
        <f t="shared" si="62"/>
        <v>3505.7905908262451</v>
      </c>
      <c r="AK691" s="16">
        <v>3768.1971113179534</v>
      </c>
      <c r="AL691" s="16"/>
      <c r="AM691" s="17">
        <f t="shared" si="63"/>
        <v>-3.9214688735348488E-2</v>
      </c>
      <c r="AN691" s="80">
        <f t="shared" si="64"/>
        <v>-6.1008180712919718E-2</v>
      </c>
      <c r="AO691" s="17">
        <f t="shared" si="65"/>
        <v>0.17713721708530045</v>
      </c>
      <c r="AP691" s="17">
        <v>1.7657168996071657E-2</v>
      </c>
      <c r="AQ691" s="16"/>
      <c r="AR691" s="16"/>
      <c r="AS691" s="97">
        <v>0.32298574855368983</v>
      </c>
      <c r="AT691" s="98">
        <v>0.36355785837651122</v>
      </c>
      <c r="AU691" s="97">
        <v>0.30690161527165932</v>
      </c>
      <c r="AV691" s="97">
        <v>0.32038538002752714</v>
      </c>
      <c r="AW691" s="17"/>
      <c r="AX691" s="97">
        <v>0.30272456152366245</v>
      </c>
      <c r="AY691" s="98">
        <v>0.34477960403436675</v>
      </c>
      <c r="AZ691" s="97">
        <v>0.12782736704364892</v>
      </c>
      <c r="BA691" s="97">
        <v>0.29826104888095595</v>
      </c>
      <c r="BB691" s="17"/>
      <c r="BC691" s="88">
        <v>0.90652180047975173</v>
      </c>
      <c r="BD691" s="89">
        <v>0.92469775474956839</v>
      </c>
      <c r="BE691" s="88">
        <v>0.89775540172015955</v>
      </c>
      <c r="BF691" s="88">
        <v>0.90475760819697193</v>
      </c>
      <c r="BG691" s="16"/>
    </row>
    <row r="692" spans="1:59" hidden="1" outlineLevel="3" x14ac:dyDescent="0.2">
      <c r="A692" s="57"/>
      <c r="B692" s="58"/>
      <c r="C692" s="18">
        <v>61200</v>
      </c>
      <c r="D692" s="24" t="s">
        <v>699</v>
      </c>
      <c r="E692" s="14">
        <v>4046.4900000000002</v>
      </c>
      <c r="F692" s="16">
        <v>4714.462195013456</v>
      </c>
      <c r="G692" s="17">
        <v>-0.16484960938192753</v>
      </c>
      <c r="H692" s="16"/>
      <c r="I692" s="14">
        <v>890.33</v>
      </c>
      <c r="J692" s="15">
        <v>4676.8298720699058</v>
      </c>
      <c r="K692" s="17">
        <v>-3.8246936883571267E-2</v>
      </c>
      <c r="L692" s="16"/>
      <c r="M692" s="14">
        <v>845.68000000000006</v>
      </c>
      <c r="N692" s="16">
        <v>4718.7227526960551</v>
      </c>
      <c r="O692" s="17">
        <v>-0.27687198746224501</v>
      </c>
      <c r="P692" s="16"/>
      <c r="Q692" s="13">
        <v>5782.5000000000009</v>
      </c>
      <c r="R692" s="15">
        <v>4709.2910549070466</v>
      </c>
      <c r="S692" s="17">
        <v>-0.20513268734937989</v>
      </c>
      <c r="T692" s="16"/>
      <c r="U692" s="13">
        <v>24.35</v>
      </c>
      <c r="V692" s="15">
        <v>4797.8805954825457</v>
      </c>
      <c r="W692" s="17">
        <v>0.68961309569772511</v>
      </c>
      <c r="X692" s="16"/>
      <c r="Y692" s="16">
        <v>14.95000000000109</v>
      </c>
      <c r="Z692" s="16">
        <v>6163.3765886279507</v>
      </c>
      <c r="AA692" s="17">
        <v>-0.13271950408398236</v>
      </c>
      <c r="AB692" s="16"/>
      <c r="AC692" s="16">
        <v>5821.800000000002</v>
      </c>
      <c r="AD692" s="15">
        <v>4713.3955816929447</v>
      </c>
      <c r="AE692" s="17">
        <v>-0.13271950408398236</v>
      </c>
      <c r="AF692" s="16"/>
      <c r="AG692" s="16"/>
      <c r="AH692" s="16">
        <f t="shared" si="60"/>
        <v>4714.462195013456</v>
      </c>
      <c r="AI692" s="15">
        <f t="shared" si="61"/>
        <v>4676.8298720699058</v>
      </c>
      <c r="AJ692" s="16">
        <f t="shared" si="62"/>
        <v>4718.7227526960551</v>
      </c>
      <c r="AK692" s="16">
        <v>4709.2910549070466</v>
      </c>
      <c r="AL692" s="16"/>
      <c r="AM692" s="17">
        <f t="shared" si="63"/>
        <v>-0.16484960938192753</v>
      </c>
      <c r="AN692" s="80">
        <f t="shared" si="64"/>
        <v>-3.8246936883571267E-2</v>
      </c>
      <c r="AO692" s="17">
        <f t="shared" si="65"/>
        <v>-0.27687198746224501</v>
      </c>
      <c r="AP692" s="17">
        <v>-0.20513268734937989</v>
      </c>
      <c r="AQ692" s="16"/>
      <c r="AR692" s="16"/>
      <c r="AS692" s="97">
        <v>0.3581544084056647</v>
      </c>
      <c r="AT692" s="98">
        <v>0.34819532908704881</v>
      </c>
      <c r="AU692" s="97">
        <v>0.25055679287305122</v>
      </c>
      <c r="AV692" s="97">
        <v>0.33934845097412969</v>
      </c>
      <c r="AW692" s="17"/>
      <c r="AX692" s="97">
        <v>0.33140326554618943</v>
      </c>
      <c r="AY692" s="98">
        <v>0.33225882537935369</v>
      </c>
      <c r="AZ692" s="97">
        <v>1.4216606754327876</v>
      </c>
      <c r="BA692" s="97">
        <v>0.31566182280394373</v>
      </c>
      <c r="BB692" s="17"/>
      <c r="BC692" s="88">
        <v>0.924278209227958</v>
      </c>
      <c r="BD692" s="89">
        <v>0.94514861995753718</v>
      </c>
      <c r="BE692" s="88">
        <v>0.94173719376391984</v>
      </c>
      <c r="BF692" s="88">
        <v>0.92970297029702997</v>
      </c>
      <c r="BG692" s="16"/>
    </row>
    <row r="693" spans="1:59" hidden="1" outlineLevel="3" x14ac:dyDescent="0.2">
      <c r="A693" s="57"/>
      <c r="B693" s="58"/>
      <c r="C693" s="20">
        <v>61300</v>
      </c>
      <c r="D693" s="53" t="s">
        <v>700</v>
      </c>
      <c r="E693" s="14">
        <v>5.59</v>
      </c>
      <c r="F693" s="16">
        <v>6110.1422182468687</v>
      </c>
      <c r="G693" s="17">
        <v>-1</v>
      </c>
      <c r="H693" s="16"/>
      <c r="I693" s="14">
        <v>3.5</v>
      </c>
      <c r="J693" s="15">
        <v>5153.2207142857151</v>
      </c>
      <c r="K693" s="17">
        <v>-0.58431820617140096</v>
      </c>
      <c r="L693" s="16"/>
      <c r="M693" s="14">
        <v>45.52</v>
      </c>
      <c r="N693" s="16">
        <v>4137.6673440246041</v>
      </c>
      <c r="O693" s="17">
        <v>3.6703471269782645E-4</v>
      </c>
      <c r="P693" s="16"/>
      <c r="Q693" s="13">
        <v>54.61</v>
      </c>
      <c r="R693" s="15">
        <v>4404.6618751144479</v>
      </c>
      <c r="S693" s="17">
        <v>-6.8611796197369471E-2</v>
      </c>
      <c r="T693" s="16"/>
      <c r="U693" s="13">
        <v>2</v>
      </c>
      <c r="V693" s="15">
        <v>4537.4037500000004</v>
      </c>
      <c r="W693" s="17">
        <v>-1</v>
      </c>
      <c r="X693" s="16"/>
      <c r="Y693" s="16">
        <v>1</v>
      </c>
      <c r="Z693" s="16">
        <v>4074.8175000000142</v>
      </c>
      <c r="AA693" s="17">
        <v>-0.40297236337600773</v>
      </c>
      <c r="AB693" s="16"/>
      <c r="AC693" s="16">
        <v>57.61</v>
      </c>
      <c r="AD693" s="15">
        <v>4403.544697101197</v>
      </c>
      <c r="AE693" s="17">
        <v>-0.40297236337600773</v>
      </c>
      <c r="AF693" s="16"/>
      <c r="AG693" s="16"/>
      <c r="AH693" s="16">
        <f t="shared" si="60"/>
        <v>6110.1422182468687</v>
      </c>
      <c r="AI693" s="15">
        <f t="shared" si="61"/>
        <v>5153.2207142857151</v>
      </c>
      <c r="AJ693" s="16">
        <f t="shared" si="62"/>
        <v>4137.6673440246041</v>
      </c>
      <c r="AK693" s="16">
        <v>4404.6618751144479</v>
      </c>
      <c r="AL693" s="16"/>
      <c r="AM693" s="17">
        <f t="shared" si="63"/>
        <v>-1</v>
      </c>
      <c r="AN693" s="80">
        <f t="shared" si="64"/>
        <v>-0.58431820617140096</v>
      </c>
      <c r="AO693" s="17">
        <f t="shared" si="65"/>
        <v>3.6703471269782645E-4</v>
      </c>
      <c r="AP693" s="17">
        <v>-6.8611796197369471E-2</v>
      </c>
      <c r="AQ693" s="16"/>
      <c r="AR693" s="16"/>
      <c r="AS693" s="97">
        <v>0</v>
      </c>
      <c r="AT693" s="98">
        <v>0.5</v>
      </c>
      <c r="AU693" s="97">
        <v>0.22916666666666666</v>
      </c>
      <c r="AV693" s="97">
        <v>0.21666666666666667</v>
      </c>
      <c r="AW693" s="17"/>
      <c r="AX693" s="97">
        <v>0</v>
      </c>
      <c r="AY693" s="98">
        <v>0.42857142857142855</v>
      </c>
      <c r="AZ693" s="97">
        <v>4.332820738137082</v>
      </c>
      <c r="BA693" s="97">
        <v>0.19614650234334319</v>
      </c>
      <c r="BB693" s="17"/>
      <c r="BC693" s="88">
        <v>1.1179999999999999</v>
      </c>
      <c r="BD693" s="89">
        <v>0.875</v>
      </c>
      <c r="BE693" s="88">
        <v>0.94833333333333336</v>
      </c>
      <c r="BF693" s="88">
        <v>0.96016666666666661</v>
      </c>
      <c r="BG693" s="16"/>
    </row>
    <row r="694" spans="1:59" hidden="1" outlineLevel="3" x14ac:dyDescent="0.2">
      <c r="A694" s="57"/>
      <c r="B694" s="58"/>
      <c r="C694" s="20">
        <v>61900</v>
      </c>
      <c r="D694" s="53" t="s">
        <v>701</v>
      </c>
      <c r="E694" s="14">
        <v>313.78000000000003</v>
      </c>
      <c r="F694" s="16">
        <v>2892.251362419529</v>
      </c>
      <c r="G694" s="17">
        <v>-5.9128218865069679E-2</v>
      </c>
      <c r="H694" s="16"/>
      <c r="I694" s="14">
        <v>47.660000000000004</v>
      </c>
      <c r="J694" s="15">
        <v>2790.876206462442</v>
      </c>
      <c r="K694" s="17">
        <v>-6.5287766923000339E-4</v>
      </c>
      <c r="L694" s="16"/>
      <c r="M694" s="14">
        <v>119.03999999999999</v>
      </c>
      <c r="N694" s="16">
        <v>2687.866704469086</v>
      </c>
      <c r="O694" s="17">
        <v>8.2783031654196787E-3</v>
      </c>
      <c r="P694" s="16"/>
      <c r="Q694" s="13">
        <v>480.48</v>
      </c>
      <c r="R694" s="15">
        <v>2831.5589514652006</v>
      </c>
      <c r="S694" s="17">
        <v>-4.2215596389453672E-2</v>
      </c>
      <c r="T694" s="16"/>
      <c r="U694" s="13">
        <v>0.94</v>
      </c>
      <c r="V694" s="15">
        <v>1494.4281914893618</v>
      </c>
      <c r="W694" s="17">
        <v>-1</v>
      </c>
      <c r="X694" s="16"/>
      <c r="Y694" s="16">
        <v>0.91000000000002279</v>
      </c>
      <c r="Z694" s="16">
        <v>1710.3131868133109</v>
      </c>
      <c r="AA694" s="17">
        <v>-8.8038832052543828E-2</v>
      </c>
      <c r="AB694" s="16"/>
      <c r="AC694" s="16">
        <v>482.33000000000004</v>
      </c>
      <c r="AD694" s="15">
        <v>2826.837626728588</v>
      </c>
      <c r="AE694" s="17">
        <v>-8.8038832052543828E-2</v>
      </c>
      <c r="AF694" s="16"/>
      <c r="AG694" s="16"/>
      <c r="AH694" s="16">
        <f t="shared" si="60"/>
        <v>2892.251362419529</v>
      </c>
      <c r="AI694" s="15">
        <f t="shared" si="61"/>
        <v>2790.876206462442</v>
      </c>
      <c r="AJ694" s="16">
        <f t="shared" si="62"/>
        <v>2687.866704469086</v>
      </c>
      <c r="AK694" s="16">
        <v>2831.5589514652006</v>
      </c>
      <c r="AL694" s="16"/>
      <c r="AM694" s="17">
        <f t="shared" si="63"/>
        <v>-5.9128218865069679E-2</v>
      </c>
      <c r="AN694" s="80">
        <f t="shared" si="64"/>
        <v>-6.5287766923000339E-4</v>
      </c>
      <c r="AO694" s="17">
        <f t="shared" si="65"/>
        <v>8.2783031654196787E-3</v>
      </c>
      <c r="AP694" s="17">
        <v>-4.2215596389453672E-2</v>
      </c>
      <c r="AQ694" s="16"/>
      <c r="AR694" s="16"/>
      <c r="AS694" s="97">
        <v>0.18181818181818182</v>
      </c>
      <c r="AT694" s="98">
        <v>0.23076923076923078</v>
      </c>
      <c r="AU694" s="97">
        <v>0.41044776119402987</v>
      </c>
      <c r="AV694" s="97">
        <v>0.24517374517374518</v>
      </c>
      <c r="AW694" s="17"/>
      <c r="AX694" s="97">
        <v>0.1755051309834916</v>
      </c>
      <c r="AY694" s="98">
        <v>0.20457406630297942</v>
      </c>
      <c r="AZ694" s="97">
        <v>8.2325268817204311E-2</v>
      </c>
      <c r="BA694" s="97">
        <v>0.22631808098190034</v>
      </c>
      <c r="BB694" s="17"/>
      <c r="BC694" s="88">
        <v>0.95084848484848494</v>
      </c>
      <c r="BD694" s="89">
        <v>0.91653846153846164</v>
      </c>
      <c r="BE694" s="88">
        <v>0.88835820895522377</v>
      </c>
      <c r="BF694" s="88">
        <v>0.9311389961389962</v>
      </c>
      <c r="BG694" s="16"/>
    </row>
    <row r="695" spans="1:59" ht="12" hidden="1" outlineLevel="2" collapsed="1" x14ac:dyDescent="0.25">
      <c r="A695" s="56"/>
      <c r="B695" s="33" t="s">
        <v>702</v>
      </c>
      <c r="C695" s="12"/>
      <c r="D695" s="33"/>
      <c r="E695" s="14">
        <v>42421.670000000006</v>
      </c>
      <c r="F695" s="16">
        <v>3969.7669337982206</v>
      </c>
      <c r="G695" s="17">
        <v>-9.1437042100013174E-2</v>
      </c>
      <c r="H695" s="16"/>
      <c r="I695" s="14">
        <v>8352.6799999999985</v>
      </c>
      <c r="J695" s="15">
        <v>4003.4007689747496</v>
      </c>
      <c r="K695" s="17">
        <v>-9.1295944560738806E-2</v>
      </c>
      <c r="L695" s="16"/>
      <c r="M695" s="14">
        <v>12020.699999999999</v>
      </c>
      <c r="N695" s="16">
        <v>4019.3056891445585</v>
      </c>
      <c r="O695" s="17">
        <v>-0.12422970485375265</v>
      </c>
      <c r="P695" s="16"/>
      <c r="Q695" s="13">
        <v>62795.05</v>
      </c>
      <c r="R695" s="15">
        <v>3983.723817004684</v>
      </c>
      <c r="S695" s="17">
        <v>-9.7097792417605619E-2</v>
      </c>
      <c r="T695" s="16"/>
      <c r="U695" s="13">
        <v>354.34</v>
      </c>
      <c r="V695" s="15">
        <v>5032.8362377942085</v>
      </c>
      <c r="W695" s="17">
        <v>-0.30376343585905979</v>
      </c>
      <c r="X695" s="16"/>
      <c r="Y695" s="16">
        <v>172.10999999998256</v>
      </c>
      <c r="Z695" s="16">
        <v>3800.2156469703359</v>
      </c>
      <c r="AA695" s="17">
        <v>-9.8810588253071402E-2</v>
      </c>
      <c r="AB695" s="16"/>
      <c r="AC695" s="16">
        <v>63321.499999999985</v>
      </c>
      <c r="AD695" s="15">
        <v>3989.0957507718554</v>
      </c>
      <c r="AE695" s="17">
        <v>-9.8810588253071402E-2</v>
      </c>
      <c r="AF695" s="16"/>
      <c r="AG695" s="16"/>
      <c r="AH695" s="16">
        <f t="shared" si="60"/>
        <v>3969.7669337982206</v>
      </c>
      <c r="AI695" s="15">
        <f t="shared" si="61"/>
        <v>4003.4007689747496</v>
      </c>
      <c r="AJ695" s="16">
        <f t="shared" si="62"/>
        <v>4019.3056891445585</v>
      </c>
      <c r="AK695" s="16">
        <v>3983.723817004684</v>
      </c>
      <c r="AL695" s="16"/>
      <c r="AM695" s="17">
        <f t="shared" si="63"/>
        <v>-9.1437042100013174E-2</v>
      </c>
      <c r="AN695" s="80">
        <f t="shared" si="64"/>
        <v>-9.1295944560738806E-2</v>
      </c>
      <c r="AO695" s="17">
        <f t="shared" si="65"/>
        <v>-0.12422970485375265</v>
      </c>
      <c r="AP695" s="17">
        <v>-9.7097792417605619E-2</v>
      </c>
      <c r="AQ695" s="16"/>
      <c r="AR695" s="16"/>
      <c r="AS695" s="97">
        <v>0.24249448369625784</v>
      </c>
      <c r="AT695" s="98">
        <v>0.28827174661464311</v>
      </c>
      <c r="AU695" s="97">
        <v>0.22177798682972719</v>
      </c>
      <c r="AV695" s="97">
        <v>0.24425210033784794</v>
      </c>
      <c r="AW695" s="17"/>
      <c r="AX695" s="97">
        <v>0.22722844244462792</v>
      </c>
      <c r="AY695" s="98">
        <v>0.28005861591728648</v>
      </c>
      <c r="AZ695" s="97">
        <v>0.20869999251291527</v>
      </c>
      <c r="BA695" s="97">
        <v>0.23056339473954343</v>
      </c>
      <c r="BB695" s="17"/>
      <c r="BC695" s="88">
        <v>0.94549825038446977</v>
      </c>
      <c r="BD695" s="89">
        <v>0.9585356896947439</v>
      </c>
      <c r="BE695" s="88">
        <v>0.94235653809971764</v>
      </c>
      <c r="BF695" s="88">
        <v>0.94659461237181186</v>
      </c>
      <c r="BG695" s="16"/>
    </row>
    <row r="696" spans="1:59" hidden="1" outlineLevel="3" x14ac:dyDescent="0.2">
      <c r="A696" s="57"/>
      <c r="B696" s="58"/>
      <c r="C696" s="18">
        <v>62010</v>
      </c>
      <c r="D696" s="24" t="s">
        <v>703</v>
      </c>
      <c r="E696" s="14">
        <v>20719.790000000005</v>
      </c>
      <c r="F696" s="16">
        <v>3933.2089871567227</v>
      </c>
      <c r="G696" s="17">
        <v>-8.7548937773557961E-2</v>
      </c>
      <c r="H696" s="16"/>
      <c r="I696" s="14">
        <v>2886.4999999999995</v>
      </c>
      <c r="J696" s="15">
        <v>4099.38093625498</v>
      </c>
      <c r="K696" s="17">
        <v>-0.11966788626138027</v>
      </c>
      <c r="L696" s="16"/>
      <c r="M696" s="14">
        <v>4657.45</v>
      </c>
      <c r="N696" s="16">
        <v>4077.3207806847081</v>
      </c>
      <c r="O696" s="17">
        <v>-0.41618137624118334</v>
      </c>
      <c r="P696" s="16"/>
      <c r="Q696" s="13">
        <v>28263.740000000005</v>
      </c>
      <c r="R696" s="15">
        <v>3973.9271937294911</v>
      </c>
      <c r="S696" s="17">
        <v>-9.9236144294941001E-2</v>
      </c>
      <c r="T696" s="16"/>
      <c r="U696" s="13">
        <v>170.81</v>
      </c>
      <c r="V696" s="15">
        <v>5211.830908611907</v>
      </c>
      <c r="W696" s="17">
        <v>-0.36754527865486714</v>
      </c>
      <c r="X696" s="16"/>
      <c r="Y696" s="16">
        <v>65.129999999984136</v>
      </c>
      <c r="Z696" s="16">
        <v>4320.6202978663259</v>
      </c>
      <c r="AA696" s="17">
        <v>-0.10034491486291879</v>
      </c>
      <c r="AB696" s="16"/>
      <c r="AC696" s="16">
        <v>28499.679999999989</v>
      </c>
      <c r="AD696" s="15">
        <v>3982.1387405051569</v>
      </c>
      <c r="AE696" s="17">
        <v>-0.10034491486291879</v>
      </c>
      <c r="AF696" s="16"/>
      <c r="AG696" s="16"/>
      <c r="AH696" s="16">
        <f t="shared" si="60"/>
        <v>3933.2089871567227</v>
      </c>
      <c r="AI696" s="15">
        <f t="shared" si="61"/>
        <v>4099.38093625498</v>
      </c>
      <c r="AJ696" s="16">
        <f t="shared" si="62"/>
        <v>4077.3207806847081</v>
      </c>
      <c r="AK696" s="16">
        <v>3973.9271937294911</v>
      </c>
      <c r="AL696" s="16"/>
      <c r="AM696" s="17">
        <f t="shared" si="63"/>
        <v>-8.7548937773557961E-2</v>
      </c>
      <c r="AN696" s="80">
        <f t="shared" si="64"/>
        <v>-0.11966788626138027</v>
      </c>
      <c r="AO696" s="17">
        <f t="shared" si="65"/>
        <v>-0.41618137624118334</v>
      </c>
      <c r="AP696" s="17">
        <v>-9.9236144294941001E-2</v>
      </c>
      <c r="AQ696" s="16"/>
      <c r="AR696" s="16"/>
      <c r="AS696" s="97">
        <v>0.23094160149997714</v>
      </c>
      <c r="AT696" s="98">
        <v>0.27635517126704356</v>
      </c>
      <c r="AU696" s="97">
        <v>0.21855377759773142</v>
      </c>
      <c r="AV696" s="97">
        <v>0.23294963071395303</v>
      </c>
      <c r="AW696" s="17"/>
      <c r="AX696" s="97">
        <v>0.21630914212933622</v>
      </c>
      <c r="AY696" s="98">
        <v>0.26965875627923097</v>
      </c>
      <c r="AZ696" s="97">
        <v>9.5202310277082945E-3</v>
      </c>
      <c r="BA696" s="97">
        <v>0.21923333876029491</v>
      </c>
      <c r="BB696" s="17"/>
      <c r="BC696" s="88">
        <v>0.94753692779073506</v>
      </c>
      <c r="BD696" s="89">
        <v>0.95992683737944784</v>
      </c>
      <c r="BE696" s="88">
        <v>0.94337654446019847</v>
      </c>
      <c r="BF696" s="88">
        <v>0.94815623128617965</v>
      </c>
      <c r="BG696" s="16"/>
    </row>
    <row r="697" spans="1:59" hidden="1" outlineLevel="3" x14ac:dyDescent="0.2">
      <c r="A697" s="57"/>
      <c r="B697" s="58"/>
      <c r="C697" s="18">
        <v>62020</v>
      </c>
      <c r="D697" s="24" t="s">
        <v>704</v>
      </c>
      <c r="E697" s="14">
        <v>16925.269999999997</v>
      </c>
      <c r="F697" s="16">
        <v>3871.9875291502008</v>
      </c>
      <c r="G697" s="17">
        <v>-7.9280349353266097E-2</v>
      </c>
      <c r="H697" s="16"/>
      <c r="I697" s="14">
        <v>4039.3799999999997</v>
      </c>
      <c r="J697" s="15">
        <v>3857.8435979036394</v>
      </c>
      <c r="K697" s="17">
        <v>-7.4004871498041552E-2</v>
      </c>
      <c r="L697" s="16"/>
      <c r="M697" s="14">
        <v>4866.92</v>
      </c>
      <c r="N697" s="16">
        <v>3681.7393798336525</v>
      </c>
      <c r="O697" s="17">
        <v>-3.4735560158221539E-2</v>
      </c>
      <c r="P697" s="16"/>
      <c r="Q697" s="13">
        <v>25831.57</v>
      </c>
      <c r="R697" s="15">
        <v>3833.9311804315421</v>
      </c>
      <c r="S697" s="17">
        <v>-6.9978072347688131E-2</v>
      </c>
      <c r="T697" s="16"/>
      <c r="U697" s="13">
        <v>145.34</v>
      </c>
      <c r="V697" s="15">
        <v>4551.1326888674821</v>
      </c>
      <c r="W697" s="17">
        <v>-0.17558640307189438</v>
      </c>
      <c r="X697" s="16"/>
      <c r="Y697" s="16">
        <v>83.479999999996068</v>
      </c>
      <c r="Z697" s="16">
        <v>3459.0112302350549</v>
      </c>
      <c r="AA697" s="17">
        <v>-8.2111296971580677E-2</v>
      </c>
      <c r="AB697" s="16"/>
      <c r="AC697" s="16">
        <v>26060.389999999996</v>
      </c>
      <c r="AD697" s="15">
        <v>3836.7300545003368</v>
      </c>
      <c r="AE697" s="17">
        <v>-8.2111296971580677E-2</v>
      </c>
      <c r="AF697" s="16"/>
      <c r="AG697" s="16"/>
      <c r="AH697" s="16">
        <f t="shared" si="60"/>
        <v>3871.9875291502008</v>
      </c>
      <c r="AI697" s="15">
        <f t="shared" si="61"/>
        <v>3857.8435979036394</v>
      </c>
      <c r="AJ697" s="16">
        <f t="shared" si="62"/>
        <v>3681.7393798336525</v>
      </c>
      <c r="AK697" s="16">
        <v>3833.9311804315421</v>
      </c>
      <c r="AL697" s="16"/>
      <c r="AM697" s="17">
        <f t="shared" si="63"/>
        <v>-7.9280349353266097E-2</v>
      </c>
      <c r="AN697" s="80">
        <f t="shared" si="64"/>
        <v>-7.4004871498041552E-2</v>
      </c>
      <c r="AO697" s="17">
        <f t="shared" si="65"/>
        <v>-3.4735560158221539E-2</v>
      </c>
      <c r="AP697" s="17">
        <v>-6.9978072347688131E-2</v>
      </c>
      <c r="AQ697" s="16"/>
      <c r="AR697" s="16"/>
      <c r="AS697" s="97">
        <v>0.2459391571308959</v>
      </c>
      <c r="AT697" s="98">
        <v>0.2888043736629427</v>
      </c>
      <c r="AU697" s="97">
        <v>0.21957364341085273</v>
      </c>
      <c r="AV697" s="97">
        <v>0.2476290832455216</v>
      </c>
      <c r="AW697" s="17"/>
      <c r="AX697" s="97">
        <v>0.23149468221186431</v>
      </c>
      <c r="AY697" s="98">
        <v>0.2796320227361625</v>
      </c>
      <c r="AZ697" s="97">
        <v>0.19568022486500702</v>
      </c>
      <c r="BA697" s="97">
        <v>0.23474169035843287</v>
      </c>
      <c r="BB697" s="17"/>
      <c r="BC697" s="88">
        <v>0.94475411666201492</v>
      </c>
      <c r="BD697" s="89">
        <v>0.96015688138816246</v>
      </c>
      <c r="BE697" s="88">
        <v>0.9432015503875969</v>
      </c>
      <c r="BF697" s="88">
        <v>0.9469274372297517</v>
      </c>
      <c r="BG697" s="16"/>
    </row>
    <row r="698" spans="1:59" hidden="1" outlineLevel="3" x14ac:dyDescent="0.2">
      <c r="A698" s="57"/>
      <c r="B698" s="58"/>
      <c r="C698" s="20">
        <v>62030</v>
      </c>
      <c r="D698" s="53" t="s">
        <v>705</v>
      </c>
      <c r="E698" s="14">
        <v>731.3900000000001</v>
      </c>
      <c r="F698" s="16">
        <v>4270.6435314948249</v>
      </c>
      <c r="G698" s="17">
        <v>-4.8570375266141712E-2</v>
      </c>
      <c r="H698" s="16"/>
      <c r="I698" s="14">
        <v>172.79</v>
      </c>
      <c r="J698" s="15">
        <v>4446.6405897332024</v>
      </c>
      <c r="K698" s="17">
        <v>9.0317725881537539E-2</v>
      </c>
      <c r="L698" s="16"/>
      <c r="M698" s="14">
        <v>274.62000000000006</v>
      </c>
      <c r="N698" s="16">
        <v>4781.9400626319984</v>
      </c>
      <c r="O698" s="17">
        <v>-0.29407906170336945</v>
      </c>
      <c r="P698" s="16"/>
      <c r="Q698" s="13">
        <v>1178.8000000000002</v>
      </c>
      <c r="R698" s="15">
        <v>4415.5559721750924</v>
      </c>
      <c r="S698" s="17">
        <v>-0.20909150697765175</v>
      </c>
      <c r="T698" s="16"/>
      <c r="U698" s="13"/>
      <c r="V698" s="15"/>
      <c r="W698" s="17"/>
      <c r="X698" s="16"/>
      <c r="Y698" s="16">
        <v>1.3500000000001364</v>
      </c>
      <c r="Z698" s="16">
        <v>4522.1870370364713</v>
      </c>
      <c r="AA698" s="17">
        <v>-1.708896370129423E-2</v>
      </c>
      <c r="AB698" s="16"/>
      <c r="AC698" s="16">
        <v>1180.1500000000003</v>
      </c>
      <c r="AD698" s="15">
        <v>4415.6779498368842</v>
      </c>
      <c r="AE698" s="17">
        <v>-1.708896370129423E-2</v>
      </c>
      <c r="AF698" s="16"/>
      <c r="AG698" s="16"/>
      <c r="AH698" s="16">
        <f t="shared" si="60"/>
        <v>4270.6435314948249</v>
      </c>
      <c r="AI698" s="15">
        <f t="shared" si="61"/>
        <v>4446.6405897332024</v>
      </c>
      <c r="AJ698" s="16">
        <f t="shared" si="62"/>
        <v>4781.9400626319984</v>
      </c>
      <c r="AK698" s="16">
        <v>4415.5559721750924</v>
      </c>
      <c r="AL698" s="16"/>
      <c r="AM698" s="17">
        <f t="shared" si="63"/>
        <v>-4.8570375266141712E-2</v>
      </c>
      <c r="AN698" s="80">
        <f t="shared" si="64"/>
        <v>9.0317725881537539E-2</v>
      </c>
      <c r="AO698" s="17">
        <f t="shared" si="65"/>
        <v>-0.29407906170336945</v>
      </c>
      <c r="AP698" s="17">
        <v>-0.20909150697765175</v>
      </c>
      <c r="AQ698" s="16"/>
      <c r="AR698" s="16"/>
      <c r="AS698" s="97">
        <v>0.20287958115183247</v>
      </c>
      <c r="AT698" s="98">
        <v>0.24861878453038674</v>
      </c>
      <c r="AU698" s="97">
        <v>0.14333333333333334</v>
      </c>
      <c r="AV698" s="97">
        <v>0.19566960705693665</v>
      </c>
      <c r="AW698" s="17"/>
      <c r="AX698" s="97">
        <v>0.18619341254323957</v>
      </c>
      <c r="AY698" s="98">
        <v>0.24793101452630359</v>
      </c>
      <c r="AZ698" s="97">
        <v>3.6895346296700886</v>
      </c>
      <c r="BA698" s="97">
        <v>0.18468838706944027</v>
      </c>
      <c r="BB698" s="17"/>
      <c r="BC698" s="88">
        <v>0.95731675392670168</v>
      </c>
      <c r="BD698" s="89">
        <v>0.95464088397790048</v>
      </c>
      <c r="BE698" s="88">
        <v>0.91540000000000021</v>
      </c>
      <c r="BF698" s="88">
        <v>0.94639133921411411</v>
      </c>
      <c r="BG698" s="16"/>
    </row>
    <row r="699" spans="1:59" hidden="1" outlineLevel="3" x14ac:dyDescent="0.2">
      <c r="A699" s="57"/>
      <c r="B699" s="58"/>
      <c r="C699" s="18">
        <v>62090</v>
      </c>
      <c r="D699" s="24" t="s">
        <v>706</v>
      </c>
      <c r="E699" s="14">
        <v>501.69</v>
      </c>
      <c r="F699" s="16">
        <v>3388.173209551715</v>
      </c>
      <c r="G699" s="17">
        <v>-8.2982369119006832E-2</v>
      </c>
      <c r="H699" s="16"/>
      <c r="I699" s="14">
        <v>243.51999999999998</v>
      </c>
      <c r="J699" s="15">
        <v>3401.9853092148487</v>
      </c>
      <c r="K699" s="17">
        <v>-0.17346497779815812</v>
      </c>
      <c r="L699" s="16"/>
      <c r="M699" s="14">
        <v>320.03999999999996</v>
      </c>
      <c r="N699" s="16">
        <v>3202.5350815523066</v>
      </c>
      <c r="O699" s="17">
        <v>0.46847496212277728</v>
      </c>
      <c r="P699" s="16"/>
      <c r="Q699" s="13">
        <v>1065.25</v>
      </c>
      <c r="R699" s="15">
        <v>3335.5582328091996</v>
      </c>
      <c r="S699" s="17">
        <v>-8.4005905337790777E-3</v>
      </c>
      <c r="T699" s="16"/>
      <c r="U699" s="13">
        <v>2.95</v>
      </c>
      <c r="V699" s="15">
        <v>3833.2237288135593</v>
      </c>
      <c r="W699" s="17">
        <v>-1</v>
      </c>
      <c r="X699" s="16"/>
      <c r="Y699" s="16">
        <v>4.2699999999997997</v>
      </c>
      <c r="Z699" s="16">
        <v>2387.3249414522247</v>
      </c>
      <c r="AA699" s="17">
        <v>-0.11115181239891171</v>
      </c>
      <c r="AB699" s="16"/>
      <c r="AC699" s="16">
        <v>1072.4699999999998</v>
      </c>
      <c r="AD699" s="15">
        <v>3333.1517851315202</v>
      </c>
      <c r="AE699" s="17">
        <v>-0.11115181239891171</v>
      </c>
      <c r="AF699" s="16"/>
      <c r="AG699" s="16"/>
      <c r="AH699" s="16">
        <f t="shared" si="60"/>
        <v>3388.173209551715</v>
      </c>
      <c r="AI699" s="15">
        <f t="shared" si="61"/>
        <v>3401.9853092148487</v>
      </c>
      <c r="AJ699" s="16">
        <f t="shared" si="62"/>
        <v>3202.5350815523066</v>
      </c>
      <c r="AK699" s="16">
        <v>3335.5582328091996</v>
      </c>
      <c r="AL699" s="16"/>
      <c r="AM699" s="17">
        <f t="shared" si="63"/>
        <v>-8.2982369119006832E-2</v>
      </c>
      <c r="AN699" s="80">
        <f t="shared" si="64"/>
        <v>-0.17346497779815812</v>
      </c>
      <c r="AO699" s="17">
        <f t="shared" si="65"/>
        <v>0.46847496212277728</v>
      </c>
      <c r="AP699" s="17">
        <v>-8.4005905337790777E-3</v>
      </c>
      <c r="AQ699" s="16"/>
      <c r="AR699" s="16"/>
      <c r="AS699" s="97">
        <v>0.19209039548022599</v>
      </c>
      <c r="AT699" s="98">
        <v>0.31620553359683795</v>
      </c>
      <c r="AU699" s="97">
        <v>0.29069767441860467</v>
      </c>
      <c r="AV699" s="97">
        <v>0.24823943661971831</v>
      </c>
      <c r="AW699" s="17"/>
      <c r="AX699" s="97">
        <v>0.18162610376925992</v>
      </c>
      <c r="AY699" s="98">
        <v>0.31389618922470436</v>
      </c>
      <c r="AZ699" s="97">
        <v>0.12057867766529186</v>
      </c>
      <c r="BA699" s="97">
        <v>0.24198345874476684</v>
      </c>
      <c r="BB699" s="17"/>
      <c r="BC699" s="88">
        <v>0.94480225988700561</v>
      </c>
      <c r="BD699" s="89">
        <v>0.96252964426877463</v>
      </c>
      <c r="BE699" s="88">
        <v>0.93034883720930217</v>
      </c>
      <c r="BF699" s="88">
        <v>0.94407570422535192</v>
      </c>
      <c r="BG699" s="16"/>
    </row>
    <row r="700" spans="1:59" hidden="1" outlineLevel="3" x14ac:dyDescent="0.2">
      <c r="A700" s="57"/>
      <c r="B700" s="58"/>
      <c r="C700" s="18">
        <v>63110</v>
      </c>
      <c r="D700" s="24" t="s">
        <v>707</v>
      </c>
      <c r="E700" s="14">
        <v>3362.05</v>
      </c>
      <c r="F700" s="16">
        <v>4694.150781517229</v>
      </c>
      <c r="G700" s="17">
        <v>-0.19381599523985663</v>
      </c>
      <c r="H700" s="16"/>
      <c r="I700" s="14">
        <v>922.44</v>
      </c>
      <c r="J700" s="15">
        <v>4291.2076205498452</v>
      </c>
      <c r="K700" s="17">
        <v>-6.9304862888455485E-2</v>
      </c>
      <c r="L700" s="16"/>
      <c r="M700" s="14">
        <v>1718.5200000000002</v>
      </c>
      <c r="N700" s="16">
        <v>4848.2786932942299</v>
      </c>
      <c r="O700" s="17">
        <v>-0.39835748026299578</v>
      </c>
      <c r="P700" s="16"/>
      <c r="Q700" s="13">
        <v>6003.01</v>
      </c>
      <c r="R700" s="15">
        <v>4676.3565432174864</v>
      </c>
      <c r="S700" s="17">
        <v>-0.19133108788576553</v>
      </c>
      <c r="T700" s="16"/>
      <c r="U700" s="13">
        <v>35.239999999999995</v>
      </c>
      <c r="V700" s="15">
        <v>6252.3473325766181</v>
      </c>
      <c r="W700" s="17">
        <v>-0.53133216889106405</v>
      </c>
      <c r="X700" s="16"/>
      <c r="Y700" s="16">
        <v>14.879999999998986</v>
      </c>
      <c r="Z700" s="16">
        <v>3834.825940860625</v>
      </c>
      <c r="AA700" s="17">
        <v>-0.16089643530470679</v>
      </c>
      <c r="AB700" s="16"/>
      <c r="AC700" s="16">
        <v>6053.1299999999992</v>
      </c>
      <c r="AD700" s="15">
        <v>4683.4629394214244</v>
      </c>
      <c r="AE700" s="17">
        <v>-0.16089643530470679</v>
      </c>
      <c r="AF700" s="16"/>
      <c r="AG700" s="16"/>
      <c r="AH700" s="16">
        <f t="shared" si="60"/>
        <v>4694.150781517229</v>
      </c>
      <c r="AI700" s="15">
        <f t="shared" si="61"/>
        <v>4291.2076205498452</v>
      </c>
      <c r="AJ700" s="16">
        <f t="shared" si="62"/>
        <v>4848.2786932942299</v>
      </c>
      <c r="AK700" s="16">
        <v>4676.3565432174864</v>
      </c>
      <c r="AL700" s="16"/>
      <c r="AM700" s="17">
        <f t="shared" si="63"/>
        <v>-0.19381599523985663</v>
      </c>
      <c r="AN700" s="80">
        <f t="shared" si="64"/>
        <v>-6.9304862888455485E-2</v>
      </c>
      <c r="AO700" s="17">
        <f t="shared" si="65"/>
        <v>-0.39835748026299578</v>
      </c>
      <c r="AP700" s="17">
        <v>-0.19133108788576553</v>
      </c>
      <c r="AQ700" s="16"/>
      <c r="AR700" s="16"/>
      <c r="AS700" s="97">
        <v>0.30277777777777776</v>
      </c>
      <c r="AT700" s="98">
        <v>0.30506721820062049</v>
      </c>
      <c r="AU700" s="97">
        <v>0.22857142857142856</v>
      </c>
      <c r="AV700" s="97">
        <v>0.28165735567970207</v>
      </c>
      <c r="AW700" s="17"/>
      <c r="AX700" s="97">
        <v>0.27960916702607036</v>
      </c>
      <c r="AY700" s="98">
        <v>0.29244178483153371</v>
      </c>
      <c r="AZ700" s="97">
        <v>5.3307497148709346E-2</v>
      </c>
      <c r="BA700" s="97">
        <v>0.26244934438877077</v>
      </c>
      <c r="BB700" s="17"/>
      <c r="BC700" s="88">
        <v>0.93390277777777786</v>
      </c>
      <c r="BD700" s="89">
        <v>0.95391933815925545</v>
      </c>
      <c r="BE700" s="88">
        <v>0.94424175824175838</v>
      </c>
      <c r="BF700" s="88">
        <v>0.93934357541899427</v>
      </c>
      <c r="BG700" s="16"/>
    </row>
    <row r="701" spans="1:59" hidden="1" outlineLevel="3" x14ac:dyDescent="0.2">
      <c r="A701" s="57"/>
      <c r="B701" s="58"/>
      <c r="C701" s="20">
        <v>63120</v>
      </c>
      <c r="D701" s="53" t="s">
        <v>708</v>
      </c>
      <c r="E701" s="14">
        <v>181.48000000000002</v>
      </c>
      <c r="F701" s="16">
        <v>4238.2411836014981</v>
      </c>
      <c r="G701" s="17">
        <v>-0.16367336680740208</v>
      </c>
      <c r="H701" s="16"/>
      <c r="I701" s="14">
        <v>88.05</v>
      </c>
      <c r="J701" s="15">
        <v>5312.8693072118112</v>
      </c>
      <c r="K701" s="17">
        <v>-0.32280570025975863</v>
      </c>
      <c r="L701" s="16"/>
      <c r="M701" s="14">
        <v>183.15</v>
      </c>
      <c r="N701" s="16">
        <v>4019.6538220038215</v>
      </c>
      <c r="O701" s="17">
        <v>-3.9102384145533506E-2</v>
      </c>
      <c r="P701" s="16"/>
      <c r="Q701" s="13">
        <v>452.68000000000006</v>
      </c>
      <c r="R701" s="15">
        <v>4358.8268754970386</v>
      </c>
      <c r="S701" s="17">
        <v>-0.1112729393924638</v>
      </c>
      <c r="T701" s="16"/>
      <c r="U701" s="13"/>
      <c r="V701" s="15"/>
      <c r="W701" s="17"/>
      <c r="X701" s="16"/>
      <c r="Y701" s="16">
        <v>3</v>
      </c>
      <c r="Z701" s="16">
        <v>3511.272500000056</v>
      </c>
      <c r="AA701" s="17">
        <v>-0.2645571263570326</v>
      </c>
      <c r="AB701" s="16"/>
      <c r="AC701" s="16">
        <v>455.68000000000006</v>
      </c>
      <c r="AD701" s="15">
        <v>4353.2469441274579</v>
      </c>
      <c r="AE701" s="17">
        <v>-0.2645571263570326</v>
      </c>
      <c r="AF701" s="16"/>
      <c r="AG701" s="16"/>
      <c r="AH701" s="16">
        <f t="shared" si="60"/>
        <v>4238.2411836014981</v>
      </c>
      <c r="AI701" s="15">
        <f t="shared" si="61"/>
        <v>5312.8693072118112</v>
      </c>
      <c r="AJ701" s="16">
        <f t="shared" si="62"/>
        <v>4019.6538220038215</v>
      </c>
      <c r="AK701" s="16">
        <v>4358.8268754970386</v>
      </c>
      <c r="AL701" s="16"/>
      <c r="AM701" s="17">
        <f t="shared" si="63"/>
        <v>-0.16367336680740208</v>
      </c>
      <c r="AN701" s="80">
        <f t="shared" si="64"/>
        <v>-0.32280570025975863</v>
      </c>
      <c r="AO701" s="17">
        <f t="shared" si="65"/>
        <v>-3.9102384145533506E-2</v>
      </c>
      <c r="AP701" s="17">
        <v>-0.1112729393924638</v>
      </c>
      <c r="AQ701" s="16"/>
      <c r="AR701" s="16"/>
      <c r="AS701" s="97">
        <v>0.40526315789473683</v>
      </c>
      <c r="AT701" s="98">
        <v>0.46464646464646464</v>
      </c>
      <c r="AU701" s="97">
        <v>0.29743589743589743</v>
      </c>
      <c r="AV701" s="97">
        <v>0.37090163934426229</v>
      </c>
      <c r="AW701" s="17"/>
      <c r="AX701" s="97">
        <v>0.39706854749834691</v>
      </c>
      <c r="AY701" s="98">
        <v>0.48029528676888134</v>
      </c>
      <c r="AZ701" s="97">
        <v>2.0125580125580123</v>
      </c>
      <c r="BA701" s="97">
        <v>0.36859199438202245</v>
      </c>
      <c r="BB701" s="17"/>
      <c r="BC701" s="88">
        <v>0.95515789473684221</v>
      </c>
      <c r="BD701" s="89">
        <v>0.8893939393939394</v>
      </c>
      <c r="BE701" s="88">
        <v>0.93923076923076931</v>
      </c>
      <c r="BF701" s="88">
        <v>0.93377049180327887</v>
      </c>
      <c r="BG701" s="16"/>
    </row>
    <row r="702" spans="1:59" ht="12" hidden="1" outlineLevel="2" collapsed="1" x14ac:dyDescent="0.25">
      <c r="A702" s="56"/>
      <c r="B702" s="33" t="s">
        <v>709</v>
      </c>
      <c r="C702" s="12"/>
      <c r="D702" s="33"/>
      <c r="E702" s="14">
        <v>426.12</v>
      </c>
      <c r="F702" s="16">
        <v>3585.9847930160513</v>
      </c>
      <c r="G702" s="17">
        <v>-0.32056244796597233</v>
      </c>
      <c r="H702" s="16"/>
      <c r="I702" s="14">
        <v>220</v>
      </c>
      <c r="J702" s="15">
        <v>4865.8243863636362</v>
      </c>
      <c r="K702" s="17">
        <v>7.8276447203027531E-3</v>
      </c>
      <c r="L702" s="16"/>
      <c r="M702" s="14">
        <v>116.59</v>
      </c>
      <c r="N702" s="16">
        <v>3250.187408868685</v>
      </c>
      <c r="O702" s="17">
        <v>-0.19957016971541908</v>
      </c>
      <c r="P702" s="16"/>
      <c r="Q702" s="13">
        <v>762.71</v>
      </c>
      <c r="R702" s="15">
        <v>3903.8173814424877</v>
      </c>
      <c r="S702" s="17">
        <v>-0.21528836603506935</v>
      </c>
      <c r="T702" s="16"/>
      <c r="U702" s="13">
        <v>0.79</v>
      </c>
      <c r="V702" s="15">
        <v>4868.9556962025308</v>
      </c>
      <c r="W702" s="17"/>
      <c r="X702" s="16"/>
      <c r="Y702" s="16">
        <v>3.7000000000000091</v>
      </c>
      <c r="Z702" s="16">
        <v>4669.7581081082608</v>
      </c>
      <c r="AA702" s="17">
        <v>-0.19733109578029562</v>
      </c>
      <c r="AB702" s="16"/>
      <c r="AC702" s="16">
        <v>767.2</v>
      </c>
      <c r="AD702" s="15">
        <v>3908.5051290406673</v>
      </c>
      <c r="AE702" s="17">
        <v>-0.19733109578029562</v>
      </c>
      <c r="AF702" s="16"/>
      <c r="AG702" s="16"/>
      <c r="AH702" s="16">
        <f t="shared" si="60"/>
        <v>3585.9847930160513</v>
      </c>
      <c r="AI702" s="15">
        <f t="shared" si="61"/>
        <v>4865.8243863636362</v>
      </c>
      <c r="AJ702" s="16">
        <f t="shared" si="62"/>
        <v>3250.187408868685</v>
      </c>
      <c r="AK702" s="16">
        <v>3903.8173814424877</v>
      </c>
      <c r="AL702" s="16"/>
      <c r="AM702" s="17">
        <f t="shared" si="63"/>
        <v>-0.32056244796597233</v>
      </c>
      <c r="AN702" s="80">
        <f t="shared" si="64"/>
        <v>7.8276447203027531E-3</v>
      </c>
      <c r="AO702" s="17">
        <f t="shared" si="65"/>
        <v>-0.19957016971541908</v>
      </c>
      <c r="AP702" s="17">
        <v>-0.21528836603506935</v>
      </c>
      <c r="AQ702" s="16"/>
      <c r="AR702" s="16"/>
      <c r="AS702" s="97">
        <v>0.56719367588932801</v>
      </c>
      <c r="AT702" s="98">
        <v>0.46956521739130436</v>
      </c>
      <c r="AU702" s="97">
        <v>0.60150375939849621</v>
      </c>
      <c r="AV702" s="97">
        <v>0.54805491990846678</v>
      </c>
      <c r="AW702" s="17"/>
      <c r="AX702" s="97">
        <v>0.52051065427579091</v>
      </c>
      <c r="AY702" s="98">
        <v>0.47350000000000003</v>
      </c>
      <c r="AZ702" s="97">
        <v>0.58306887383137496</v>
      </c>
      <c r="BA702" s="97">
        <v>0.51218717413972892</v>
      </c>
      <c r="BB702" s="17"/>
      <c r="BC702" s="88">
        <v>0.8421343873517787</v>
      </c>
      <c r="BD702" s="89">
        <v>0.95652173913043481</v>
      </c>
      <c r="BE702" s="88">
        <v>0.87661654135338352</v>
      </c>
      <c r="BF702" s="88">
        <v>0.87780320366132725</v>
      </c>
      <c r="BG702" s="16"/>
    </row>
    <row r="703" spans="1:59" hidden="1" outlineLevel="3" x14ac:dyDescent="0.2">
      <c r="A703" s="57"/>
      <c r="B703" s="58"/>
      <c r="C703" s="18">
        <v>63910</v>
      </c>
      <c r="D703" s="24" t="s">
        <v>710</v>
      </c>
      <c r="E703" s="14">
        <v>161.33000000000001</v>
      </c>
      <c r="F703" s="16">
        <v>5232.4591675447837</v>
      </c>
      <c r="G703" s="17">
        <v>-0.42643909683433062</v>
      </c>
      <c r="H703" s="16"/>
      <c r="I703" s="14">
        <v>152.38</v>
      </c>
      <c r="J703" s="15">
        <v>5730.3288981493633</v>
      </c>
      <c r="K703" s="17">
        <v>-4.183445611387665E-2</v>
      </c>
      <c r="L703" s="16"/>
      <c r="M703" s="14">
        <v>41.45</v>
      </c>
      <c r="N703" s="16">
        <v>3563.510253317249</v>
      </c>
      <c r="O703" s="17">
        <v>-0.30503173280425577</v>
      </c>
      <c r="P703" s="16"/>
      <c r="Q703" s="13">
        <v>355.16</v>
      </c>
      <c r="R703" s="15">
        <v>5251.2885882419178</v>
      </c>
      <c r="S703" s="17">
        <v>-0.29184782733026021</v>
      </c>
      <c r="T703" s="16"/>
      <c r="U703" s="13"/>
      <c r="V703" s="15"/>
      <c r="W703" s="17"/>
      <c r="X703" s="16"/>
      <c r="Y703" s="16">
        <v>3.7000000000000455</v>
      </c>
      <c r="Z703" s="16">
        <v>4669.758108108138</v>
      </c>
      <c r="AA703" s="17">
        <v>-0.22026130801909563</v>
      </c>
      <c r="AB703" s="16"/>
      <c r="AC703" s="16">
        <v>358.86000000000007</v>
      </c>
      <c r="AD703" s="15">
        <v>5245.2927604079578</v>
      </c>
      <c r="AE703" s="17">
        <v>-0.22026130801909563</v>
      </c>
      <c r="AF703" s="16"/>
      <c r="AG703" s="16"/>
      <c r="AH703" s="16">
        <f t="shared" si="60"/>
        <v>5232.4591675447837</v>
      </c>
      <c r="AI703" s="15">
        <f t="shared" si="61"/>
        <v>5730.3288981493633</v>
      </c>
      <c r="AJ703" s="16">
        <f t="shared" si="62"/>
        <v>3563.510253317249</v>
      </c>
      <c r="AK703" s="16">
        <v>5251.2885882419178</v>
      </c>
      <c r="AL703" s="16"/>
      <c r="AM703" s="17">
        <f t="shared" si="63"/>
        <v>-0.42643909683433062</v>
      </c>
      <c r="AN703" s="80">
        <f t="shared" si="64"/>
        <v>-4.183445611387665E-2</v>
      </c>
      <c r="AO703" s="17">
        <f t="shared" si="65"/>
        <v>-0.30503173280425577</v>
      </c>
      <c r="AP703" s="17">
        <v>-0.29184782733026021</v>
      </c>
      <c r="AQ703" s="16"/>
      <c r="AR703" s="16"/>
      <c r="AS703" s="97">
        <v>0.44571428571428573</v>
      </c>
      <c r="AT703" s="98">
        <v>0.48701298701298701</v>
      </c>
      <c r="AU703" s="97">
        <v>0.36363636363636365</v>
      </c>
      <c r="AV703" s="97">
        <v>0.45623342175066312</v>
      </c>
      <c r="AW703" s="17"/>
      <c r="AX703" s="97">
        <v>0.4180251658092109</v>
      </c>
      <c r="AY703" s="98">
        <v>0.4859561622260139</v>
      </c>
      <c r="AZ703" s="97">
        <v>1.2933655006031362</v>
      </c>
      <c r="BA703" s="97">
        <v>0.44206654405617785</v>
      </c>
      <c r="BB703" s="17"/>
      <c r="BC703" s="88">
        <v>0.92188571428571431</v>
      </c>
      <c r="BD703" s="89">
        <v>0.9894805194805194</v>
      </c>
      <c r="BE703" s="88">
        <v>0.94204545454545463</v>
      </c>
      <c r="BF703" s="88">
        <v>0.95188328912466857</v>
      </c>
      <c r="BG703" s="16"/>
    </row>
    <row r="704" spans="1:59" hidden="1" outlineLevel="3" x14ac:dyDescent="0.2">
      <c r="A704" s="57"/>
      <c r="B704" s="58"/>
      <c r="C704" s="20">
        <v>63990</v>
      </c>
      <c r="D704" s="53" t="s">
        <v>711</v>
      </c>
      <c r="E704" s="14">
        <v>264.79000000000002</v>
      </c>
      <c r="F704" s="16">
        <v>2582.8286661127681</v>
      </c>
      <c r="G704" s="17">
        <v>2.2207797444748965E-2</v>
      </c>
      <c r="H704" s="16"/>
      <c r="I704" s="14">
        <v>67.62</v>
      </c>
      <c r="J704" s="15">
        <v>2917.6848195800053</v>
      </c>
      <c r="K704" s="17">
        <v>0.13156829385765564</v>
      </c>
      <c r="L704" s="16"/>
      <c r="M704" s="14">
        <v>75.14</v>
      </c>
      <c r="N704" s="16">
        <v>3077.3469523556032</v>
      </c>
      <c r="O704" s="17">
        <v>1.5874680861876111E-2</v>
      </c>
      <c r="P704" s="16"/>
      <c r="Q704" s="13">
        <v>407.55</v>
      </c>
      <c r="R704" s="15">
        <v>2729.5617715617709</v>
      </c>
      <c r="S704" s="17">
        <v>1.9780418348502245E-2</v>
      </c>
      <c r="T704" s="16"/>
      <c r="U704" s="13">
        <v>0.79</v>
      </c>
      <c r="V704" s="15">
        <v>4868.9556962025308</v>
      </c>
      <c r="W704" s="17"/>
      <c r="X704" s="16"/>
      <c r="Y704" s="16">
        <v>-9.3258734068513149E-14</v>
      </c>
      <c r="Z704" s="16">
        <v>-3028.5714285714284</v>
      </c>
      <c r="AA704" s="17">
        <v>4.519872693592604E-2</v>
      </c>
      <c r="AB704" s="16"/>
      <c r="AC704" s="16">
        <v>408.33999999999992</v>
      </c>
      <c r="AD704" s="15">
        <v>2733.7007763138572</v>
      </c>
      <c r="AE704" s="17">
        <v>4.519872693592604E-2</v>
      </c>
      <c r="AF704" s="16"/>
      <c r="AG704" s="16"/>
      <c r="AH704" s="16">
        <f t="shared" si="60"/>
        <v>2582.8286661127681</v>
      </c>
      <c r="AI704" s="15">
        <f t="shared" si="61"/>
        <v>2917.6848195800053</v>
      </c>
      <c r="AJ704" s="16">
        <f t="shared" si="62"/>
        <v>3077.3469523556032</v>
      </c>
      <c r="AK704" s="16">
        <v>2729.5617715617709</v>
      </c>
      <c r="AL704" s="16"/>
      <c r="AM704" s="17">
        <f t="shared" si="63"/>
        <v>2.2207797444748965E-2</v>
      </c>
      <c r="AN704" s="80">
        <f t="shared" si="64"/>
        <v>0.13156829385765564</v>
      </c>
      <c r="AO704" s="17">
        <f t="shared" si="65"/>
        <v>1.5874680861876111E-2</v>
      </c>
      <c r="AP704" s="17">
        <v>1.9780418348502245E-2</v>
      </c>
      <c r="AQ704" s="16"/>
      <c r="AR704" s="16"/>
      <c r="AS704" s="97">
        <v>0.63141993957703924</v>
      </c>
      <c r="AT704" s="98">
        <v>0.43421052631578949</v>
      </c>
      <c r="AU704" s="97">
        <v>0.7191011235955056</v>
      </c>
      <c r="AV704" s="97">
        <v>0.61770623742454733</v>
      </c>
      <c r="AW704" s="17"/>
      <c r="AX704" s="97">
        <v>0.5829525284187469</v>
      </c>
      <c r="AY704" s="98">
        <v>0.44543034605146403</v>
      </c>
      <c r="AZ704" s="97">
        <v>0.19124301304232103</v>
      </c>
      <c r="BA704" s="97">
        <v>0.57381103981975823</v>
      </c>
      <c r="BB704" s="17"/>
      <c r="BC704" s="88">
        <v>0.79996978851963751</v>
      </c>
      <c r="BD704" s="89">
        <v>0.88973684210526327</v>
      </c>
      <c r="BE704" s="88">
        <v>0.84426966292134831</v>
      </c>
      <c r="BF704" s="88">
        <v>0.82160965794768592</v>
      </c>
      <c r="BG704" s="16"/>
    </row>
    <row r="705" spans="1:59" ht="12" hidden="1" outlineLevel="1" collapsed="1" x14ac:dyDescent="0.25">
      <c r="A705" s="56"/>
      <c r="B705" s="37" t="s">
        <v>712</v>
      </c>
      <c r="C705" s="12"/>
      <c r="D705" s="37"/>
      <c r="E705" s="14">
        <v>66104.569999999992</v>
      </c>
      <c r="F705" s="16">
        <v>4055.7645282315589</v>
      </c>
      <c r="G705" s="17">
        <v>-0.20147269366280132</v>
      </c>
      <c r="H705" s="16"/>
      <c r="I705" s="14">
        <v>12996.340000000002</v>
      </c>
      <c r="J705" s="15">
        <v>4524.3525740708519</v>
      </c>
      <c r="K705" s="17">
        <v>-0.14145257826405636</v>
      </c>
      <c r="L705" s="16"/>
      <c r="M705" s="14">
        <v>26700.86</v>
      </c>
      <c r="N705" s="16">
        <v>4061.0754141439643</v>
      </c>
      <c r="O705" s="17">
        <v>-0.1987592580434194</v>
      </c>
      <c r="P705" s="16"/>
      <c r="Q705" s="13">
        <v>105801.76999999999</v>
      </c>
      <c r="R705" s="15">
        <v>4114.6646277751306</v>
      </c>
      <c r="S705" s="17">
        <v>-0.1945184200212948</v>
      </c>
      <c r="T705" s="16"/>
      <c r="U705" s="13">
        <v>562.33000000000004</v>
      </c>
      <c r="V705" s="15">
        <v>4221.7179458680839</v>
      </c>
      <c r="W705" s="17">
        <v>-0.26976469874690945</v>
      </c>
      <c r="X705" s="16"/>
      <c r="Y705" s="16">
        <v>176.09000000001276</v>
      </c>
      <c r="Z705" s="16">
        <v>6990.6490714968668</v>
      </c>
      <c r="AA705" s="17">
        <v>-0.19570936696654118</v>
      </c>
      <c r="AB705" s="16"/>
      <c r="AC705" s="16">
        <v>106540.19</v>
      </c>
      <c r="AD705" s="15">
        <v>4119.9831033012042</v>
      </c>
      <c r="AE705" s="17">
        <v>-0.19570936696654118</v>
      </c>
      <c r="AF705" s="16"/>
      <c r="AG705" s="16"/>
      <c r="AH705" s="16">
        <f t="shared" si="60"/>
        <v>4055.7645282315589</v>
      </c>
      <c r="AI705" s="15">
        <f t="shared" si="61"/>
        <v>4524.3525740708519</v>
      </c>
      <c r="AJ705" s="16">
        <f t="shared" si="62"/>
        <v>4061.0754141439643</v>
      </c>
      <c r="AK705" s="16">
        <v>4114.6646277751306</v>
      </c>
      <c r="AL705" s="16"/>
      <c r="AM705" s="17">
        <f t="shared" si="63"/>
        <v>-0.20147269366280132</v>
      </c>
      <c r="AN705" s="80">
        <f t="shared" si="64"/>
        <v>-0.14145257826405636</v>
      </c>
      <c r="AO705" s="17">
        <f t="shared" si="65"/>
        <v>-0.1987592580434194</v>
      </c>
      <c r="AP705" s="17">
        <v>-0.1945184200212948</v>
      </c>
      <c r="AQ705" s="16"/>
      <c r="AR705" s="16"/>
      <c r="AS705" s="97">
        <v>0.54502452228445852</v>
      </c>
      <c r="AT705" s="98">
        <v>0.48802161086230184</v>
      </c>
      <c r="AU705" s="97">
        <v>0.53241123721915229</v>
      </c>
      <c r="AV705" s="97">
        <v>0.53452753768424566</v>
      </c>
      <c r="AW705" s="17"/>
      <c r="AX705" s="97">
        <v>0.512047502918482</v>
      </c>
      <c r="AY705" s="98">
        <v>0.46836186187803636</v>
      </c>
      <c r="AZ705" s="97">
        <v>0.50227820377321175</v>
      </c>
      <c r="BA705" s="97">
        <v>0.50384958014435677</v>
      </c>
      <c r="BB705" s="17"/>
      <c r="BC705" s="88">
        <v>0.88581151341355546</v>
      </c>
      <c r="BD705" s="89">
        <v>0.92388853344707489</v>
      </c>
      <c r="BE705" s="88">
        <v>0.88352006882631284</v>
      </c>
      <c r="BF705" s="88">
        <v>0.88972558353167153</v>
      </c>
      <c r="BG705" s="16"/>
    </row>
    <row r="706" spans="1:59" ht="12" hidden="1" outlineLevel="2" collapsed="1" x14ac:dyDescent="0.25">
      <c r="A706" s="56"/>
      <c r="B706" s="33" t="s">
        <v>713</v>
      </c>
      <c r="C706" s="12"/>
      <c r="D706" s="33"/>
      <c r="E706" s="14">
        <v>38650.659999999996</v>
      </c>
      <c r="F706" s="16">
        <v>4173.7104752544974</v>
      </c>
      <c r="G706" s="17">
        <v>-0.18817736727715823</v>
      </c>
      <c r="H706" s="16"/>
      <c r="I706" s="14">
        <v>7900.7400000000016</v>
      </c>
      <c r="J706" s="15">
        <v>4619.9981479582893</v>
      </c>
      <c r="K706" s="17">
        <v>-0.15955253115188717</v>
      </c>
      <c r="L706" s="16"/>
      <c r="M706" s="14">
        <v>14549.24</v>
      </c>
      <c r="N706" s="16">
        <v>4178.1956117639147</v>
      </c>
      <c r="O706" s="17">
        <v>-0.18374990373668385</v>
      </c>
      <c r="P706" s="16"/>
      <c r="Q706" s="13">
        <v>61100.639999999992</v>
      </c>
      <c r="R706" s="15">
        <v>4232.4865894612567</v>
      </c>
      <c r="S706" s="17">
        <v>-0.18386465741946789</v>
      </c>
      <c r="T706" s="16"/>
      <c r="U706" s="13">
        <v>386.67</v>
      </c>
      <c r="V706" s="15">
        <v>4448.6695955207288</v>
      </c>
      <c r="W706" s="17">
        <v>-0.20866218241137666</v>
      </c>
      <c r="X706" s="16"/>
      <c r="Y706" s="16">
        <v>106.66000000000901</v>
      </c>
      <c r="Z706" s="16">
        <v>5944.0054144006299</v>
      </c>
      <c r="AA706" s="17">
        <v>-0.1836327463463549</v>
      </c>
      <c r="AB706" s="16"/>
      <c r="AC706" s="16">
        <v>61593.97</v>
      </c>
      <c r="AD706" s="15">
        <v>4236.8075007585967</v>
      </c>
      <c r="AE706" s="17">
        <v>-0.1836327463463549</v>
      </c>
      <c r="AF706" s="16"/>
      <c r="AG706" s="16"/>
      <c r="AH706" s="16">
        <f t="shared" si="60"/>
        <v>4173.7104752544974</v>
      </c>
      <c r="AI706" s="15">
        <f t="shared" si="61"/>
        <v>4619.9981479582893</v>
      </c>
      <c r="AJ706" s="16">
        <f t="shared" si="62"/>
        <v>4178.1956117639147</v>
      </c>
      <c r="AK706" s="16">
        <v>4232.4865894612567</v>
      </c>
      <c r="AL706" s="16"/>
      <c r="AM706" s="17">
        <f t="shared" si="63"/>
        <v>-0.18817736727715823</v>
      </c>
      <c r="AN706" s="80">
        <f t="shared" si="64"/>
        <v>-0.15955253115188717</v>
      </c>
      <c r="AO706" s="17">
        <f t="shared" si="65"/>
        <v>-0.18374990373668385</v>
      </c>
      <c r="AP706" s="17">
        <v>-0.18386465741946789</v>
      </c>
      <c r="AQ706" s="16"/>
      <c r="AR706" s="16"/>
      <c r="AS706" s="97">
        <v>0.51225654413973154</v>
      </c>
      <c r="AT706" s="98">
        <v>0.4782965743782262</v>
      </c>
      <c r="AU706" s="97">
        <v>0.49975526186979929</v>
      </c>
      <c r="AV706" s="97">
        <v>0.50411947946082858</v>
      </c>
      <c r="AW706" s="17"/>
      <c r="AX706" s="97">
        <v>0.48015143855240755</v>
      </c>
      <c r="AY706" s="98">
        <v>0.45880006176636612</v>
      </c>
      <c r="AZ706" s="97">
        <v>0.46890490499847415</v>
      </c>
      <c r="BA706" s="97">
        <v>0.47434886889089944</v>
      </c>
      <c r="BB706" s="17"/>
      <c r="BC706" s="88">
        <v>0.89297553311923838</v>
      </c>
      <c r="BD706" s="89">
        <v>0.92688174565931503</v>
      </c>
      <c r="BE706" s="88">
        <v>0.89018844836025457</v>
      </c>
      <c r="BF706" s="88">
        <v>0.89659043931409943</v>
      </c>
      <c r="BG706" s="16"/>
    </row>
    <row r="707" spans="1:59" hidden="1" outlineLevel="3" x14ac:dyDescent="0.2">
      <c r="A707" s="57"/>
      <c r="B707" s="58"/>
      <c r="C707" s="18">
        <v>64110</v>
      </c>
      <c r="D707" s="24" t="s">
        <v>714</v>
      </c>
      <c r="E707" s="14">
        <v>1064.1600000000001</v>
      </c>
      <c r="F707" s="16">
        <v>5265.8179550067653</v>
      </c>
      <c r="G707" s="17">
        <v>-0.14370541338168616</v>
      </c>
      <c r="H707" s="16"/>
      <c r="I707" s="14">
        <v>311.45000000000005</v>
      </c>
      <c r="J707" s="15">
        <v>5220.5045432653715</v>
      </c>
      <c r="K707" s="17">
        <v>-7.92708059957732E-2</v>
      </c>
      <c r="L707" s="16"/>
      <c r="M707" s="14">
        <v>550.23</v>
      </c>
      <c r="N707" s="16">
        <v>5346.8487677880157</v>
      </c>
      <c r="O707" s="17">
        <v>-0.45187970769313868</v>
      </c>
      <c r="P707" s="16"/>
      <c r="Q707" s="13">
        <v>1925.8400000000001</v>
      </c>
      <c r="R707" s="15">
        <v>5281.6410358596768</v>
      </c>
      <c r="S707" s="17">
        <v>-0.16604570984150005</v>
      </c>
      <c r="T707" s="16"/>
      <c r="U707" s="13">
        <v>1</v>
      </c>
      <c r="V707" s="15">
        <v>12386.46</v>
      </c>
      <c r="W707" s="17">
        <v>-1</v>
      </c>
      <c r="X707" s="16"/>
      <c r="Y707" s="16">
        <v>0</v>
      </c>
      <c r="Z707" s="16" t="e">
        <v>#DIV/0!</v>
      </c>
      <c r="AA707" s="17">
        <v>-0.14298298282237865</v>
      </c>
      <c r="AB707" s="16"/>
      <c r="AC707" s="16">
        <v>1926.8400000000001</v>
      </c>
      <c r="AD707" s="15">
        <v>5285.3283264308393</v>
      </c>
      <c r="AE707" s="17">
        <v>-0.14298298282237865</v>
      </c>
      <c r="AF707" s="16"/>
      <c r="AG707" s="16"/>
      <c r="AH707" s="16">
        <f t="shared" ref="AH707:AH770" si="66">F707</f>
        <v>5265.8179550067653</v>
      </c>
      <c r="AI707" s="15">
        <f t="shared" ref="AI707:AI770" si="67">J707</f>
        <v>5220.5045432653715</v>
      </c>
      <c r="AJ707" s="16">
        <f t="shared" ref="AJ707:AJ770" si="68">N707</f>
        <v>5346.8487677880157</v>
      </c>
      <c r="AK707" s="16">
        <v>5281.6410358596768</v>
      </c>
      <c r="AL707" s="16"/>
      <c r="AM707" s="17">
        <f t="shared" ref="AM707:AM770" si="69">G707</f>
        <v>-0.14370541338168616</v>
      </c>
      <c r="AN707" s="80">
        <f t="shared" ref="AN707:AN770" si="70">K707</f>
        <v>-7.92708059957732E-2</v>
      </c>
      <c r="AO707" s="17">
        <f t="shared" ref="AO707:AO770" si="71">O707</f>
        <v>-0.45187970769313868</v>
      </c>
      <c r="AP707" s="17">
        <v>-0.16604570984150005</v>
      </c>
      <c r="AQ707" s="16"/>
      <c r="AR707" s="16"/>
      <c r="AS707" s="97">
        <v>0.38448844884488448</v>
      </c>
      <c r="AT707" s="98">
        <v>0.35777126099706746</v>
      </c>
      <c r="AU707" s="97">
        <v>0.36025848142164779</v>
      </c>
      <c r="AV707" s="97">
        <v>0.37333333333333335</v>
      </c>
      <c r="AW707" s="17"/>
      <c r="AX707" s="97">
        <v>0.34598180724703048</v>
      </c>
      <c r="AY707" s="98">
        <v>0.32672981216888741</v>
      </c>
      <c r="AZ707" s="97">
        <v>8.9126365338131341E-2</v>
      </c>
      <c r="BA707" s="97">
        <v>0.33864254426937368</v>
      </c>
      <c r="BB707" s="17"/>
      <c r="BC707" s="88">
        <v>0.87801980198019813</v>
      </c>
      <c r="BD707" s="89">
        <v>0.91334310850439893</v>
      </c>
      <c r="BE707" s="88">
        <v>0.8889014539579968</v>
      </c>
      <c r="BF707" s="88">
        <v>0.88590344827586209</v>
      </c>
      <c r="BG707" s="16"/>
    </row>
    <row r="708" spans="1:59" hidden="1" outlineLevel="3" x14ac:dyDescent="0.2">
      <c r="A708" s="57"/>
      <c r="B708" s="58"/>
      <c r="C708" s="18">
        <v>64190</v>
      </c>
      <c r="D708" s="24" t="s">
        <v>715</v>
      </c>
      <c r="E708" s="14">
        <v>27165.08</v>
      </c>
      <c r="F708" s="16">
        <v>4055.5977900672478</v>
      </c>
      <c r="G708" s="17">
        <v>-0.16580657821320335</v>
      </c>
      <c r="H708" s="16"/>
      <c r="I708" s="14">
        <v>5033.2000000000007</v>
      </c>
      <c r="J708" s="15">
        <v>4202.8666668322321</v>
      </c>
      <c r="K708" s="17">
        <v>-0.12163470929355873</v>
      </c>
      <c r="L708" s="16"/>
      <c r="M708" s="14">
        <v>10101.14</v>
      </c>
      <c r="N708" s="16">
        <v>3987.1429779213054</v>
      </c>
      <c r="O708" s="17">
        <v>9.3801527927335024E-2</v>
      </c>
      <c r="P708" s="16"/>
      <c r="Q708" s="13">
        <v>42299.42</v>
      </c>
      <c r="R708" s="15">
        <v>4056.7742144573149</v>
      </c>
      <c r="S708" s="17">
        <v>-0.15053262615151242</v>
      </c>
      <c r="T708" s="16"/>
      <c r="U708" s="13">
        <v>176.04</v>
      </c>
      <c r="V708" s="15">
        <v>4377.4751192910708</v>
      </c>
      <c r="W708" s="17">
        <v>-4.274158636369161E-2</v>
      </c>
      <c r="X708" s="16"/>
      <c r="Y708" s="16">
        <v>64.450000000005247</v>
      </c>
      <c r="Z708" s="16">
        <v>5372.0154383234258</v>
      </c>
      <c r="AA708" s="17">
        <v>-0.1561854234498353</v>
      </c>
      <c r="AB708" s="16"/>
      <c r="AC708" s="16">
        <v>42539.91</v>
      </c>
      <c r="AD708" s="15">
        <v>4060.0940024908373</v>
      </c>
      <c r="AE708" s="17">
        <v>-0.1561854234498353</v>
      </c>
      <c r="AF708" s="16"/>
      <c r="AG708" s="16"/>
      <c r="AH708" s="16">
        <f t="shared" si="66"/>
        <v>4055.5977900672478</v>
      </c>
      <c r="AI708" s="15">
        <f t="shared" si="67"/>
        <v>4202.8666668322321</v>
      </c>
      <c r="AJ708" s="16">
        <f t="shared" si="68"/>
        <v>3987.1429779213054</v>
      </c>
      <c r="AK708" s="16">
        <v>4056.7742144573149</v>
      </c>
      <c r="AL708" s="16"/>
      <c r="AM708" s="17">
        <f t="shared" si="69"/>
        <v>-0.16580657821320335</v>
      </c>
      <c r="AN708" s="80">
        <f t="shared" si="70"/>
        <v>-0.12163470929355873</v>
      </c>
      <c r="AO708" s="17">
        <f t="shared" si="71"/>
        <v>9.3801527927335024E-2</v>
      </c>
      <c r="AP708" s="17">
        <v>-0.15053262615151242</v>
      </c>
      <c r="AQ708" s="16"/>
      <c r="AR708" s="16"/>
      <c r="AS708" s="97">
        <v>0.51832033671571665</v>
      </c>
      <c r="AT708" s="98">
        <v>0.49448732083792724</v>
      </c>
      <c r="AU708" s="97">
        <v>0.50951632617426224</v>
      </c>
      <c r="AV708" s="97">
        <v>0.5129856551378027</v>
      </c>
      <c r="AW708" s="17"/>
      <c r="AX708" s="97">
        <v>0.48498513532814913</v>
      </c>
      <c r="AY708" s="98">
        <v>0.47597949614559326</v>
      </c>
      <c r="AZ708" s="97">
        <v>1.8074197565819305E-2</v>
      </c>
      <c r="BA708" s="97">
        <v>0.48195000882700495</v>
      </c>
      <c r="BB708" s="17"/>
      <c r="BC708" s="88">
        <v>0.88632842833371406</v>
      </c>
      <c r="BD708" s="89">
        <v>0.92488055861815521</v>
      </c>
      <c r="BE708" s="88">
        <v>0.88188755020080312</v>
      </c>
      <c r="BF708" s="88">
        <v>0.88954686127723648</v>
      </c>
      <c r="BG708" s="16"/>
    </row>
    <row r="709" spans="1:59" hidden="1" outlineLevel="3" x14ac:dyDescent="0.2">
      <c r="A709" s="57"/>
      <c r="B709" s="58"/>
      <c r="C709" s="18">
        <v>64200</v>
      </c>
      <c r="D709" s="24" t="s">
        <v>716</v>
      </c>
      <c r="E709" s="14">
        <v>7601.6899999999969</v>
      </c>
      <c r="F709" s="16">
        <v>4336.4177774942154</v>
      </c>
      <c r="G709" s="17">
        <v>-0.22615381231160314</v>
      </c>
      <c r="H709" s="16"/>
      <c r="I709" s="14">
        <v>1495.3000000000002</v>
      </c>
      <c r="J709" s="15">
        <v>5970.811967498159</v>
      </c>
      <c r="K709" s="17">
        <v>-0.18812849845625149</v>
      </c>
      <c r="L709" s="16"/>
      <c r="M709" s="14">
        <v>2318.38</v>
      </c>
      <c r="N709" s="16">
        <v>4718.3320907271454</v>
      </c>
      <c r="O709" s="17">
        <v>-0.29735184562467187</v>
      </c>
      <c r="P709" s="16"/>
      <c r="Q709" s="13">
        <v>11415.369999999999</v>
      </c>
      <c r="R709" s="15">
        <v>4628.071235754951</v>
      </c>
      <c r="S709" s="17">
        <v>-0.26062777506341472</v>
      </c>
      <c r="T709" s="16"/>
      <c r="U709" s="13">
        <v>127.35000000000002</v>
      </c>
      <c r="V709" s="15">
        <v>4590.9874950922631</v>
      </c>
      <c r="W709" s="17">
        <v>-0.39057482523795795</v>
      </c>
      <c r="X709" s="16"/>
      <c r="Y709" s="16">
        <v>31.210000000001287</v>
      </c>
      <c r="Z709" s="16">
        <v>7887.7049823779598</v>
      </c>
      <c r="AA709" s="17">
        <v>-0.22670397714527477</v>
      </c>
      <c r="AB709" s="16"/>
      <c r="AC709" s="16">
        <v>11573.93</v>
      </c>
      <c r="AD709" s="15">
        <v>4636.453052031593</v>
      </c>
      <c r="AE709" s="17">
        <v>-0.22670397714527477</v>
      </c>
      <c r="AF709" s="16"/>
      <c r="AG709" s="16"/>
      <c r="AH709" s="16">
        <f t="shared" si="66"/>
        <v>4336.4177774942154</v>
      </c>
      <c r="AI709" s="15">
        <f t="shared" si="67"/>
        <v>5970.811967498159</v>
      </c>
      <c r="AJ709" s="16">
        <f t="shared" si="68"/>
        <v>4718.3320907271454</v>
      </c>
      <c r="AK709" s="16">
        <v>4628.071235754951</v>
      </c>
      <c r="AL709" s="16"/>
      <c r="AM709" s="17">
        <f t="shared" si="69"/>
        <v>-0.22615381231160314</v>
      </c>
      <c r="AN709" s="80">
        <f t="shared" si="70"/>
        <v>-0.18812849845625149</v>
      </c>
      <c r="AO709" s="17">
        <f t="shared" si="71"/>
        <v>-0.29735184562467187</v>
      </c>
      <c r="AP709" s="17">
        <v>-0.26062777506341472</v>
      </c>
      <c r="AQ709" s="16"/>
      <c r="AR709" s="16"/>
      <c r="AS709" s="97">
        <v>0.51019429119692972</v>
      </c>
      <c r="AT709" s="98">
        <v>0.4641297567061759</v>
      </c>
      <c r="AU709" s="97">
        <v>0.45120505728960886</v>
      </c>
      <c r="AV709" s="97">
        <v>0.49058693244739754</v>
      </c>
      <c r="AW709" s="17"/>
      <c r="AX709" s="97">
        <v>0.48201781445967945</v>
      </c>
      <c r="AY709" s="98">
        <v>0.44447268106734428</v>
      </c>
      <c r="AZ709" s="97">
        <v>2.08607303375633</v>
      </c>
      <c r="BA709" s="97">
        <v>0.46491036320420109</v>
      </c>
      <c r="BB709" s="17"/>
      <c r="BC709" s="88">
        <v>0.91169225233869</v>
      </c>
      <c r="BD709" s="89">
        <v>0.93281347473487219</v>
      </c>
      <c r="BE709" s="88">
        <v>0.91599367838798895</v>
      </c>
      <c r="BF709" s="88">
        <v>0.91551415915203294</v>
      </c>
      <c r="BG709" s="16"/>
    </row>
    <row r="710" spans="1:59" hidden="1" outlineLevel="3" x14ac:dyDescent="0.2">
      <c r="A710" s="57"/>
      <c r="B710" s="58"/>
      <c r="C710" s="18">
        <v>64300</v>
      </c>
      <c r="D710" s="24" t="s">
        <v>717</v>
      </c>
      <c r="E710" s="14">
        <v>213.82999999999998</v>
      </c>
      <c r="F710" s="16">
        <v>5219.0484613945673</v>
      </c>
      <c r="G710" s="17">
        <v>-0.17833133855882155</v>
      </c>
      <c r="H710" s="16"/>
      <c r="I710" s="14">
        <v>158.97</v>
      </c>
      <c r="J710" s="15">
        <v>5665.9686104296406</v>
      </c>
      <c r="K710" s="17">
        <v>-0.31589505536810181</v>
      </c>
      <c r="L710" s="16"/>
      <c r="M710" s="14">
        <v>119.25</v>
      </c>
      <c r="N710" s="16">
        <v>5263.396457023061</v>
      </c>
      <c r="O710" s="17">
        <v>-0.28365139026552311</v>
      </c>
      <c r="P710" s="16"/>
      <c r="Q710" s="13">
        <v>492.04999999999995</v>
      </c>
      <c r="R710" s="15">
        <v>5374.1859363885787</v>
      </c>
      <c r="S710" s="17">
        <v>-0.29994855099683243</v>
      </c>
      <c r="T710" s="16"/>
      <c r="U710" s="13">
        <v>2</v>
      </c>
      <c r="V710" s="15">
        <v>5923.0150000000003</v>
      </c>
      <c r="W710" s="17">
        <v>-1</v>
      </c>
      <c r="X710" s="16"/>
      <c r="Y710" s="16">
        <v>5.6843418860808015E-14</v>
      </c>
      <c r="Z710" s="16">
        <v>10718.75</v>
      </c>
      <c r="AA710" s="17">
        <v>-0.22856222720960248</v>
      </c>
      <c r="AB710" s="16"/>
      <c r="AC710" s="16">
        <v>494.05</v>
      </c>
      <c r="AD710" s="15">
        <v>5376.4076915291989</v>
      </c>
      <c r="AE710" s="17">
        <v>-0.22856222720960248</v>
      </c>
      <c r="AF710" s="16"/>
      <c r="AG710" s="16"/>
      <c r="AH710" s="16">
        <f t="shared" si="66"/>
        <v>5219.0484613945673</v>
      </c>
      <c r="AI710" s="15">
        <f t="shared" si="67"/>
        <v>5665.9686104296406</v>
      </c>
      <c r="AJ710" s="16">
        <f t="shared" si="68"/>
        <v>5263.396457023061</v>
      </c>
      <c r="AK710" s="16">
        <v>5374.1859363885787</v>
      </c>
      <c r="AL710" s="16"/>
      <c r="AM710" s="17">
        <f t="shared" si="69"/>
        <v>-0.17833133855882155</v>
      </c>
      <c r="AN710" s="80">
        <f t="shared" si="70"/>
        <v>-0.31589505536810181</v>
      </c>
      <c r="AO710" s="17">
        <f t="shared" si="71"/>
        <v>-0.28365139026552311</v>
      </c>
      <c r="AP710" s="17">
        <v>-0.29994855099683243</v>
      </c>
      <c r="AQ710" s="16"/>
      <c r="AR710" s="16"/>
      <c r="AS710" s="97">
        <v>0.3963963963963964</v>
      </c>
      <c r="AT710" s="98">
        <v>0.44047619047619047</v>
      </c>
      <c r="AU710" s="97">
        <v>0.42063492063492064</v>
      </c>
      <c r="AV710" s="97">
        <v>0.41505791505791506</v>
      </c>
      <c r="AW710" s="17"/>
      <c r="AX710" s="97">
        <v>0.37431604545667124</v>
      </c>
      <c r="AY710" s="98">
        <v>0.40705793545952063</v>
      </c>
      <c r="AZ710" s="97">
        <v>8.3446540880503122</v>
      </c>
      <c r="BA710" s="97">
        <v>0.38866511486691629</v>
      </c>
      <c r="BB710" s="17"/>
      <c r="BC710" s="88">
        <v>0.96319819819819807</v>
      </c>
      <c r="BD710" s="89">
        <v>0.94625000000000004</v>
      </c>
      <c r="BE710" s="88">
        <v>0.9464285714285714</v>
      </c>
      <c r="BF710" s="88">
        <v>0.95376447876447878</v>
      </c>
      <c r="BG710" s="16"/>
    </row>
    <row r="711" spans="1:59" hidden="1" outlineLevel="3" x14ac:dyDescent="0.2">
      <c r="A711" s="57"/>
      <c r="B711" s="58"/>
      <c r="C711" s="18">
        <v>64910</v>
      </c>
      <c r="D711" s="24" t="s">
        <v>718</v>
      </c>
      <c r="E711" s="14">
        <v>566.27</v>
      </c>
      <c r="F711" s="16">
        <v>4418.0353188408362</v>
      </c>
      <c r="G711" s="17">
        <v>-0.17651894287620137</v>
      </c>
      <c r="H711" s="16"/>
      <c r="I711" s="14">
        <v>66.62</v>
      </c>
      <c r="J711" s="15">
        <v>3995.0368132692888</v>
      </c>
      <c r="K711" s="17">
        <v>-5.7156376387827959E-2</v>
      </c>
      <c r="L711" s="16"/>
      <c r="M711" s="14">
        <v>55.83</v>
      </c>
      <c r="N711" s="16">
        <v>4640.6500985133443</v>
      </c>
      <c r="O711" s="17">
        <v>-9.4469289637889767E-2</v>
      </c>
      <c r="P711" s="16"/>
      <c r="Q711" s="13">
        <v>688.72</v>
      </c>
      <c r="R711" s="15">
        <v>4395.1645189627143</v>
      </c>
      <c r="S711" s="17">
        <v>-0.15375183889273847</v>
      </c>
      <c r="T711" s="16"/>
      <c r="U711" s="13"/>
      <c r="V711" s="15"/>
      <c r="W711" s="17"/>
      <c r="X711" s="16"/>
      <c r="Y711" s="16">
        <v>0</v>
      </c>
      <c r="Z711" s="16" t="e">
        <v>#DIV/0!</v>
      </c>
      <c r="AA711" s="17">
        <v>-0.17193421253076749</v>
      </c>
      <c r="AB711" s="16"/>
      <c r="AC711" s="16">
        <v>688.72</v>
      </c>
      <c r="AD711" s="15">
        <v>4395.1645189627134</v>
      </c>
      <c r="AE711" s="17">
        <v>-0.17193421253076749</v>
      </c>
      <c r="AF711" s="16"/>
      <c r="AG711" s="16"/>
      <c r="AH711" s="16">
        <f t="shared" si="66"/>
        <v>4418.0353188408362</v>
      </c>
      <c r="AI711" s="15">
        <f t="shared" si="67"/>
        <v>3995.0368132692888</v>
      </c>
      <c r="AJ711" s="16">
        <f t="shared" si="68"/>
        <v>4640.6500985133443</v>
      </c>
      <c r="AK711" s="16">
        <v>4395.1645189627143</v>
      </c>
      <c r="AL711" s="16"/>
      <c r="AM711" s="17">
        <f t="shared" si="69"/>
        <v>-0.17651894287620137</v>
      </c>
      <c r="AN711" s="80">
        <f t="shared" si="70"/>
        <v>-5.7156376387827959E-2</v>
      </c>
      <c r="AO711" s="17">
        <f t="shared" si="71"/>
        <v>-9.4469289637889767E-2</v>
      </c>
      <c r="AP711" s="17">
        <v>-0.15375183889273847</v>
      </c>
      <c r="AQ711" s="16"/>
      <c r="AR711" s="16"/>
      <c r="AS711" s="97">
        <v>0.51791530944625408</v>
      </c>
      <c r="AT711" s="98">
        <v>0.52857142857142858</v>
      </c>
      <c r="AU711" s="97">
        <v>0.43333333333333335</v>
      </c>
      <c r="AV711" s="97">
        <v>0.51140939597315438</v>
      </c>
      <c r="AW711" s="17"/>
      <c r="AX711" s="97">
        <v>0.4933335687922723</v>
      </c>
      <c r="AY711" s="98">
        <v>0.50045031522065453</v>
      </c>
      <c r="AZ711" s="97">
        <v>0.84667741357692994</v>
      </c>
      <c r="BA711" s="97">
        <v>0.48627889418050868</v>
      </c>
      <c r="BB711" s="17"/>
      <c r="BC711" s="88">
        <v>0.92226384364820846</v>
      </c>
      <c r="BD711" s="89">
        <v>0.95171428571428573</v>
      </c>
      <c r="BE711" s="88">
        <v>0.93049999999999999</v>
      </c>
      <c r="BF711" s="88">
        <v>0.92445637583892626</v>
      </c>
      <c r="BG711" s="16"/>
    </row>
    <row r="712" spans="1:59" hidden="1" outlineLevel="3" x14ac:dyDescent="0.2">
      <c r="A712" s="57"/>
      <c r="B712" s="58"/>
      <c r="C712" s="18">
        <v>64921</v>
      </c>
      <c r="D712" s="24" t="s">
        <v>719</v>
      </c>
      <c r="E712" s="14">
        <v>809.75</v>
      </c>
      <c r="F712" s="16">
        <v>3844.8442513121336</v>
      </c>
      <c r="G712" s="17">
        <v>-0.23358183268501304</v>
      </c>
      <c r="H712" s="16"/>
      <c r="I712" s="14">
        <v>333.01</v>
      </c>
      <c r="J712" s="15">
        <v>3554.8622488814144</v>
      </c>
      <c r="K712" s="17">
        <v>-7.4431550296943969E-2</v>
      </c>
      <c r="L712" s="16"/>
      <c r="M712" s="14">
        <v>563.63</v>
      </c>
      <c r="N712" s="16">
        <v>3330.584488050672</v>
      </c>
      <c r="O712" s="17">
        <v>6.403181108354708E-2</v>
      </c>
      <c r="P712" s="16"/>
      <c r="Q712" s="13">
        <v>1706.3899999999999</v>
      </c>
      <c r="R712" s="15">
        <v>3618.3900778837196</v>
      </c>
      <c r="S712" s="17">
        <v>-0.15151839176010914</v>
      </c>
      <c r="T712" s="16"/>
      <c r="U712" s="13">
        <v>64.44</v>
      </c>
      <c r="V712" s="15">
        <v>3791.6046322160146</v>
      </c>
      <c r="W712" s="17">
        <v>-0.11810886709558825</v>
      </c>
      <c r="X712" s="16"/>
      <c r="Y712" s="16">
        <v>6.9999999999998295</v>
      </c>
      <c r="Z712" s="16">
        <v>2957.8771428572313</v>
      </c>
      <c r="AA712" s="17">
        <v>-0.18283436149266122</v>
      </c>
      <c r="AB712" s="16"/>
      <c r="AC712" s="16">
        <v>1777.8299999999997</v>
      </c>
      <c r="AD712" s="15">
        <v>3622.0677947272807</v>
      </c>
      <c r="AE712" s="17">
        <v>-0.18283436149266122</v>
      </c>
      <c r="AF712" s="16"/>
      <c r="AG712" s="16"/>
      <c r="AH712" s="16">
        <f t="shared" si="66"/>
        <v>3844.8442513121336</v>
      </c>
      <c r="AI712" s="15">
        <f t="shared" si="67"/>
        <v>3554.8622488814144</v>
      </c>
      <c r="AJ712" s="16">
        <f t="shared" si="68"/>
        <v>3330.584488050672</v>
      </c>
      <c r="AK712" s="16">
        <v>3618.3900778837196</v>
      </c>
      <c r="AL712" s="16"/>
      <c r="AM712" s="17">
        <f t="shared" si="69"/>
        <v>-0.23358183268501304</v>
      </c>
      <c r="AN712" s="80">
        <f t="shared" si="70"/>
        <v>-7.4431550296943969E-2</v>
      </c>
      <c r="AO712" s="17">
        <f t="shared" si="71"/>
        <v>6.403181108354708E-2</v>
      </c>
      <c r="AP712" s="17">
        <v>-0.15151839176010914</v>
      </c>
      <c r="AQ712" s="16"/>
      <c r="AR712" s="16"/>
      <c r="AS712" s="97">
        <v>0.5904017857142857</v>
      </c>
      <c r="AT712" s="98">
        <v>0.4642857142857143</v>
      </c>
      <c r="AU712" s="97">
        <v>0.59840000000000004</v>
      </c>
      <c r="AV712" s="97">
        <v>0.56253190403266973</v>
      </c>
      <c r="AW712" s="17"/>
      <c r="AX712" s="97">
        <v>0.56469280642173514</v>
      </c>
      <c r="AY712" s="98">
        <v>0.45422059397615688</v>
      </c>
      <c r="AZ712" s="97">
        <v>3.9405283608040735E-2</v>
      </c>
      <c r="BA712" s="97">
        <v>0.53809419348306642</v>
      </c>
      <c r="BB712" s="17"/>
      <c r="BC712" s="88">
        <v>0.9037388392857143</v>
      </c>
      <c r="BD712" s="89">
        <v>0.91486263736263729</v>
      </c>
      <c r="BE712" s="88">
        <v>0.90180799999999994</v>
      </c>
      <c r="BF712" s="88">
        <v>0.90751914241960163</v>
      </c>
      <c r="BG712" s="16"/>
    </row>
    <row r="713" spans="1:59" hidden="1" outlineLevel="3" x14ac:dyDescent="0.2">
      <c r="A713" s="57"/>
      <c r="B713" s="58"/>
      <c r="C713" s="18">
        <v>64922</v>
      </c>
      <c r="D713" s="24" t="s">
        <v>720</v>
      </c>
      <c r="E713" s="14">
        <v>212.52</v>
      </c>
      <c r="F713" s="16">
        <v>3928.9408055712402</v>
      </c>
      <c r="G713" s="17">
        <v>-0.21423126363909487</v>
      </c>
      <c r="H713" s="16"/>
      <c r="I713" s="14">
        <v>102.1</v>
      </c>
      <c r="J713" s="15">
        <v>3500.7723065621935</v>
      </c>
      <c r="K713" s="17">
        <v>-7.5003138482619899E-2</v>
      </c>
      <c r="L713" s="16"/>
      <c r="M713" s="14">
        <v>459.03</v>
      </c>
      <c r="N713" s="16">
        <v>3923.0442563666875</v>
      </c>
      <c r="O713" s="17">
        <v>-0.29786577915024864</v>
      </c>
      <c r="P713" s="16"/>
      <c r="Q713" s="13">
        <v>773.65</v>
      </c>
      <c r="R713" s="15">
        <v>3868.9360272733152</v>
      </c>
      <c r="S713" s="17">
        <v>-0.25584084369821913</v>
      </c>
      <c r="T713" s="16"/>
      <c r="U713" s="13">
        <v>2.99</v>
      </c>
      <c r="V713" s="15">
        <v>3853.3118729096986</v>
      </c>
      <c r="W713" s="17">
        <v>0.12390769071144039</v>
      </c>
      <c r="X713" s="16"/>
      <c r="Y713" s="16">
        <v>1.0000000000000089</v>
      </c>
      <c r="Z713" s="16">
        <v>5676.3574999999673</v>
      </c>
      <c r="AA713" s="17">
        <v>-0.16557066269522752</v>
      </c>
      <c r="AB713" s="16"/>
      <c r="AC713" s="16">
        <v>777.64</v>
      </c>
      <c r="AD713" s="15">
        <v>3871.2001922483419</v>
      </c>
      <c r="AE713" s="17">
        <v>-0.16557066269522752</v>
      </c>
      <c r="AF713" s="16"/>
      <c r="AG713" s="16"/>
      <c r="AH713" s="16">
        <f t="shared" si="66"/>
        <v>3928.9408055712402</v>
      </c>
      <c r="AI713" s="15">
        <f t="shared" si="67"/>
        <v>3500.7723065621935</v>
      </c>
      <c r="AJ713" s="16">
        <f t="shared" si="68"/>
        <v>3923.0442563666875</v>
      </c>
      <c r="AK713" s="16">
        <v>3868.9360272733152</v>
      </c>
      <c r="AL713" s="16"/>
      <c r="AM713" s="17">
        <f t="shared" si="69"/>
        <v>-0.21423126363909487</v>
      </c>
      <c r="AN713" s="80">
        <f t="shared" si="70"/>
        <v>-7.5003138482619899E-2</v>
      </c>
      <c r="AO713" s="17">
        <f t="shared" si="71"/>
        <v>-0.29786577915024864</v>
      </c>
      <c r="AP713" s="17">
        <v>-0.25584084369821913</v>
      </c>
      <c r="AQ713" s="16"/>
      <c r="AR713" s="16"/>
      <c r="AS713" s="97">
        <v>0.53174603174603174</v>
      </c>
      <c r="AT713" s="98">
        <v>0.59649122807017541</v>
      </c>
      <c r="AU713" s="97">
        <v>0.61176470588235299</v>
      </c>
      <c r="AV713" s="97">
        <v>0.58636363636363631</v>
      </c>
      <c r="AW713" s="17"/>
      <c r="AX713" s="97">
        <v>0.49891774891774893</v>
      </c>
      <c r="AY713" s="98">
        <v>0.56993143976493632</v>
      </c>
      <c r="AZ713" s="97">
        <v>0.69625078970873377</v>
      </c>
      <c r="BA713" s="97">
        <v>0.56483719973252389</v>
      </c>
      <c r="BB713" s="17"/>
      <c r="BC713" s="88">
        <v>0.84333333333333338</v>
      </c>
      <c r="BD713" s="89">
        <v>0.8956140350877192</v>
      </c>
      <c r="BE713" s="88">
        <v>0.90005882352941169</v>
      </c>
      <c r="BF713" s="88">
        <v>0.88368181818181812</v>
      </c>
      <c r="BG713" s="16"/>
    </row>
    <row r="714" spans="1:59" hidden="1" outlineLevel="3" x14ac:dyDescent="0.2">
      <c r="A714" s="57"/>
      <c r="B714" s="58"/>
      <c r="C714" s="18">
        <v>64929</v>
      </c>
      <c r="D714" s="24" t="s">
        <v>721</v>
      </c>
      <c r="E714" s="14">
        <v>78.22</v>
      </c>
      <c r="F714" s="16">
        <v>3670.2066607005881</v>
      </c>
      <c r="G714" s="17">
        <v>-1.3346183840412288E-2</v>
      </c>
      <c r="H714" s="16"/>
      <c r="I714" s="14">
        <v>14.780000000000001</v>
      </c>
      <c r="J714" s="15">
        <v>2733.0052435723946</v>
      </c>
      <c r="K714" s="17">
        <v>-0.21889940416909784</v>
      </c>
      <c r="L714" s="16"/>
      <c r="M714" s="14">
        <v>63.49</v>
      </c>
      <c r="N714" s="16">
        <v>5244.8901795558359</v>
      </c>
      <c r="O714" s="17">
        <v>-0.46301856193580299</v>
      </c>
      <c r="P714" s="16"/>
      <c r="Q714" s="13">
        <v>156.49</v>
      </c>
      <c r="R714" s="15">
        <v>4220.5601635887278</v>
      </c>
      <c r="S714" s="17">
        <v>-0.21943633960388251</v>
      </c>
      <c r="T714" s="16"/>
      <c r="U714" s="13"/>
      <c r="V714" s="15"/>
      <c r="W714" s="17"/>
      <c r="X714" s="16"/>
      <c r="Y714" s="16">
        <v>0</v>
      </c>
      <c r="Z714" s="16" t="e">
        <v>#DIV/0!</v>
      </c>
      <c r="AA714" s="17">
        <v>-0.16100955088566868</v>
      </c>
      <c r="AB714" s="16"/>
      <c r="AC714" s="16">
        <v>156.49</v>
      </c>
      <c r="AD714" s="15">
        <v>4220.5601635887269</v>
      </c>
      <c r="AE714" s="17">
        <v>-0.16100955088566868</v>
      </c>
      <c r="AF714" s="16"/>
      <c r="AG714" s="16"/>
      <c r="AH714" s="16">
        <f t="shared" si="66"/>
        <v>3670.2066607005881</v>
      </c>
      <c r="AI714" s="15">
        <f t="shared" si="67"/>
        <v>2733.0052435723946</v>
      </c>
      <c r="AJ714" s="16">
        <f t="shared" si="68"/>
        <v>5244.8901795558359</v>
      </c>
      <c r="AK714" s="16">
        <v>4220.5601635887278</v>
      </c>
      <c r="AL714" s="16"/>
      <c r="AM714" s="17">
        <f t="shared" si="69"/>
        <v>-1.3346183840412288E-2</v>
      </c>
      <c r="AN714" s="80">
        <f t="shared" si="70"/>
        <v>-0.21889940416909784</v>
      </c>
      <c r="AO714" s="17">
        <f t="shared" si="71"/>
        <v>-0.46301856193580299</v>
      </c>
      <c r="AP714" s="17">
        <v>-0.21943633960388251</v>
      </c>
      <c r="AQ714" s="16"/>
      <c r="AR714" s="16"/>
      <c r="AS714" s="97">
        <v>0.48101265822784811</v>
      </c>
      <c r="AT714" s="98">
        <v>0.625</v>
      </c>
      <c r="AU714" s="97">
        <v>0.6619718309859155</v>
      </c>
      <c r="AV714" s="97">
        <v>0.57228915662650603</v>
      </c>
      <c r="AW714" s="17"/>
      <c r="AX714" s="97">
        <v>0.47481462541549468</v>
      </c>
      <c r="AY714" s="98">
        <v>0.51420838971583216</v>
      </c>
      <c r="AZ714" s="97">
        <v>4.3003622617735067</v>
      </c>
      <c r="BA714" s="97">
        <v>0.54489104735126836</v>
      </c>
      <c r="BB714" s="17"/>
      <c r="BC714" s="88">
        <v>0.99012658227848105</v>
      </c>
      <c r="BD714" s="89">
        <v>0.92375000000000007</v>
      </c>
      <c r="BE714" s="88">
        <v>0.89422535211267606</v>
      </c>
      <c r="BF714" s="88">
        <v>0.94271084337349398</v>
      </c>
      <c r="BG714" s="16"/>
    </row>
    <row r="715" spans="1:59" hidden="1" outlineLevel="3" x14ac:dyDescent="0.2">
      <c r="A715" s="57"/>
      <c r="B715" s="58"/>
      <c r="C715" s="18">
        <v>64991</v>
      </c>
      <c r="D715" s="24" t="s">
        <v>722</v>
      </c>
      <c r="E715" s="14">
        <v>262.76</v>
      </c>
      <c r="F715" s="16">
        <v>3845.1191962246921</v>
      </c>
      <c r="G715" s="17">
        <v>-0.18562854974579293</v>
      </c>
      <c r="H715" s="16"/>
      <c r="I715" s="14">
        <v>28.130000000000003</v>
      </c>
      <c r="J715" s="15">
        <v>3344.049857803057</v>
      </c>
      <c r="K715" s="17">
        <v>-0.10272174138436391</v>
      </c>
      <c r="L715" s="16"/>
      <c r="M715" s="14">
        <v>38.28</v>
      </c>
      <c r="N715" s="16">
        <v>7005.1119383490068</v>
      </c>
      <c r="O715" s="17">
        <v>-0.58345726384103191</v>
      </c>
      <c r="P715" s="16"/>
      <c r="Q715" s="13">
        <v>329.16999999999996</v>
      </c>
      <c r="R715" s="15">
        <v>4169.7825667588186</v>
      </c>
      <c r="S715" s="17">
        <v>-0.27578731629366321</v>
      </c>
      <c r="T715" s="16"/>
      <c r="U715" s="13">
        <v>1.98</v>
      </c>
      <c r="V715" s="15">
        <v>9018.2411616161626</v>
      </c>
      <c r="W715" s="17">
        <v>-1</v>
      </c>
      <c r="X715" s="16"/>
      <c r="Y715" s="16">
        <v>1.8207657603852567E-14</v>
      </c>
      <c r="Z715" s="16">
        <v>0</v>
      </c>
      <c r="AA715" s="17">
        <v>-0.32623753983846698</v>
      </c>
      <c r="AB715" s="16"/>
      <c r="AC715" s="16">
        <v>331.15</v>
      </c>
      <c r="AD715" s="15">
        <v>4198.772293522572</v>
      </c>
      <c r="AE715" s="17">
        <v>-0.32623753983846698</v>
      </c>
      <c r="AF715" s="16"/>
      <c r="AG715" s="16"/>
      <c r="AH715" s="16">
        <f t="shared" si="66"/>
        <v>3845.1191962246921</v>
      </c>
      <c r="AI715" s="15">
        <f t="shared" si="67"/>
        <v>3344.049857803057</v>
      </c>
      <c r="AJ715" s="16">
        <f t="shared" si="68"/>
        <v>7005.1119383490068</v>
      </c>
      <c r="AK715" s="16">
        <v>4169.7825667588186</v>
      </c>
      <c r="AL715" s="16"/>
      <c r="AM715" s="17">
        <f t="shared" si="69"/>
        <v>-0.18562854974579293</v>
      </c>
      <c r="AN715" s="80">
        <f t="shared" si="70"/>
        <v>-0.10272174138436391</v>
      </c>
      <c r="AO715" s="17">
        <f t="shared" si="71"/>
        <v>-0.58345726384103191</v>
      </c>
      <c r="AP715" s="17">
        <v>-0.27578731629366321</v>
      </c>
      <c r="AQ715" s="16"/>
      <c r="AR715" s="16"/>
      <c r="AS715" s="97">
        <v>0.58843537414965985</v>
      </c>
      <c r="AT715" s="98">
        <v>0.53125</v>
      </c>
      <c r="AU715" s="97">
        <v>0.48780487804878048</v>
      </c>
      <c r="AV715" s="97">
        <v>0.56910569105691056</v>
      </c>
      <c r="AW715" s="17"/>
      <c r="AX715" s="97">
        <v>0.55944588217384683</v>
      </c>
      <c r="AY715" s="98">
        <v>0.45822964806256661</v>
      </c>
      <c r="AZ715" s="97">
        <v>1.0587774294670846</v>
      </c>
      <c r="BA715" s="97">
        <v>0.53758115657557004</v>
      </c>
      <c r="BB715" s="17"/>
      <c r="BC715" s="88">
        <v>0.89374149659863944</v>
      </c>
      <c r="BD715" s="89">
        <v>0.87906250000000008</v>
      </c>
      <c r="BE715" s="88">
        <v>0.93365853658536591</v>
      </c>
      <c r="BF715" s="88">
        <v>0.89742547425474251</v>
      </c>
      <c r="BG715" s="16"/>
    </row>
    <row r="716" spans="1:59" hidden="1" outlineLevel="3" x14ac:dyDescent="0.2">
      <c r="A716" s="57"/>
      <c r="B716" s="58"/>
      <c r="C716" s="18">
        <v>64992</v>
      </c>
      <c r="D716" s="24" t="s">
        <v>723</v>
      </c>
      <c r="E716" s="14">
        <v>377.75</v>
      </c>
      <c r="F716" s="16">
        <v>5403.8998544010583</v>
      </c>
      <c r="G716" s="17">
        <v>-0.25501963353735041</v>
      </c>
      <c r="H716" s="16"/>
      <c r="I716" s="14">
        <v>89.49</v>
      </c>
      <c r="J716" s="15">
        <v>4952.4978768577494</v>
      </c>
      <c r="K716" s="17">
        <v>-0.11526059886847351</v>
      </c>
      <c r="L716" s="16"/>
      <c r="M716" s="14">
        <v>100.46000000000001</v>
      </c>
      <c r="N716" s="16">
        <v>4377.3728349591875</v>
      </c>
      <c r="O716" s="17">
        <v>-0.31567917533938739</v>
      </c>
      <c r="P716" s="16"/>
      <c r="Q716" s="13">
        <v>567.70000000000005</v>
      </c>
      <c r="R716" s="15">
        <v>5151.0887440549577</v>
      </c>
      <c r="S716" s="17">
        <v>-0.22687529504878728</v>
      </c>
      <c r="T716" s="16"/>
      <c r="U716" s="13">
        <v>3.93</v>
      </c>
      <c r="V716" s="15">
        <v>6762.1959287531799</v>
      </c>
      <c r="W716" s="17">
        <v>-1</v>
      </c>
      <c r="X716" s="16"/>
      <c r="Y716" s="16">
        <v>-5.0182080713057076E-14</v>
      </c>
      <c r="Z716" s="16">
        <v>2619.4690265486724</v>
      </c>
      <c r="AA716" s="17">
        <v>-0.2165384520016975</v>
      </c>
      <c r="AB716" s="16"/>
      <c r="AC716" s="16">
        <v>571.63</v>
      </c>
      <c r="AD716" s="15">
        <v>5162.1652292566869</v>
      </c>
      <c r="AE716" s="17">
        <v>-0.2165384520016975</v>
      </c>
      <c r="AF716" s="16"/>
      <c r="AG716" s="16"/>
      <c r="AH716" s="16">
        <f t="shared" si="66"/>
        <v>5403.8998544010583</v>
      </c>
      <c r="AI716" s="15">
        <f t="shared" si="67"/>
        <v>4952.4978768577494</v>
      </c>
      <c r="AJ716" s="16">
        <f t="shared" si="68"/>
        <v>4377.3728349591875</v>
      </c>
      <c r="AK716" s="16">
        <v>5151.0887440549577</v>
      </c>
      <c r="AL716" s="16"/>
      <c r="AM716" s="17">
        <f t="shared" si="69"/>
        <v>-0.25501963353735041</v>
      </c>
      <c r="AN716" s="80">
        <f t="shared" si="70"/>
        <v>-0.11526059886847351</v>
      </c>
      <c r="AO716" s="17">
        <f t="shared" si="71"/>
        <v>-0.31567917533938739</v>
      </c>
      <c r="AP716" s="17">
        <v>-0.22687529504878728</v>
      </c>
      <c r="AQ716" s="16"/>
      <c r="AR716" s="16"/>
      <c r="AS716" s="97">
        <v>0.37531486146095716</v>
      </c>
      <c r="AT716" s="98">
        <v>0.36170212765957449</v>
      </c>
      <c r="AU716" s="97">
        <v>0.40540540540540543</v>
      </c>
      <c r="AV716" s="97">
        <v>0.37561779242174631</v>
      </c>
      <c r="AW716" s="17"/>
      <c r="AX716" s="97">
        <v>0.34228987425545998</v>
      </c>
      <c r="AY716" s="98">
        <v>0.35188289194323391</v>
      </c>
      <c r="AZ716" s="97">
        <v>0.18046983874178776</v>
      </c>
      <c r="BA716" s="97">
        <v>0.34849465563388909</v>
      </c>
      <c r="BB716" s="17"/>
      <c r="BC716" s="88">
        <v>0.95151133501259444</v>
      </c>
      <c r="BD716" s="89">
        <v>0.95202127659574465</v>
      </c>
      <c r="BE716" s="88">
        <v>0.90504504504504513</v>
      </c>
      <c r="BF716" s="88">
        <v>0.94172981878088957</v>
      </c>
      <c r="BG716" s="16"/>
    </row>
    <row r="717" spans="1:59" hidden="1" outlineLevel="3" x14ac:dyDescent="0.2">
      <c r="A717" s="57"/>
      <c r="B717" s="58"/>
      <c r="C717" s="18">
        <v>64999</v>
      </c>
      <c r="D717" s="24" t="s">
        <v>724</v>
      </c>
      <c r="E717" s="14">
        <v>298.63</v>
      </c>
      <c r="F717" s="16">
        <v>5603.4833489602515</v>
      </c>
      <c r="G717" s="17">
        <v>-0.33760076916797582</v>
      </c>
      <c r="H717" s="16"/>
      <c r="I717" s="14">
        <v>267.69000000000005</v>
      </c>
      <c r="J717" s="15">
        <v>5632.2294351675428</v>
      </c>
      <c r="K717" s="17">
        <v>-0.32437767328155409</v>
      </c>
      <c r="L717" s="16"/>
      <c r="M717" s="14">
        <v>179.52</v>
      </c>
      <c r="N717" s="16">
        <v>5728.2389288101585</v>
      </c>
      <c r="O717" s="17">
        <v>-0.33237937449663374</v>
      </c>
      <c r="P717" s="16"/>
      <c r="Q717" s="13">
        <v>745.84</v>
      </c>
      <c r="R717" s="15">
        <v>5643.8286797436449</v>
      </c>
      <c r="S717" s="17">
        <v>-0.32897895142760369</v>
      </c>
      <c r="T717" s="16"/>
      <c r="U717" s="13">
        <v>6.9399999999999995</v>
      </c>
      <c r="V717" s="15">
        <v>5818.1055475504318</v>
      </c>
      <c r="W717" s="17">
        <v>0.37603437366952769</v>
      </c>
      <c r="X717" s="16"/>
      <c r="Y717" s="16">
        <v>2.9999999999999414</v>
      </c>
      <c r="Z717" s="16">
        <v>5068.1508333335705</v>
      </c>
      <c r="AA717" s="17">
        <v>-0.28410890313812931</v>
      </c>
      <c r="AB717" s="16"/>
      <c r="AC717" s="16">
        <v>755.78</v>
      </c>
      <c r="AD717" s="15">
        <v>5643.1438877715746</v>
      </c>
      <c r="AE717" s="17">
        <v>-0.28410890313812931</v>
      </c>
      <c r="AF717" s="16"/>
      <c r="AG717" s="16"/>
      <c r="AH717" s="16">
        <f t="shared" si="66"/>
        <v>5603.4833489602515</v>
      </c>
      <c r="AI717" s="15">
        <f t="shared" si="67"/>
        <v>5632.2294351675428</v>
      </c>
      <c r="AJ717" s="16">
        <f t="shared" si="68"/>
        <v>5728.2389288101585</v>
      </c>
      <c r="AK717" s="16">
        <v>5643.8286797436449</v>
      </c>
      <c r="AL717" s="16"/>
      <c r="AM717" s="17">
        <f t="shared" si="69"/>
        <v>-0.33760076916797582</v>
      </c>
      <c r="AN717" s="80">
        <f t="shared" si="70"/>
        <v>-0.32437767328155409</v>
      </c>
      <c r="AO717" s="17">
        <f t="shared" si="71"/>
        <v>-0.33237937449663374</v>
      </c>
      <c r="AP717" s="17">
        <v>-0.32897895142760369</v>
      </c>
      <c r="AQ717" s="16"/>
      <c r="AR717" s="16"/>
      <c r="AS717" s="97">
        <v>0.41515151515151516</v>
      </c>
      <c r="AT717" s="98">
        <v>0.39642857142857141</v>
      </c>
      <c r="AU717" s="97">
        <v>0.45918367346938777</v>
      </c>
      <c r="AV717" s="97">
        <v>0.41595092024539876</v>
      </c>
      <c r="AW717" s="17"/>
      <c r="AX717" s="97">
        <v>0.38525935103639958</v>
      </c>
      <c r="AY717" s="98">
        <v>0.3858941312712465</v>
      </c>
      <c r="AZ717" s="97">
        <v>0.21401515151515152</v>
      </c>
      <c r="BA717" s="97">
        <v>0.39199237873455239</v>
      </c>
      <c r="BB717" s="17"/>
      <c r="BC717" s="88">
        <v>0.90493939393939393</v>
      </c>
      <c r="BD717" s="89">
        <v>0.95603571428571443</v>
      </c>
      <c r="BE717" s="88">
        <v>0.91591836734693888</v>
      </c>
      <c r="BF717" s="88">
        <v>0.92733742331288338</v>
      </c>
      <c r="BG717" s="16"/>
    </row>
    <row r="718" spans="1:59" ht="12" hidden="1" outlineLevel="2" collapsed="1" x14ac:dyDescent="0.25">
      <c r="A718" s="56"/>
      <c r="B718" s="33" t="s">
        <v>725</v>
      </c>
      <c r="C718" s="12"/>
      <c r="D718" s="33"/>
      <c r="E718" s="14">
        <v>27453.91</v>
      </c>
      <c r="F718" s="16">
        <v>3889.7157323856604</v>
      </c>
      <c r="G718" s="17">
        <v>-0.21301827267480256</v>
      </c>
      <c r="H718" s="16"/>
      <c r="I718" s="14">
        <v>5095.6000000000004</v>
      </c>
      <c r="J718" s="15">
        <v>4376.0538827615974</v>
      </c>
      <c r="K718" s="17">
        <v>-0.10876504113599977</v>
      </c>
      <c r="L718" s="16"/>
      <c r="M718" s="14">
        <v>12151.619999999999</v>
      </c>
      <c r="N718" s="16">
        <v>3920.846385913977</v>
      </c>
      <c r="O718" s="17">
        <v>-0.21139028745005364</v>
      </c>
      <c r="P718" s="16"/>
      <c r="Q718" s="13">
        <v>44701.130000000005</v>
      </c>
      <c r="R718" s="15">
        <v>3953.6173060390188</v>
      </c>
      <c r="S718" s="17">
        <v>-0.20265753715112281</v>
      </c>
      <c r="T718" s="16"/>
      <c r="U718" s="13">
        <v>175.66</v>
      </c>
      <c r="V718" s="15">
        <v>3722.1426619606054</v>
      </c>
      <c r="W718" s="17">
        <v>-0.34685724562524062</v>
      </c>
      <c r="X718" s="16"/>
      <c r="Y718" s="16">
        <v>69.429999999996511</v>
      </c>
      <c r="Z718" s="16">
        <v>8598.5276897595668</v>
      </c>
      <c r="AA718" s="17">
        <v>-0.20581597748505365</v>
      </c>
      <c r="AB718" s="16"/>
      <c r="AC718" s="16">
        <v>44946.22</v>
      </c>
      <c r="AD718" s="15">
        <v>3959.8878064718224</v>
      </c>
      <c r="AE718" s="17">
        <v>-0.20581597748505365</v>
      </c>
      <c r="AF718" s="16"/>
      <c r="AG718" s="16"/>
      <c r="AH718" s="16">
        <f t="shared" si="66"/>
        <v>3889.7157323856604</v>
      </c>
      <c r="AI718" s="15">
        <f t="shared" si="67"/>
        <v>4376.0538827615974</v>
      </c>
      <c r="AJ718" s="16">
        <f t="shared" si="68"/>
        <v>3920.846385913977</v>
      </c>
      <c r="AK718" s="16">
        <v>3953.6173060390188</v>
      </c>
      <c r="AL718" s="16"/>
      <c r="AM718" s="17">
        <f t="shared" si="69"/>
        <v>-0.21301827267480256</v>
      </c>
      <c r="AN718" s="80">
        <f t="shared" si="70"/>
        <v>-0.10876504113599977</v>
      </c>
      <c r="AO718" s="17">
        <f t="shared" si="71"/>
        <v>-0.21139028745005364</v>
      </c>
      <c r="AP718" s="17">
        <v>-0.20265753715112281</v>
      </c>
      <c r="AQ718" s="16"/>
      <c r="AR718" s="16"/>
      <c r="AS718" s="97">
        <v>0.59027534058641484</v>
      </c>
      <c r="AT718" s="98">
        <v>0.50297672740393284</v>
      </c>
      <c r="AU718" s="97">
        <v>0.57087266700295458</v>
      </c>
      <c r="AV718" s="97">
        <v>0.57545007542069071</v>
      </c>
      <c r="AW718" s="17"/>
      <c r="AX718" s="97">
        <v>0.55695199700151998</v>
      </c>
      <c r="AY718" s="98">
        <v>0.48318745584425771</v>
      </c>
      <c r="AZ718" s="97">
        <v>0.54223634379613583</v>
      </c>
      <c r="BA718" s="97">
        <v>0.54427713832219926</v>
      </c>
      <c r="BB718" s="17"/>
      <c r="BC718" s="88">
        <v>0.87591838688064316</v>
      </c>
      <c r="BD718" s="89">
        <v>0.91928558542305616</v>
      </c>
      <c r="BE718" s="88">
        <v>0.87566621027599623</v>
      </c>
      <c r="BF718" s="88">
        <v>0.88048700217446674</v>
      </c>
      <c r="BG718" s="16"/>
    </row>
    <row r="719" spans="1:59" hidden="1" outlineLevel="3" x14ac:dyDescent="0.2">
      <c r="A719" s="57"/>
      <c r="B719" s="58"/>
      <c r="C719" s="18">
        <v>65111</v>
      </c>
      <c r="D719" s="24" t="s">
        <v>726</v>
      </c>
      <c r="E719" s="14">
        <v>595.14999999999986</v>
      </c>
      <c r="F719" s="16">
        <v>4670.5315802738814</v>
      </c>
      <c r="G719" s="17">
        <v>-0.16314722684586688</v>
      </c>
      <c r="H719" s="16"/>
      <c r="I719" s="14">
        <v>188.13</v>
      </c>
      <c r="J719" s="15">
        <v>4399.4244405464315</v>
      </c>
      <c r="K719" s="17">
        <v>-8.0995966941680958E-2</v>
      </c>
      <c r="L719" s="16"/>
      <c r="M719" s="14">
        <v>178.54</v>
      </c>
      <c r="N719" s="16">
        <v>4807.9893721294957</v>
      </c>
      <c r="O719" s="17">
        <v>-1.0192347219598696E-2</v>
      </c>
      <c r="P719" s="16"/>
      <c r="Q719" s="13">
        <v>961.81999999999982</v>
      </c>
      <c r="R719" s="15">
        <v>4643.019496891312</v>
      </c>
      <c r="S719" s="17">
        <v>-0.12329625013668534</v>
      </c>
      <c r="T719" s="16"/>
      <c r="U719" s="13"/>
      <c r="V719" s="15"/>
      <c r="W719" s="17"/>
      <c r="X719" s="16"/>
      <c r="Y719" s="16">
        <v>0.24000000000012278</v>
      </c>
      <c r="Z719" s="16">
        <v>3174.5833333296841</v>
      </c>
      <c r="AA719" s="17">
        <v>-0.15146962599243394</v>
      </c>
      <c r="AB719" s="16"/>
      <c r="AC719" s="16">
        <v>962.06</v>
      </c>
      <c r="AD719" s="15">
        <v>4642.6531739184666</v>
      </c>
      <c r="AE719" s="17">
        <v>-0.15146962599243394</v>
      </c>
      <c r="AF719" s="16"/>
      <c r="AG719" s="16"/>
      <c r="AH719" s="16">
        <f t="shared" si="66"/>
        <v>4670.5315802738814</v>
      </c>
      <c r="AI719" s="15">
        <f t="shared" si="67"/>
        <v>4399.4244405464315</v>
      </c>
      <c r="AJ719" s="16">
        <f t="shared" si="68"/>
        <v>4807.9893721294957</v>
      </c>
      <c r="AK719" s="16">
        <v>4643.019496891312</v>
      </c>
      <c r="AL719" s="16"/>
      <c r="AM719" s="17">
        <f t="shared" si="69"/>
        <v>-0.16314722684586688</v>
      </c>
      <c r="AN719" s="80">
        <f t="shared" si="70"/>
        <v>-8.0995966941680958E-2</v>
      </c>
      <c r="AO719" s="17">
        <f t="shared" si="71"/>
        <v>-1.0192347219598696E-2</v>
      </c>
      <c r="AP719" s="17">
        <v>-0.12329625013668534</v>
      </c>
      <c r="AQ719" s="16"/>
      <c r="AR719" s="16"/>
      <c r="AS719" s="97">
        <v>0.52337858220211164</v>
      </c>
      <c r="AT719" s="98">
        <v>0.53500000000000003</v>
      </c>
      <c r="AU719" s="97">
        <v>0.505</v>
      </c>
      <c r="AV719" s="97">
        <v>0.52255639097744366</v>
      </c>
      <c r="AW719" s="17"/>
      <c r="AX719" s="97">
        <v>0.48760816600856938</v>
      </c>
      <c r="AY719" s="98">
        <v>0.51102960718652002</v>
      </c>
      <c r="AZ719" s="97">
        <v>0.43077181583958768</v>
      </c>
      <c r="BA719" s="97">
        <v>0.4903748206972538</v>
      </c>
      <c r="BB719" s="17"/>
      <c r="BC719" s="88">
        <v>0.89766214177978865</v>
      </c>
      <c r="BD719" s="89">
        <v>0.94064999999999999</v>
      </c>
      <c r="BE719" s="88">
        <v>0.89269999999999994</v>
      </c>
      <c r="BF719" s="88">
        <v>0.90419172932330827</v>
      </c>
      <c r="BG719" s="16"/>
    </row>
    <row r="720" spans="1:59" hidden="1" outlineLevel="3" x14ac:dyDescent="0.2">
      <c r="A720" s="57"/>
      <c r="B720" s="58"/>
      <c r="C720" s="18">
        <v>65112</v>
      </c>
      <c r="D720" s="24" t="s">
        <v>727</v>
      </c>
      <c r="E720" s="14">
        <v>1077.3899999999999</v>
      </c>
      <c r="F720" s="16">
        <v>4454.2998449957768</v>
      </c>
      <c r="G720" s="17">
        <v>-0.17115758388217997</v>
      </c>
      <c r="H720" s="16"/>
      <c r="I720" s="14">
        <v>219.04</v>
      </c>
      <c r="J720" s="15">
        <v>4102.010409057707</v>
      </c>
      <c r="K720" s="17">
        <v>-8.1500158881480309E-2</v>
      </c>
      <c r="L720" s="16"/>
      <c r="M720" s="14">
        <v>496.84</v>
      </c>
      <c r="N720" s="16">
        <v>4201.1674734320914</v>
      </c>
      <c r="O720" s="17">
        <v>-0.11820892737467506</v>
      </c>
      <c r="P720" s="16"/>
      <c r="Q720" s="13">
        <v>1793.2699999999998</v>
      </c>
      <c r="R720" s="15">
        <v>4341.136871469439</v>
      </c>
      <c r="S720" s="17">
        <v>-0.15803673119171269</v>
      </c>
      <c r="T720" s="16"/>
      <c r="U720" s="13">
        <v>3.56</v>
      </c>
      <c r="V720" s="15">
        <v>2634.1664325842698</v>
      </c>
      <c r="W720" s="17">
        <v>0.16653361160111493</v>
      </c>
      <c r="X720" s="16"/>
      <c r="Y720" s="16">
        <v>2.0000000000001728</v>
      </c>
      <c r="Z720" s="16">
        <v>9153.108749998928</v>
      </c>
      <c r="AA720" s="17">
        <v>-0.19816947768308926</v>
      </c>
      <c r="AB720" s="16"/>
      <c r="AC720" s="16">
        <v>1798.83</v>
      </c>
      <c r="AD720" s="15">
        <v>4343.1087804295012</v>
      </c>
      <c r="AE720" s="17">
        <v>-0.19816947768308926</v>
      </c>
      <c r="AF720" s="16"/>
      <c r="AG720" s="16"/>
      <c r="AH720" s="16">
        <f t="shared" si="66"/>
        <v>4454.2998449957768</v>
      </c>
      <c r="AI720" s="15">
        <f t="shared" si="67"/>
        <v>4102.010409057707</v>
      </c>
      <c r="AJ720" s="16">
        <f t="shared" si="68"/>
        <v>4201.1674734320914</v>
      </c>
      <c r="AK720" s="16">
        <v>4341.136871469439</v>
      </c>
      <c r="AL720" s="16"/>
      <c r="AM720" s="17">
        <f t="shared" si="69"/>
        <v>-0.17115758388217997</v>
      </c>
      <c r="AN720" s="80">
        <f t="shared" si="70"/>
        <v>-8.1500158881480309E-2</v>
      </c>
      <c r="AO720" s="17">
        <f t="shared" si="71"/>
        <v>-0.11820892737467506</v>
      </c>
      <c r="AP720" s="17">
        <v>-0.15803673119171269</v>
      </c>
      <c r="AQ720" s="16"/>
      <c r="AR720" s="16"/>
      <c r="AS720" s="97">
        <v>0.50791007493755203</v>
      </c>
      <c r="AT720" s="98">
        <v>0.52244897959183678</v>
      </c>
      <c r="AU720" s="97">
        <v>0.5127272727272727</v>
      </c>
      <c r="AV720" s="97">
        <v>0.51048951048951052</v>
      </c>
      <c r="AW720" s="17"/>
      <c r="AX720" s="97">
        <v>0.47845255664151337</v>
      </c>
      <c r="AY720" s="98">
        <v>0.51424397370343322</v>
      </c>
      <c r="AZ720" s="97">
        <v>0.17146365026970453</v>
      </c>
      <c r="BA720" s="97">
        <v>0.48192992111539174</v>
      </c>
      <c r="BB720" s="17"/>
      <c r="BC720" s="88">
        <v>0.89707743547044116</v>
      </c>
      <c r="BD720" s="89">
        <v>0.89404081632653054</v>
      </c>
      <c r="BE720" s="88">
        <v>0.90334545454545445</v>
      </c>
      <c r="BF720" s="88">
        <v>0.8985164835164835</v>
      </c>
      <c r="BG720" s="16"/>
    </row>
    <row r="721" spans="1:59" hidden="1" outlineLevel="3" x14ac:dyDescent="0.2">
      <c r="A721" s="57"/>
      <c r="B721" s="58"/>
      <c r="C721" s="18">
        <v>65121</v>
      </c>
      <c r="D721" s="24" t="s">
        <v>728</v>
      </c>
      <c r="E721" s="14">
        <v>2533.1799999999998</v>
      </c>
      <c r="F721" s="16">
        <v>4171.0896847046006</v>
      </c>
      <c r="G721" s="17">
        <v>-0.22692937187721379</v>
      </c>
      <c r="H721" s="16"/>
      <c r="I721" s="14">
        <v>533.84</v>
      </c>
      <c r="J721" s="15">
        <v>4176.5493218942011</v>
      </c>
      <c r="K721" s="17">
        <v>-0.12864855006552037</v>
      </c>
      <c r="L721" s="16"/>
      <c r="M721" s="14">
        <v>521.09</v>
      </c>
      <c r="N721" s="16">
        <v>4085.2614327659317</v>
      </c>
      <c r="O721" s="17">
        <v>-0.23468931469304324</v>
      </c>
      <c r="P721" s="16"/>
      <c r="Q721" s="13">
        <v>3588.11</v>
      </c>
      <c r="R721" s="15">
        <v>4159.4374022814236</v>
      </c>
      <c r="S721" s="17">
        <v>-0.21209702264386454</v>
      </c>
      <c r="T721" s="16"/>
      <c r="U721" s="13">
        <v>11.43</v>
      </c>
      <c r="V721" s="15">
        <v>5718.5487751531055</v>
      </c>
      <c r="W721" s="17">
        <v>-0.55495452716329774</v>
      </c>
      <c r="X721" s="16"/>
      <c r="Y721" s="16">
        <v>10.590000000000892</v>
      </c>
      <c r="Z721" s="16">
        <v>3284.451605287441</v>
      </c>
      <c r="AA721" s="17">
        <v>-0.20460778275815225</v>
      </c>
      <c r="AB721" s="16"/>
      <c r="AC721" s="16">
        <v>3610.130000000001</v>
      </c>
      <c r="AD721" s="15">
        <v>4161.8069965624491</v>
      </c>
      <c r="AE721" s="17">
        <v>-0.20460778275815225</v>
      </c>
      <c r="AF721" s="16"/>
      <c r="AG721" s="16"/>
      <c r="AH721" s="16">
        <f t="shared" si="66"/>
        <v>4171.0896847046006</v>
      </c>
      <c r="AI721" s="15">
        <f t="shared" si="67"/>
        <v>4176.5493218942011</v>
      </c>
      <c r="AJ721" s="16">
        <f t="shared" si="68"/>
        <v>4085.2614327659317</v>
      </c>
      <c r="AK721" s="16">
        <v>4159.4374022814236</v>
      </c>
      <c r="AL721" s="16"/>
      <c r="AM721" s="17">
        <f t="shared" si="69"/>
        <v>-0.22692937187721379</v>
      </c>
      <c r="AN721" s="80">
        <f t="shared" si="70"/>
        <v>-0.12864855006552037</v>
      </c>
      <c r="AO721" s="17">
        <f t="shared" si="71"/>
        <v>-0.23468931469304324</v>
      </c>
      <c r="AP721" s="17">
        <v>-0.21209702264386454</v>
      </c>
      <c r="AQ721" s="16"/>
      <c r="AR721" s="16"/>
      <c r="AS721" s="97">
        <v>0.59971959341044512</v>
      </c>
      <c r="AT721" s="98">
        <v>0.53114186851211076</v>
      </c>
      <c r="AU721" s="97">
        <v>0.57996485061511427</v>
      </c>
      <c r="AV721" s="97">
        <v>0.58573558648111335</v>
      </c>
      <c r="AW721" s="17"/>
      <c r="AX721" s="97">
        <v>0.56876337251991582</v>
      </c>
      <c r="AY721" s="98">
        <v>0.51571631949647834</v>
      </c>
      <c r="AZ721" s="97">
        <v>0.45481586674087005</v>
      </c>
      <c r="BA721" s="97">
        <v>0.557304030602776</v>
      </c>
      <c r="BB721" s="17"/>
      <c r="BC721" s="88">
        <v>0.88790045566070797</v>
      </c>
      <c r="BD721" s="89">
        <v>0.92359861591695502</v>
      </c>
      <c r="BE721" s="88">
        <v>0.91579964850615125</v>
      </c>
      <c r="BF721" s="88">
        <v>0.89714960238568608</v>
      </c>
      <c r="BG721" s="16"/>
    </row>
    <row r="722" spans="1:59" hidden="1" outlineLevel="3" x14ac:dyDescent="0.2">
      <c r="A722" s="57"/>
      <c r="B722" s="58"/>
      <c r="C722" s="18">
        <v>65122</v>
      </c>
      <c r="D722" s="24" t="s">
        <v>729</v>
      </c>
      <c r="E722" s="14">
        <v>7838.42</v>
      </c>
      <c r="F722" s="16">
        <v>4212.78363464831</v>
      </c>
      <c r="G722" s="17">
        <v>-0.16782544325429302</v>
      </c>
      <c r="H722" s="16"/>
      <c r="I722" s="14">
        <v>1753.0400000000002</v>
      </c>
      <c r="J722" s="15">
        <v>4667.0938156003285</v>
      </c>
      <c r="K722" s="17">
        <v>-3.1398357982805949E-2</v>
      </c>
      <c r="L722" s="16"/>
      <c r="M722" s="14">
        <v>4263.6399999999994</v>
      </c>
      <c r="N722" s="16">
        <v>4408.9134002870787</v>
      </c>
      <c r="O722" s="17">
        <v>-0.18867457680965072</v>
      </c>
      <c r="P722" s="16"/>
      <c r="Q722" s="13">
        <v>13855.1</v>
      </c>
      <c r="R722" s="15">
        <v>4330.6211553868252</v>
      </c>
      <c r="S722" s="17">
        <v>-0.14651866741389918</v>
      </c>
      <c r="T722" s="16"/>
      <c r="U722" s="13">
        <v>21.87</v>
      </c>
      <c r="V722" s="15">
        <v>4153.4939414723367</v>
      </c>
      <c r="W722" s="17">
        <v>-0.22870339142864515</v>
      </c>
      <c r="X722" s="16"/>
      <c r="Y722" s="16">
        <v>18.480000000000363</v>
      </c>
      <c r="Z722" s="16">
        <v>12965.859036795262</v>
      </c>
      <c r="AA722" s="17">
        <v>-0.13648964791076151</v>
      </c>
      <c r="AB722" s="16"/>
      <c r="AC722" s="16">
        <v>13895.45</v>
      </c>
      <c r="AD722" s="15">
        <v>4341.8266524293904</v>
      </c>
      <c r="AE722" s="17">
        <v>-0.13648964791076151</v>
      </c>
      <c r="AF722" s="16"/>
      <c r="AG722" s="16"/>
      <c r="AH722" s="16">
        <f t="shared" si="66"/>
        <v>4212.78363464831</v>
      </c>
      <c r="AI722" s="15">
        <f t="shared" si="67"/>
        <v>4667.0938156003285</v>
      </c>
      <c r="AJ722" s="16">
        <f t="shared" si="68"/>
        <v>4408.9134002870787</v>
      </c>
      <c r="AK722" s="16">
        <v>4330.6211553868252</v>
      </c>
      <c r="AL722" s="16"/>
      <c r="AM722" s="17">
        <f t="shared" si="69"/>
        <v>-0.16782544325429302</v>
      </c>
      <c r="AN722" s="80">
        <f t="shared" si="70"/>
        <v>-3.1398357982805949E-2</v>
      </c>
      <c r="AO722" s="17">
        <f t="shared" si="71"/>
        <v>-0.18867457680965072</v>
      </c>
      <c r="AP722" s="17">
        <v>-0.14651866741389918</v>
      </c>
      <c r="AQ722" s="16"/>
      <c r="AR722" s="16"/>
      <c r="AS722" s="97">
        <v>0.55658378860519564</v>
      </c>
      <c r="AT722" s="98">
        <v>0.52552862300154723</v>
      </c>
      <c r="AU722" s="97">
        <v>0.50934385382059799</v>
      </c>
      <c r="AV722" s="97">
        <v>0.53821292775665397</v>
      </c>
      <c r="AW722" s="17"/>
      <c r="AX722" s="97">
        <v>0.5250114181174268</v>
      </c>
      <c r="AY722" s="98">
        <v>0.50184251357641574</v>
      </c>
      <c r="AZ722" s="97">
        <v>6.7564334699927786E-2</v>
      </c>
      <c r="BA722" s="97">
        <v>0.50854920135727877</v>
      </c>
      <c r="BB722" s="17"/>
      <c r="BC722" s="88">
        <v>0.87394581335711896</v>
      </c>
      <c r="BD722" s="89">
        <v>0.9040948942753998</v>
      </c>
      <c r="BE722" s="88">
        <v>0.88530730897009957</v>
      </c>
      <c r="BF722" s="88">
        <v>0.88057351077313062</v>
      </c>
      <c r="BG722" s="16"/>
    </row>
    <row r="723" spans="1:59" hidden="1" outlineLevel="3" x14ac:dyDescent="0.2">
      <c r="A723" s="57"/>
      <c r="B723" s="58"/>
      <c r="C723" s="18">
        <v>65200</v>
      </c>
      <c r="D723" s="24" t="s">
        <v>730</v>
      </c>
      <c r="E723" s="14">
        <v>48.370000000000005</v>
      </c>
      <c r="F723" s="16">
        <v>6514.6788815381433</v>
      </c>
      <c r="G723" s="17">
        <v>-0.14310137805101561</v>
      </c>
      <c r="H723" s="16"/>
      <c r="I723" s="14">
        <v>32.47</v>
      </c>
      <c r="J723" s="15">
        <v>4963.9373267631663</v>
      </c>
      <c r="K723" s="17">
        <v>-0.33719299033107991</v>
      </c>
      <c r="L723" s="16"/>
      <c r="M723" s="14">
        <v>69.040000000000006</v>
      </c>
      <c r="N723" s="16">
        <v>5902.1272088644255</v>
      </c>
      <c r="O723" s="17">
        <v>-0.38040879197458055</v>
      </c>
      <c r="P723" s="16"/>
      <c r="Q723" s="13">
        <v>149.88</v>
      </c>
      <c r="R723" s="15">
        <v>5896.5634174005863</v>
      </c>
      <c r="S723" s="17">
        <v>-0.37083759482481238</v>
      </c>
      <c r="T723" s="16"/>
      <c r="U723" s="13">
        <v>1.45</v>
      </c>
      <c r="V723" s="15">
        <v>4224.8862068965518</v>
      </c>
      <c r="W723" s="17">
        <v>-1</v>
      </c>
      <c r="X723" s="16"/>
      <c r="Y723" s="16">
        <v>1.7097434579227411E-14</v>
      </c>
      <c r="Z723" s="16">
        <v>6025.9740259740265</v>
      </c>
      <c r="AA723" s="17">
        <v>-0.23796646273231697</v>
      </c>
      <c r="AB723" s="16"/>
      <c r="AC723" s="16">
        <v>151.33000000000001</v>
      </c>
      <c r="AD723" s="15">
        <v>5880.5458930813447</v>
      </c>
      <c r="AE723" s="17">
        <v>-0.23796646273231697</v>
      </c>
      <c r="AF723" s="16"/>
      <c r="AG723" s="16"/>
      <c r="AH723" s="16">
        <f t="shared" si="66"/>
        <v>6514.6788815381433</v>
      </c>
      <c r="AI723" s="15">
        <f t="shared" si="67"/>
        <v>4963.9373267631663</v>
      </c>
      <c r="AJ723" s="16">
        <f t="shared" si="68"/>
        <v>5902.1272088644255</v>
      </c>
      <c r="AK723" s="16">
        <v>5896.5634174005863</v>
      </c>
      <c r="AL723" s="16"/>
      <c r="AM723" s="17">
        <f t="shared" si="69"/>
        <v>-0.14310137805101561</v>
      </c>
      <c r="AN723" s="80">
        <f t="shared" si="70"/>
        <v>-0.33719299033107991</v>
      </c>
      <c r="AO723" s="17">
        <f t="shared" si="71"/>
        <v>-0.38040879197458055</v>
      </c>
      <c r="AP723" s="17">
        <v>-0.37083759482481238</v>
      </c>
      <c r="AQ723" s="16"/>
      <c r="AR723" s="16"/>
      <c r="AS723" s="97">
        <v>0.50909090909090904</v>
      </c>
      <c r="AT723" s="98">
        <v>0.47058823529411764</v>
      </c>
      <c r="AU723" s="97">
        <v>0.43243243243243246</v>
      </c>
      <c r="AV723" s="97">
        <v>0.46341463414634149</v>
      </c>
      <c r="AW723" s="17"/>
      <c r="AX723" s="97">
        <v>0.4825304941079181</v>
      </c>
      <c r="AY723" s="98">
        <v>0.47182014166923314</v>
      </c>
      <c r="AZ723" s="97">
        <v>29.739426419466973</v>
      </c>
      <c r="BA723" s="97">
        <v>0.44644155157602589</v>
      </c>
      <c r="BB723" s="17"/>
      <c r="BC723" s="88">
        <v>0.87945454545454549</v>
      </c>
      <c r="BD723" s="89">
        <v>0.95499999999999996</v>
      </c>
      <c r="BE723" s="88">
        <v>0.9329729729729731</v>
      </c>
      <c r="BF723" s="88">
        <v>0.92274390243902449</v>
      </c>
      <c r="BG723" s="16"/>
    </row>
    <row r="724" spans="1:59" hidden="1" outlineLevel="3" x14ac:dyDescent="0.2">
      <c r="A724" s="57"/>
      <c r="B724" s="58"/>
      <c r="C724" s="18">
        <v>65300</v>
      </c>
      <c r="D724" s="24" t="s">
        <v>731</v>
      </c>
      <c r="E724" s="14">
        <v>46.32</v>
      </c>
      <c r="F724" s="16">
        <v>7001.7729382556126</v>
      </c>
      <c r="G724" s="17">
        <v>1.1435325811932482</v>
      </c>
      <c r="H724" s="16"/>
      <c r="I724" s="14">
        <v>12.46</v>
      </c>
      <c r="J724" s="15">
        <v>4303.2207062600319</v>
      </c>
      <c r="K724" s="17">
        <v>-0.20071095907889119</v>
      </c>
      <c r="L724" s="16"/>
      <c r="M724" s="14">
        <v>20.12</v>
      </c>
      <c r="N724" s="16">
        <v>4907.5113071570577</v>
      </c>
      <c r="O724" s="17">
        <v>-0.17228830246351337</v>
      </c>
      <c r="P724" s="16"/>
      <c r="Q724" s="13">
        <v>78.900000000000006</v>
      </c>
      <c r="R724" s="15">
        <v>6041.5637515842827</v>
      </c>
      <c r="S724" s="17">
        <v>0.30475837483510215</v>
      </c>
      <c r="T724" s="16"/>
      <c r="U724" s="13"/>
      <c r="V724" s="15"/>
      <c r="W724" s="17"/>
      <c r="X724" s="16"/>
      <c r="Y724" s="16">
        <v>-1.4210854715202004E-14</v>
      </c>
      <c r="Z724" s="16">
        <v>-4000</v>
      </c>
      <c r="AA724" s="17">
        <v>0.41414510987987968</v>
      </c>
      <c r="AB724" s="16"/>
      <c r="AC724" s="16">
        <v>78.899999999999991</v>
      </c>
      <c r="AD724" s="15">
        <v>6041.5637515842845</v>
      </c>
      <c r="AE724" s="17">
        <v>0.41414510987987968</v>
      </c>
      <c r="AF724" s="16"/>
      <c r="AG724" s="16"/>
      <c r="AH724" s="16">
        <f t="shared" si="66"/>
        <v>7001.7729382556126</v>
      </c>
      <c r="AI724" s="15">
        <f t="shared" si="67"/>
        <v>4303.2207062600319</v>
      </c>
      <c r="AJ724" s="16">
        <f t="shared" si="68"/>
        <v>4907.5113071570577</v>
      </c>
      <c r="AK724" s="16">
        <v>6041.5637515842827</v>
      </c>
      <c r="AL724" s="16"/>
      <c r="AM724" s="17">
        <f t="shared" si="69"/>
        <v>1.1435325811932482</v>
      </c>
      <c r="AN724" s="80">
        <f t="shared" si="70"/>
        <v>-0.20071095907889119</v>
      </c>
      <c r="AO724" s="17">
        <f t="shared" si="71"/>
        <v>-0.17228830246351337</v>
      </c>
      <c r="AP724" s="17">
        <v>0.30475837483510215</v>
      </c>
      <c r="AQ724" s="16"/>
      <c r="AR724" s="16"/>
      <c r="AS724" s="97">
        <v>0.46938775510204084</v>
      </c>
      <c r="AT724" s="98">
        <v>0.8571428571428571</v>
      </c>
      <c r="AU724" s="97">
        <v>0.5714285714285714</v>
      </c>
      <c r="AV724" s="97">
        <v>0.55952380952380953</v>
      </c>
      <c r="AW724" s="17"/>
      <c r="AX724" s="97">
        <v>0.45444732297063906</v>
      </c>
      <c r="AY724" s="98">
        <v>0.8394863563402889</v>
      </c>
      <c r="AZ724" s="97">
        <v>1.4363817097415505</v>
      </c>
      <c r="BA724" s="97">
        <v>0.53371356147021565</v>
      </c>
      <c r="BB724" s="17"/>
      <c r="BC724" s="88">
        <v>0.9453061224489796</v>
      </c>
      <c r="BD724" s="89">
        <v>0.89</v>
      </c>
      <c r="BE724" s="88">
        <v>0.95809523809523811</v>
      </c>
      <c r="BF724" s="88">
        <v>0.93928571428571417</v>
      </c>
      <c r="BG724" s="16"/>
    </row>
    <row r="725" spans="1:59" hidden="1" outlineLevel="3" x14ac:dyDescent="0.2">
      <c r="A725" s="57"/>
      <c r="B725" s="58"/>
      <c r="C725" s="18">
        <v>66110</v>
      </c>
      <c r="D725" s="24" t="s">
        <v>732</v>
      </c>
      <c r="E725" s="14">
        <v>21.55</v>
      </c>
      <c r="F725" s="16">
        <v>6731.5298143851496</v>
      </c>
      <c r="G725" s="17">
        <v>-0.30290803394423155</v>
      </c>
      <c r="H725" s="16"/>
      <c r="I725" s="14">
        <v>24.05</v>
      </c>
      <c r="J725" s="15">
        <v>6721.6174636174619</v>
      </c>
      <c r="K725" s="17">
        <v>-0.23014476221016708</v>
      </c>
      <c r="L725" s="16"/>
      <c r="M725" s="14">
        <v>13.4</v>
      </c>
      <c r="N725" s="16">
        <v>6102.5777985074619</v>
      </c>
      <c r="O725" s="17">
        <v>-0.366700816442873</v>
      </c>
      <c r="P725" s="16"/>
      <c r="Q725" s="13">
        <v>59</v>
      </c>
      <c r="R725" s="15">
        <v>6584.6425423728806</v>
      </c>
      <c r="S725" s="17">
        <v>-0.31039699892566208</v>
      </c>
      <c r="T725" s="16"/>
      <c r="U725" s="13">
        <v>1</v>
      </c>
      <c r="V725" s="15">
        <v>10127.719999999999</v>
      </c>
      <c r="W725" s="17">
        <v>-1</v>
      </c>
      <c r="X725" s="16"/>
      <c r="Y725" s="16">
        <v>-7.1054273576010019E-15</v>
      </c>
      <c r="Z725" s="16">
        <v>6500</v>
      </c>
      <c r="AA725" s="17">
        <v>-0.24519664242963288</v>
      </c>
      <c r="AB725" s="16"/>
      <c r="AC725" s="16">
        <v>59.999999999999993</v>
      </c>
      <c r="AD725" s="15">
        <v>6643.6938333333328</v>
      </c>
      <c r="AE725" s="17">
        <v>-0.24519664242963288</v>
      </c>
      <c r="AF725" s="16"/>
      <c r="AG725" s="16"/>
      <c r="AH725" s="16">
        <f t="shared" si="66"/>
        <v>6731.5298143851496</v>
      </c>
      <c r="AI725" s="15">
        <f t="shared" si="67"/>
        <v>6721.6174636174619</v>
      </c>
      <c r="AJ725" s="16">
        <f t="shared" si="68"/>
        <v>6102.5777985074619</v>
      </c>
      <c r="AK725" s="16">
        <v>6584.6425423728806</v>
      </c>
      <c r="AL725" s="16"/>
      <c r="AM725" s="17">
        <f t="shared" si="69"/>
        <v>-0.30290803394423155</v>
      </c>
      <c r="AN725" s="80">
        <f t="shared" si="70"/>
        <v>-0.23014476221016708</v>
      </c>
      <c r="AO725" s="17">
        <f t="shared" si="71"/>
        <v>-0.366700816442873</v>
      </c>
      <c r="AP725" s="17">
        <v>-0.31039699892566208</v>
      </c>
      <c r="AQ725" s="16"/>
      <c r="AR725" s="16"/>
      <c r="AS725" s="97">
        <v>0.5</v>
      </c>
      <c r="AT725" s="98">
        <v>0.45833333333333331</v>
      </c>
      <c r="AU725" s="97">
        <v>0.46666666666666667</v>
      </c>
      <c r="AV725" s="97">
        <v>0.46875</v>
      </c>
      <c r="AW725" s="17"/>
      <c r="AX725" s="97">
        <v>0.44733178654292344</v>
      </c>
      <c r="AY725" s="98">
        <v>0.4598752598752599</v>
      </c>
      <c r="AZ725" s="97">
        <v>0.79104477611940305</v>
      </c>
      <c r="BA725" s="97">
        <v>0.46000000000000008</v>
      </c>
      <c r="BB725" s="17"/>
      <c r="BC725" s="88">
        <v>0.8979166666666667</v>
      </c>
      <c r="BD725" s="89">
        <v>1.0020833333333334</v>
      </c>
      <c r="BE725" s="88">
        <v>0.89333333333333331</v>
      </c>
      <c r="BF725" s="88">
        <v>0.93749999999999989</v>
      </c>
      <c r="BG725" s="16"/>
    </row>
    <row r="726" spans="1:59" hidden="1" outlineLevel="3" x14ac:dyDescent="0.2">
      <c r="A726" s="57"/>
      <c r="B726" s="58"/>
      <c r="C726" s="20">
        <v>66120</v>
      </c>
      <c r="D726" s="53" t="s">
        <v>733</v>
      </c>
      <c r="E726" s="14">
        <v>128.03</v>
      </c>
      <c r="F726" s="16">
        <v>3095.0420799812546</v>
      </c>
      <c r="G726" s="17">
        <v>-0.15642800689251171</v>
      </c>
      <c r="H726" s="16"/>
      <c r="I726" s="14">
        <v>99.31</v>
      </c>
      <c r="J726" s="15">
        <v>2588.0285973215182</v>
      </c>
      <c r="K726" s="17">
        <v>-0.14182532004970147</v>
      </c>
      <c r="L726" s="16"/>
      <c r="M726" s="14">
        <v>59.22</v>
      </c>
      <c r="N726" s="16">
        <v>2758.7513086795002</v>
      </c>
      <c r="O726" s="17">
        <v>1.151512461247082</v>
      </c>
      <c r="P726" s="16"/>
      <c r="Q726" s="13">
        <v>286.56</v>
      </c>
      <c r="R726" s="15">
        <v>2849.8346245114462</v>
      </c>
      <c r="S726" s="17">
        <v>-6.2295414895514011E-2</v>
      </c>
      <c r="T726" s="16"/>
      <c r="U726" s="13">
        <v>1.23</v>
      </c>
      <c r="V726" s="15">
        <v>4210.7845528455291</v>
      </c>
      <c r="W726" s="17">
        <v>-1</v>
      </c>
      <c r="X726" s="16"/>
      <c r="Y726" s="16">
        <v>1.0000000000000182</v>
      </c>
      <c r="Z726" s="16">
        <v>3933.1874999999459</v>
      </c>
      <c r="AA726" s="17">
        <v>-0.11326399483713809</v>
      </c>
      <c r="AB726" s="16"/>
      <c r="AC726" s="16">
        <v>288.79000000000002</v>
      </c>
      <c r="AD726" s="15">
        <v>2859.3824664981471</v>
      </c>
      <c r="AE726" s="17">
        <v>-0.11326399483713809</v>
      </c>
      <c r="AF726" s="16"/>
      <c r="AG726" s="16"/>
      <c r="AH726" s="16">
        <f t="shared" si="66"/>
        <v>3095.0420799812546</v>
      </c>
      <c r="AI726" s="15">
        <f t="shared" si="67"/>
        <v>2588.0285973215182</v>
      </c>
      <c r="AJ726" s="16">
        <f t="shared" si="68"/>
        <v>2758.7513086795002</v>
      </c>
      <c r="AK726" s="16">
        <v>2849.8346245114462</v>
      </c>
      <c r="AL726" s="16"/>
      <c r="AM726" s="17">
        <f t="shared" si="69"/>
        <v>-0.15642800689251171</v>
      </c>
      <c r="AN726" s="80">
        <f t="shared" si="70"/>
        <v>-0.14182532004970147</v>
      </c>
      <c r="AO726" s="17">
        <f t="shared" si="71"/>
        <v>1.151512461247082</v>
      </c>
      <c r="AP726" s="17">
        <v>-6.2295414895514011E-2</v>
      </c>
      <c r="AQ726" s="16"/>
      <c r="AR726" s="16"/>
      <c r="AS726" s="97">
        <v>0.53623188405797106</v>
      </c>
      <c r="AT726" s="98">
        <v>0.48623853211009177</v>
      </c>
      <c r="AU726" s="97">
        <v>0.56521739130434778</v>
      </c>
      <c r="AV726" s="97">
        <v>0.5220125786163522</v>
      </c>
      <c r="AW726" s="17"/>
      <c r="AX726" s="97">
        <v>0.50917753651487929</v>
      </c>
      <c r="AY726" s="98">
        <v>0.46923774040882088</v>
      </c>
      <c r="AZ726" s="97">
        <v>0.1165146909827761</v>
      </c>
      <c r="BA726" s="97">
        <v>0.49942865057654345</v>
      </c>
      <c r="BB726" s="17"/>
      <c r="BC726" s="88">
        <v>0.92775362318840582</v>
      </c>
      <c r="BD726" s="89">
        <v>0.9111009174311927</v>
      </c>
      <c r="BE726" s="88">
        <v>0.85826086956521741</v>
      </c>
      <c r="BF726" s="88">
        <v>0.90814465408805034</v>
      </c>
      <c r="BG726" s="16"/>
    </row>
    <row r="727" spans="1:59" hidden="1" outlineLevel="3" x14ac:dyDescent="0.2">
      <c r="A727" s="57"/>
      <c r="B727" s="58"/>
      <c r="C727" s="20">
        <v>66191</v>
      </c>
      <c r="D727" s="53" t="s">
        <v>734</v>
      </c>
      <c r="E727" s="14">
        <v>4058.04</v>
      </c>
      <c r="F727" s="16">
        <v>3020.3617971976628</v>
      </c>
      <c r="G727" s="17">
        <v>-5.9167961496745775E-2</v>
      </c>
      <c r="H727" s="16"/>
      <c r="I727" s="14">
        <v>198.47</v>
      </c>
      <c r="J727" s="15">
        <v>3494.9012823096687</v>
      </c>
      <c r="K727" s="17">
        <v>-0.16701751022289749</v>
      </c>
      <c r="L727" s="16"/>
      <c r="M727" s="14">
        <v>1830.57</v>
      </c>
      <c r="N727" s="16">
        <v>2927.8319894896122</v>
      </c>
      <c r="O727" s="17">
        <v>-9.2327847126543877E-2</v>
      </c>
      <c r="P727" s="16"/>
      <c r="Q727" s="13">
        <v>6087.08</v>
      </c>
      <c r="R727" s="15">
        <v>3008.0076900582876</v>
      </c>
      <c r="S727" s="17">
        <v>-6.392266424355128E-2</v>
      </c>
      <c r="T727" s="16"/>
      <c r="U727" s="13">
        <v>37.71</v>
      </c>
      <c r="V727" s="15">
        <v>3115.7619331742244</v>
      </c>
      <c r="W727" s="17">
        <v>-0.11757146654817045</v>
      </c>
      <c r="X727" s="16"/>
      <c r="Y727" s="16">
        <v>2.5399999999981802</v>
      </c>
      <c r="Z727" s="16">
        <v>6070.5688976415358</v>
      </c>
      <c r="AA727" s="17">
        <v>-7.589615820094768E-2</v>
      </c>
      <c r="AB727" s="16"/>
      <c r="AC727" s="16">
        <v>6127.3299999999981</v>
      </c>
      <c r="AD727" s="15">
        <v>3009.9403945111499</v>
      </c>
      <c r="AE727" s="17">
        <v>-7.589615820094768E-2</v>
      </c>
      <c r="AF727" s="16"/>
      <c r="AG727" s="16"/>
      <c r="AH727" s="16">
        <f t="shared" si="66"/>
        <v>3020.3617971976628</v>
      </c>
      <c r="AI727" s="15">
        <f t="shared" si="67"/>
        <v>3494.9012823096687</v>
      </c>
      <c r="AJ727" s="16">
        <f t="shared" si="68"/>
        <v>2927.8319894896122</v>
      </c>
      <c r="AK727" s="16">
        <v>3008.0076900582876</v>
      </c>
      <c r="AL727" s="16"/>
      <c r="AM727" s="17">
        <f t="shared" si="69"/>
        <v>-5.9167961496745775E-2</v>
      </c>
      <c r="AN727" s="80">
        <f t="shared" si="70"/>
        <v>-0.16701751022289749</v>
      </c>
      <c r="AO727" s="17">
        <f t="shared" si="71"/>
        <v>-9.2327847126543877E-2</v>
      </c>
      <c r="AP727" s="17">
        <v>-6.392266424355128E-2</v>
      </c>
      <c r="AQ727" s="16"/>
      <c r="AR727" s="16"/>
      <c r="AS727" s="97">
        <v>0.67195325542570949</v>
      </c>
      <c r="AT727" s="98">
        <v>0.55855855855855852</v>
      </c>
      <c r="AU727" s="97">
        <v>0.68520220588235292</v>
      </c>
      <c r="AV727" s="97">
        <v>0.67343836373687116</v>
      </c>
      <c r="AW727" s="17"/>
      <c r="AX727" s="97">
        <v>0.63759844654069453</v>
      </c>
      <c r="AY727" s="98">
        <v>0.52038091399203912</v>
      </c>
      <c r="AZ727" s="97">
        <v>1.7721256220739987E-2</v>
      </c>
      <c r="BA727" s="97">
        <v>0.64010262218617264</v>
      </c>
      <c r="BB727" s="17"/>
      <c r="BC727" s="88">
        <v>0.84683639398998334</v>
      </c>
      <c r="BD727" s="89">
        <v>0.89400900900900904</v>
      </c>
      <c r="BE727" s="88">
        <v>0.84125459558823523</v>
      </c>
      <c r="BF727" s="88">
        <v>0.84678413488114956</v>
      </c>
      <c r="BG727" s="16"/>
    </row>
    <row r="728" spans="1:59" hidden="1" outlineLevel="3" x14ac:dyDescent="0.2">
      <c r="A728" s="57"/>
      <c r="B728" s="58"/>
      <c r="C728" s="18">
        <v>66199</v>
      </c>
      <c r="D728" s="24" t="s">
        <v>735</v>
      </c>
      <c r="E728" s="14">
        <v>2170.3000000000002</v>
      </c>
      <c r="F728" s="16">
        <v>5348.2569679306998</v>
      </c>
      <c r="G728" s="17">
        <v>-0.22510261738699203</v>
      </c>
      <c r="H728" s="16"/>
      <c r="I728" s="14">
        <v>1024.44</v>
      </c>
      <c r="J728" s="15">
        <v>4879.9798158018039</v>
      </c>
      <c r="K728" s="17">
        <v>-0.10913977450693908</v>
      </c>
      <c r="L728" s="16"/>
      <c r="M728" s="14">
        <v>1424.4999999999998</v>
      </c>
      <c r="N728" s="16">
        <v>5428.9354984204992</v>
      </c>
      <c r="O728" s="17">
        <v>-0.50450362705821072</v>
      </c>
      <c r="P728" s="16"/>
      <c r="Q728" s="13">
        <v>4619.24</v>
      </c>
      <c r="R728" s="15">
        <v>5269.2839595907553</v>
      </c>
      <c r="S728" s="17">
        <v>-0.34656747641213209</v>
      </c>
      <c r="T728" s="16"/>
      <c r="U728" s="13">
        <v>17.59</v>
      </c>
      <c r="V728" s="15">
        <v>3868.5842808413877</v>
      </c>
      <c r="W728" s="17">
        <v>3.8537463363450247E-3</v>
      </c>
      <c r="X728" s="16"/>
      <c r="Y728" s="16">
        <v>16.990000000001746</v>
      </c>
      <c r="Z728" s="16">
        <v>12814.295026484819</v>
      </c>
      <c r="AA728" s="17">
        <v>-0.17792033087459186</v>
      </c>
      <c r="AB728" s="16"/>
      <c r="AC728" s="16">
        <v>4653.8200000000015</v>
      </c>
      <c r="AD728" s="15">
        <v>5291.5348052782429</v>
      </c>
      <c r="AE728" s="17">
        <v>-0.17792033087459186</v>
      </c>
      <c r="AF728" s="16"/>
      <c r="AG728" s="16"/>
      <c r="AH728" s="16">
        <f t="shared" si="66"/>
        <v>5348.2569679306998</v>
      </c>
      <c r="AI728" s="15">
        <f t="shared" si="67"/>
        <v>4879.9798158018039</v>
      </c>
      <c r="AJ728" s="16">
        <f t="shared" si="68"/>
        <v>5428.9354984204992</v>
      </c>
      <c r="AK728" s="16">
        <v>5269.2839595907553</v>
      </c>
      <c r="AL728" s="16"/>
      <c r="AM728" s="17">
        <f t="shared" si="69"/>
        <v>-0.22510261738699203</v>
      </c>
      <c r="AN728" s="80">
        <f t="shared" si="70"/>
        <v>-0.10913977450693908</v>
      </c>
      <c r="AO728" s="17">
        <f t="shared" si="71"/>
        <v>-0.50450362705821072</v>
      </c>
      <c r="AP728" s="17">
        <v>-0.34656747641213209</v>
      </c>
      <c r="AQ728" s="16"/>
      <c r="AR728" s="16"/>
      <c r="AS728" s="97">
        <v>0.40761334473909322</v>
      </c>
      <c r="AT728" s="98">
        <v>0.37291280148423006</v>
      </c>
      <c r="AU728" s="97">
        <v>0.38736979166666669</v>
      </c>
      <c r="AV728" s="97">
        <v>0.39434643143544507</v>
      </c>
      <c r="AW728" s="17"/>
      <c r="AX728" s="97">
        <v>0.38163387550108274</v>
      </c>
      <c r="AY728" s="98">
        <v>0.36480418570145634</v>
      </c>
      <c r="AZ728" s="97">
        <v>0.84153738153738145</v>
      </c>
      <c r="BA728" s="97">
        <v>0.37412061489271176</v>
      </c>
      <c r="BB728" s="17"/>
      <c r="BC728" s="88">
        <v>0.92827202737382386</v>
      </c>
      <c r="BD728" s="89">
        <v>0.95031539888682748</v>
      </c>
      <c r="BE728" s="88">
        <v>0.92740885416666652</v>
      </c>
      <c r="BF728" s="88">
        <v>0.93300320769847667</v>
      </c>
      <c r="BG728" s="16"/>
    </row>
    <row r="729" spans="1:59" hidden="1" outlineLevel="3" x14ac:dyDescent="0.2">
      <c r="A729" s="57"/>
      <c r="B729" s="58"/>
      <c r="C729" s="18">
        <v>66210</v>
      </c>
      <c r="D729" s="24" t="s">
        <v>736</v>
      </c>
      <c r="E729" s="14">
        <v>783.56999999999994</v>
      </c>
      <c r="F729" s="16">
        <v>3420.6395886774635</v>
      </c>
      <c r="G729" s="17">
        <v>-0.30882787662568356</v>
      </c>
      <c r="H729" s="16"/>
      <c r="I729" s="14">
        <v>65.97</v>
      </c>
      <c r="J729" s="15">
        <v>2698.7381385478252</v>
      </c>
      <c r="K729" s="17">
        <v>-1.8661280441933194E-2</v>
      </c>
      <c r="L729" s="16"/>
      <c r="M729" s="14">
        <v>210.51</v>
      </c>
      <c r="N729" s="16">
        <v>2983.4267374471519</v>
      </c>
      <c r="O729" s="17">
        <v>0.38910233435318847</v>
      </c>
      <c r="P729" s="16"/>
      <c r="Q729" s="13">
        <v>1060.05</v>
      </c>
      <c r="R729" s="15">
        <v>3288.8896561482948</v>
      </c>
      <c r="S729" s="17">
        <v>3.2853332304746248E-2</v>
      </c>
      <c r="T729" s="16"/>
      <c r="U729" s="13">
        <v>10.75</v>
      </c>
      <c r="V729" s="15">
        <v>3695.9053488372097</v>
      </c>
      <c r="W729" s="17">
        <v>-0.23284474209784772</v>
      </c>
      <c r="X729" s="16"/>
      <c r="Y729" s="16">
        <v>4.290000000000191</v>
      </c>
      <c r="Z729" s="16">
        <v>3497.0454545452239</v>
      </c>
      <c r="AA729" s="17">
        <v>-0.29405972154912147</v>
      </c>
      <c r="AB729" s="16"/>
      <c r="AC729" s="16">
        <v>1075.0900000000001</v>
      </c>
      <c r="AD729" s="15">
        <v>3293.7900896669103</v>
      </c>
      <c r="AE729" s="17">
        <v>-0.29405972154912147</v>
      </c>
      <c r="AF729" s="16"/>
      <c r="AG729" s="16"/>
      <c r="AH729" s="16">
        <f t="shared" si="66"/>
        <v>3420.6395886774635</v>
      </c>
      <c r="AI729" s="15">
        <f t="shared" si="67"/>
        <v>2698.7381385478252</v>
      </c>
      <c r="AJ729" s="16">
        <f t="shared" si="68"/>
        <v>2983.4267374471519</v>
      </c>
      <c r="AK729" s="16">
        <v>3288.8896561482948</v>
      </c>
      <c r="AL729" s="16"/>
      <c r="AM729" s="17">
        <f t="shared" si="69"/>
        <v>-0.30882787662568356</v>
      </c>
      <c r="AN729" s="80">
        <f t="shared" si="70"/>
        <v>-1.8661280441933194E-2</v>
      </c>
      <c r="AO729" s="17">
        <f t="shared" si="71"/>
        <v>0.38910233435318847</v>
      </c>
      <c r="AP729" s="17">
        <v>3.2853332304746248E-2</v>
      </c>
      <c r="AQ729" s="16"/>
      <c r="AR729" s="16"/>
      <c r="AS729" s="97">
        <v>0.51967592592592593</v>
      </c>
      <c r="AT729" s="98">
        <v>0.51388888888888884</v>
      </c>
      <c r="AU729" s="97">
        <v>0.60995850622406644</v>
      </c>
      <c r="AV729" s="97">
        <v>0.53768844221105527</v>
      </c>
      <c r="AW729" s="17"/>
      <c r="AX729" s="97">
        <v>0.48836734433426493</v>
      </c>
      <c r="AY729" s="98">
        <v>0.46657571623465216</v>
      </c>
      <c r="AZ729" s="97">
        <v>2.4830174338511237</v>
      </c>
      <c r="BA729" s="97">
        <v>0.50625529025476934</v>
      </c>
      <c r="BB729" s="17"/>
      <c r="BC729" s="88">
        <v>0.9069097222222221</v>
      </c>
      <c r="BD729" s="89">
        <v>0.91625000000000001</v>
      </c>
      <c r="BE729" s="88">
        <v>0.87348547717842318</v>
      </c>
      <c r="BF729" s="88">
        <v>0.90041038525963157</v>
      </c>
      <c r="BG729" s="16"/>
    </row>
    <row r="730" spans="1:59" hidden="1" outlineLevel="3" x14ac:dyDescent="0.2">
      <c r="A730" s="57"/>
      <c r="B730" s="58"/>
      <c r="C730" s="18">
        <v>66220</v>
      </c>
      <c r="D730" s="24" t="s">
        <v>737</v>
      </c>
      <c r="E730" s="14">
        <v>7422.9800000000005</v>
      </c>
      <c r="F730" s="16">
        <v>3320.9295353752805</v>
      </c>
      <c r="G730" s="17">
        <v>-0.18463781528710693</v>
      </c>
      <c r="H730" s="16"/>
      <c r="I730" s="14">
        <v>651.5</v>
      </c>
      <c r="J730" s="15">
        <v>3546.109201841904</v>
      </c>
      <c r="K730" s="17">
        <v>-0.13169200956525698</v>
      </c>
      <c r="L730" s="16"/>
      <c r="M730" s="14">
        <v>2791.6500000000005</v>
      </c>
      <c r="N730" s="16">
        <v>2896.2443187720523</v>
      </c>
      <c r="O730" s="17">
        <v>-0.22222673912170854</v>
      </c>
      <c r="P730" s="16"/>
      <c r="Q730" s="13">
        <v>10866.130000000001</v>
      </c>
      <c r="R730" s="15">
        <v>3225.323470269544</v>
      </c>
      <c r="S730" s="17">
        <v>-0.15979167049619181</v>
      </c>
      <c r="T730" s="16"/>
      <c r="U730" s="13">
        <v>58.07</v>
      </c>
      <c r="V730" s="15">
        <v>3430.4800671603239</v>
      </c>
      <c r="W730" s="17">
        <v>-0.37352464033249599</v>
      </c>
      <c r="X730" s="16"/>
      <c r="Y730" s="16">
        <v>11.489999999997671</v>
      </c>
      <c r="Z730" s="16">
        <v>2953.8496518709367</v>
      </c>
      <c r="AA730" s="17">
        <v>-0.18599517624663239</v>
      </c>
      <c r="AB730" s="16"/>
      <c r="AC730" s="16">
        <v>10935.689999999999</v>
      </c>
      <c r="AD730" s="15">
        <v>3226.1276453520536</v>
      </c>
      <c r="AE730" s="17">
        <v>-0.18599517624663239</v>
      </c>
      <c r="AF730" s="16"/>
      <c r="AG730" s="16"/>
      <c r="AH730" s="16">
        <f t="shared" si="66"/>
        <v>3320.9295353752805</v>
      </c>
      <c r="AI730" s="15">
        <f t="shared" si="67"/>
        <v>3546.109201841904</v>
      </c>
      <c r="AJ730" s="16">
        <f t="shared" si="68"/>
        <v>2896.2443187720523</v>
      </c>
      <c r="AK730" s="16">
        <v>3225.323470269544</v>
      </c>
      <c r="AL730" s="16"/>
      <c r="AM730" s="17">
        <f t="shared" si="69"/>
        <v>-0.18463781528710693</v>
      </c>
      <c r="AN730" s="80">
        <f t="shared" si="70"/>
        <v>-0.13169200956525698</v>
      </c>
      <c r="AO730" s="17">
        <f t="shared" si="71"/>
        <v>-0.22222673912170854</v>
      </c>
      <c r="AP730" s="17">
        <v>-0.15979167049619181</v>
      </c>
      <c r="AQ730" s="16"/>
      <c r="AR730" s="16"/>
      <c r="AS730" s="97">
        <v>0.66589084138252064</v>
      </c>
      <c r="AT730" s="98">
        <v>0.59636871508379885</v>
      </c>
      <c r="AU730" s="97">
        <v>0.69077155824508318</v>
      </c>
      <c r="AV730" s="97">
        <v>0.66845214651437579</v>
      </c>
      <c r="AW730" s="17"/>
      <c r="AX730" s="97">
        <v>0.63424123465239024</v>
      </c>
      <c r="AY730" s="98">
        <v>0.5796930161166538</v>
      </c>
      <c r="AZ730" s="97">
        <v>4.4171009976178954E-2</v>
      </c>
      <c r="BA730" s="97">
        <v>0.63930945372445647</v>
      </c>
      <c r="BB730" s="17"/>
      <c r="BC730" s="88">
        <v>0.86384033515652281</v>
      </c>
      <c r="BD730" s="89">
        <v>0.90991620111731841</v>
      </c>
      <c r="BE730" s="88">
        <v>0.844674735249622</v>
      </c>
      <c r="BF730" s="88">
        <v>0.86141709334383609</v>
      </c>
      <c r="BG730" s="16"/>
    </row>
    <row r="731" spans="1:59" hidden="1" outlineLevel="3" x14ac:dyDescent="0.2">
      <c r="A731" s="57"/>
      <c r="B731" s="58"/>
      <c r="C731" s="18">
        <v>66290</v>
      </c>
      <c r="D731" s="24" t="s">
        <v>738</v>
      </c>
      <c r="E731" s="14">
        <v>186.98000000000002</v>
      </c>
      <c r="F731" s="16">
        <v>4097.1924804791961</v>
      </c>
      <c r="G731" s="17">
        <v>-0.30474698625881691</v>
      </c>
      <c r="H731" s="16"/>
      <c r="I731" s="14">
        <v>70.989999999999995</v>
      </c>
      <c r="J731" s="15">
        <v>3970.5364135793775</v>
      </c>
      <c r="K731" s="17">
        <v>-0.17961188876545009</v>
      </c>
      <c r="L731" s="16"/>
      <c r="M731" s="14">
        <v>106.91</v>
      </c>
      <c r="N731" s="16">
        <v>4277.0691001777195</v>
      </c>
      <c r="O731" s="17">
        <v>-0.44180755479053119</v>
      </c>
      <c r="P731" s="16"/>
      <c r="Q731" s="13">
        <v>364.88</v>
      </c>
      <c r="R731" s="15">
        <v>4125.2545699956154</v>
      </c>
      <c r="S731" s="17">
        <v>-0.43157843005946472</v>
      </c>
      <c r="T731" s="16"/>
      <c r="U731" s="13">
        <v>8</v>
      </c>
      <c r="V731" s="15">
        <v>4004.5099999999998</v>
      </c>
      <c r="W731" s="17">
        <v>-0.75050635256491505</v>
      </c>
      <c r="X731" s="16"/>
      <c r="Y731" s="16">
        <v>0</v>
      </c>
      <c r="Z731" s="16" t="e">
        <v>#DIV/0!</v>
      </c>
      <c r="AA731" s="17">
        <v>-0.26256617169193441</v>
      </c>
      <c r="AB731" s="16"/>
      <c r="AC731" s="16">
        <v>372.88</v>
      </c>
      <c r="AD731" s="15">
        <v>4122.6640407101486</v>
      </c>
      <c r="AE731" s="17">
        <v>-0.26256617169193441</v>
      </c>
      <c r="AF731" s="16"/>
      <c r="AG731" s="16"/>
      <c r="AH731" s="16">
        <f t="shared" si="66"/>
        <v>4097.1924804791961</v>
      </c>
      <c r="AI731" s="15">
        <f t="shared" si="67"/>
        <v>3970.5364135793775</v>
      </c>
      <c r="AJ731" s="16">
        <f t="shared" si="68"/>
        <v>4277.0691001777195</v>
      </c>
      <c r="AK731" s="16">
        <v>4125.2545699956154</v>
      </c>
      <c r="AL731" s="16"/>
      <c r="AM731" s="17">
        <f t="shared" si="69"/>
        <v>-0.30474698625881691</v>
      </c>
      <c r="AN731" s="80">
        <f t="shared" si="70"/>
        <v>-0.17961188876545009</v>
      </c>
      <c r="AO731" s="17">
        <f t="shared" si="71"/>
        <v>-0.44180755479053119</v>
      </c>
      <c r="AP731" s="17">
        <v>-0.43157843005946472</v>
      </c>
      <c r="AQ731" s="16"/>
      <c r="AR731" s="16"/>
      <c r="AS731" s="97">
        <v>0.61083743842364535</v>
      </c>
      <c r="AT731" s="98">
        <v>0.63291139240506333</v>
      </c>
      <c r="AU731" s="97">
        <v>0.61904761904761907</v>
      </c>
      <c r="AV731" s="97">
        <v>0.61538461538461542</v>
      </c>
      <c r="AW731" s="17"/>
      <c r="AX731" s="97">
        <v>0.59198844796234884</v>
      </c>
      <c r="AY731" s="98">
        <v>0.61149457670094376</v>
      </c>
      <c r="AZ731" s="97">
        <v>17.407913198017027</v>
      </c>
      <c r="BA731" s="97">
        <v>0.59555352928556116</v>
      </c>
      <c r="BB731" s="17"/>
      <c r="BC731" s="88">
        <v>0.92108374384236458</v>
      </c>
      <c r="BD731" s="89">
        <v>0.89860759493670883</v>
      </c>
      <c r="BE731" s="88">
        <v>0.84849206349206352</v>
      </c>
      <c r="BF731" s="88">
        <v>0.89634615384615379</v>
      </c>
      <c r="BG731" s="16"/>
    </row>
    <row r="732" spans="1:59" hidden="1" outlineLevel="3" x14ac:dyDescent="0.2">
      <c r="A732" s="57"/>
      <c r="B732" s="58"/>
      <c r="C732" s="20">
        <v>66300</v>
      </c>
      <c r="D732" s="53" t="s">
        <v>739</v>
      </c>
      <c r="E732" s="14">
        <v>543.63</v>
      </c>
      <c r="F732" s="16">
        <v>4560.2783740779569</v>
      </c>
      <c r="G732" s="17">
        <v>-0.16913611810655266</v>
      </c>
      <c r="H732" s="16"/>
      <c r="I732" s="14">
        <v>221.89</v>
      </c>
      <c r="J732" s="15">
        <v>4798.3135675334634</v>
      </c>
      <c r="K732" s="17">
        <v>-0.14616004946753522</v>
      </c>
      <c r="L732" s="16"/>
      <c r="M732" s="14">
        <v>165.59</v>
      </c>
      <c r="N732" s="16">
        <v>4571.5779938402075</v>
      </c>
      <c r="O732" s="17">
        <v>-0.18237561648295383</v>
      </c>
      <c r="P732" s="16"/>
      <c r="Q732" s="13">
        <v>931.11</v>
      </c>
      <c r="R732" s="15">
        <v>4619.0133603978038</v>
      </c>
      <c r="S732" s="17">
        <v>-0.16490880058358429</v>
      </c>
      <c r="T732" s="16"/>
      <c r="U732" s="13">
        <v>3</v>
      </c>
      <c r="V732" s="15">
        <v>3434.0441666666666</v>
      </c>
      <c r="W732" s="17">
        <v>-0.28760716094620542</v>
      </c>
      <c r="X732" s="16"/>
      <c r="Y732" s="16">
        <v>1.8099999999999454</v>
      </c>
      <c r="Z732" s="16">
        <v>9683.3591160225678</v>
      </c>
      <c r="AA732" s="17">
        <v>-0.15482610517601847</v>
      </c>
      <c r="AB732" s="16"/>
      <c r="AC732" s="16">
        <v>935.92</v>
      </c>
      <c r="AD732" s="15">
        <v>4625.0091273826829</v>
      </c>
      <c r="AE732" s="17">
        <v>-0.15482610517601847</v>
      </c>
      <c r="AF732" s="16"/>
      <c r="AG732" s="16"/>
      <c r="AH732" s="16">
        <f t="shared" si="66"/>
        <v>4560.2783740779569</v>
      </c>
      <c r="AI732" s="15">
        <f t="shared" si="67"/>
        <v>4798.3135675334634</v>
      </c>
      <c r="AJ732" s="16">
        <f t="shared" si="68"/>
        <v>4571.5779938402075</v>
      </c>
      <c r="AK732" s="16">
        <v>4619.0133603978038</v>
      </c>
      <c r="AL732" s="16"/>
      <c r="AM732" s="17">
        <f t="shared" si="69"/>
        <v>-0.16913611810655266</v>
      </c>
      <c r="AN732" s="80">
        <f t="shared" si="70"/>
        <v>-0.14616004946753522</v>
      </c>
      <c r="AO732" s="17">
        <f t="shared" si="71"/>
        <v>-0.18237561648295383</v>
      </c>
      <c r="AP732" s="17">
        <v>-0.16490880058358429</v>
      </c>
      <c r="AQ732" s="16"/>
      <c r="AR732" s="16"/>
      <c r="AS732" s="97">
        <v>0.39267886855241263</v>
      </c>
      <c r="AT732" s="98">
        <v>0.40772532188841204</v>
      </c>
      <c r="AU732" s="97">
        <v>0.4022346368715084</v>
      </c>
      <c r="AV732" s="97">
        <v>0.39685658153241649</v>
      </c>
      <c r="AW732" s="17"/>
      <c r="AX732" s="97">
        <v>0.35426668874050365</v>
      </c>
      <c r="AY732" s="98">
        <v>0.38753436387399159</v>
      </c>
      <c r="AZ732" s="97">
        <v>0.38631559876804156</v>
      </c>
      <c r="BA732" s="97">
        <v>0.36725361141977947</v>
      </c>
      <c r="BB732" s="17"/>
      <c r="BC732" s="88">
        <v>0.90454242928452577</v>
      </c>
      <c r="BD732" s="89">
        <v>0.95231759656652359</v>
      </c>
      <c r="BE732" s="88">
        <v>0.92508379888268155</v>
      </c>
      <c r="BF732" s="88">
        <v>0.91937131630648328</v>
      </c>
      <c r="BG732" s="16"/>
    </row>
    <row r="733" spans="1:59" ht="12" hidden="1" outlineLevel="1" collapsed="1" x14ac:dyDescent="0.25">
      <c r="A733" s="56"/>
      <c r="B733" s="37" t="s">
        <v>740</v>
      </c>
      <c r="C733" s="12"/>
      <c r="D733" s="37"/>
      <c r="E733" s="14">
        <v>9167.52</v>
      </c>
      <c r="F733" s="16">
        <v>2953.838243603504</v>
      </c>
      <c r="G733" s="17">
        <v>-0.11647710274302489</v>
      </c>
      <c r="H733" s="16"/>
      <c r="I733" s="14">
        <v>3129.4699999999993</v>
      </c>
      <c r="J733" s="15">
        <v>2576.8972941105053</v>
      </c>
      <c r="K733" s="17">
        <v>-0.11141380898720443</v>
      </c>
      <c r="L733" s="16"/>
      <c r="M733" s="14">
        <v>5334.8499999999985</v>
      </c>
      <c r="N733" s="16">
        <v>2721.3296320421396</v>
      </c>
      <c r="O733" s="17">
        <v>-6.0046080729115832E-2</v>
      </c>
      <c r="P733" s="16"/>
      <c r="Q733" s="13">
        <v>17631.839999999997</v>
      </c>
      <c r="R733" s="15">
        <v>2816.5851855223286</v>
      </c>
      <c r="S733" s="17">
        <v>-9.7149320756718976E-2</v>
      </c>
      <c r="T733" s="16"/>
      <c r="U733" s="13">
        <v>76.16</v>
      </c>
      <c r="V733" s="15">
        <v>2747.8802521008411</v>
      </c>
      <c r="W733" s="17">
        <v>-0.12051005942386599</v>
      </c>
      <c r="X733" s="16"/>
      <c r="Y733" s="16">
        <v>42.72000000000466</v>
      </c>
      <c r="Z733" s="16">
        <v>1982.7937148874469</v>
      </c>
      <c r="AA733" s="17">
        <v>-9.9016453852046299E-2</v>
      </c>
      <c r="AB733" s="16"/>
      <c r="AC733" s="16">
        <v>17750.72</v>
      </c>
      <c r="AD733" s="15">
        <v>2814.2837498985959</v>
      </c>
      <c r="AE733" s="17">
        <v>-9.9016453852046299E-2</v>
      </c>
      <c r="AF733" s="16"/>
      <c r="AG733" s="16"/>
      <c r="AH733" s="16">
        <f t="shared" si="66"/>
        <v>2953.838243603504</v>
      </c>
      <c r="AI733" s="15">
        <f t="shared" si="67"/>
        <v>2576.8972941105053</v>
      </c>
      <c r="AJ733" s="16">
        <f t="shared" si="68"/>
        <v>2721.3296320421396</v>
      </c>
      <c r="AK733" s="16">
        <v>2816.5851855223286</v>
      </c>
      <c r="AL733" s="16"/>
      <c r="AM733" s="17">
        <f t="shared" si="69"/>
        <v>-0.11647710274302489</v>
      </c>
      <c r="AN733" s="80">
        <f t="shared" si="70"/>
        <v>-0.11141380898720443</v>
      </c>
      <c r="AO733" s="17">
        <f t="shared" si="71"/>
        <v>-6.0046080729115832E-2</v>
      </c>
      <c r="AP733" s="17">
        <v>-9.7149320756718976E-2</v>
      </c>
      <c r="AQ733" s="16"/>
      <c r="AR733" s="16"/>
      <c r="AS733" s="97">
        <v>0.56312352621077455</v>
      </c>
      <c r="AT733" s="98">
        <v>0.56111259695105642</v>
      </c>
      <c r="AU733" s="97">
        <v>0.51210804098106177</v>
      </c>
      <c r="AV733" s="97">
        <v>0.54565044268515484</v>
      </c>
      <c r="AW733" s="17"/>
      <c r="AX733" s="97">
        <v>0.53896473637363207</v>
      </c>
      <c r="AY733" s="98">
        <v>0.52976063039428412</v>
      </c>
      <c r="AZ733" s="97">
        <v>0.49488364246417443</v>
      </c>
      <c r="BA733" s="97">
        <v>0.52024875610679455</v>
      </c>
      <c r="BB733" s="17"/>
      <c r="BC733" s="88">
        <v>0.83144567386178125</v>
      </c>
      <c r="BD733" s="89">
        <v>0.83698047606311832</v>
      </c>
      <c r="BE733" s="88">
        <v>0.82813567215150552</v>
      </c>
      <c r="BF733" s="88">
        <v>0.83153229962055564</v>
      </c>
      <c r="BG733" s="16"/>
    </row>
    <row r="734" spans="1:59" hidden="1" outlineLevel="2" x14ac:dyDescent="0.2">
      <c r="A734" s="57"/>
      <c r="B734" s="58"/>
      <c r="C734" s="18">
        <v>68100</v>
      </c>
      <c r="D734" s="24" t="s">
        <v>741</v>
      </c>
      <c r="E734" s="14">
        <v>315.86000000000007</v>
      </c>
      <c r="F734" s="16">
        <v>3481.276016273031</v>
      </c>
      <c r="G734" s="17">
        <v>-3.2681410681841404E-2</v>
      </c>
      <c r="H734" s="16"/>
      <c r="I734" s="14">
        <v>82.16</v>
      </c>
      <c r="J734" s="15">
        <v>4094.9518926484911</v>
      </c>
      <c r="K734" s="17">
        <v>4.3655386058221488E-2</v>
      </c>
      <c r="L734" s="16"/>
      <c r="M734" s="14">
        <v>108.6</v>
      </c>
      <c r="N734" s="16">
        <v>3191.2272790055254</v>
      </c>
      <c r="O734" s="17">
        <v>0.28183327792527169</v>
      </c>
      <c r="P734" s="16"/>
      <c r="Q734" s="13">
        <v>506.62000000000012</v>
      </c>
      <c r="R734" s="15">
        <v>3518.6221872409292</v>
      </c>
      <c r="S734" s="17">
        <v>5.3110688225543552E-2</v>
      </c>
      <c r="T734" s="16"/>
      <c r="U734" s="13">
        <v>2.08</v>
      </c>
      <c r="V734" s="15">
        <v>1528.2307692307691</v>
      </c>
      <c r="W734" s="17">
        <v>-1</v>
      </c>
      <c r="X734" s="16"/>
      <c r="Y734" s="16">
        <v>3.7899999999998908</v>
      </c>
      <c r="Z734" s="16">
        <v>2577.9109498681496</v>
      </c>
      <c r="AA734" s="17">
        <v>-1.5734977827660392E-2</v>
      </c>
      <c r="AB734" s="16"/>
      <c r="AC734" s="16">
        <v>512.49</v>
      </c>
      <c r="AD734" s="15">
        <v>3503.5871431637688</v>
      </c>
      <c r="AE734" s="17">
        <v>-1.5734977827660392E-2</v>
      </c>
      <c r="AF734" s="16"/>
      <c r="AG734" s="16"/>
      <c r="AH734" s="16">
        <f t="shared" si="66"/>
        <v>3481.276016273031</v>
      </c>
      <c r="AI734" s="15">
        <f t="shared" si="67"/>
        <v>4094.9518926484911</v>
      </c>
      <c r="AJ734" s="16">
        <f t="shared" si="68"/>
        <v>3191.2272790055254</v>
      </c>
      <c r="AK734" s="16">
        <v>3518.6221872409292</v>
      </c>
      <c r="AL734" s="16"/>
      <c r="AM734" s="17">
        <f t="shared" si="69"/>
        <v>-3.2681410681841404E-2</v>
      </c>
      <c r="AN734" s="80">
        <f t="shared" si="70"/>
        <v>4.3655386058221488E-2</v>
      </c>
      <c r="AO734" s="17">
        <f t="shared" si="71"/>
        <v>0.28183327792527169</v>
      </c>
      <c r="AP734" s="17">
        <v>5.3110688225543552E-2</v>
      </c>
      <c r="AQ734" s="16"/>
      <c r="AR734" s="16"/>
      <c r="AS734" s="97">
        <v>0.49584487534626037</v>
      </c>
      <c r="AT734" s="98">
        <v>0.52272727272727271</v>
      </c>
      <c r="AU734" s="97">
        <v>0.52755905511811019</v>
      </c>
      <c r="AV734" s="97">
        <v>0.5025817555938038</v>
      </c>
      <c r="AW734" s="17"/>
      <c r="AX734" s="97">
        <v>0.4707781928702589</v>
      </c>
      <c r="AY734" s="98">
        <v>0.5165530671859786</v>
      </c>
      <c r="AZ734" s="97">
        <v>0.58848987108655615</v>
      </c>
      <c r="BA734" s="97">
        <v>0.48359967999375597</v>
      </c>
      <c r="BB734" s="17"/>
      <c r="BC734" s="88">
        <v>0.87495844875346285</v>
      </c>
      <c r="BD734" s="89">
        <v>0.9336363636363636</v>
      </c>
      <c r="BE734" s="88">
        <v>0.85511811023622042</v>
      </c>
      <c r="BF734" s="88">
        <v>0.88208261617900174</v>
      </c>
      <c r="BG734" s="16"/>
    </row>
    <row r="735" spans="1:59" hidden="1" outlineLevel="2" x14ac:dyDescent="0.2">
      <c r="A735" s="57"/>
      <c r="B735" s="58"/>
      <c r="C735" s="18">
        <v>68201</v>
      </c>
      <c r="D735" s="24" t="s">
        <v>742</v>
      </c>
      <c r="E735" s="14">
        <v>903.5999999999998</v>
      </c>
      <c r="F735" s="16">
        <v>2802.4546757414796</v>
      </c>
      <c r="G735" s="17">
        <v>-6.0723321267163406E-2</v>
      </c>
      <c r="H735" s="16"/>
      <c r="I735" s="14">
        <v>322.32</v>
      </c>
      <c r="J735" s="15">
        <v>2484.7636355174977</v>
      </c>
      <c r="K735" s="17">
        <v>0.20339462816349677</v>
      </c>
      <c r="L735" s="16"/>
      <c r="M735" s="14">
        <v>503.79</v>
      </c>
      <c r="N735" s="16">
        <v>2349.8395313523483</v>
      </c>
      <c r="O735" s="17">
        <v>0.4299915139589176</v>
      </c>
      <c r="P735" s="16"/>
      <c r="Q735" s="13">
        <v>1729.7099999999998</v>
      </c>
      <c r="R735" s="15">
        <v>2611.42776390262</v>
      </c>
      <c r="S735" s="17">
        <v>7.542727246987968E-2</v>
      </c>
      <c r="T735" s="16"/>
      <c r="U735" s="13">
        <v>12.51</v>
      </c>
      <c r="V735" s="15">
        <v>2392.5089928057555</v>
      </c>
      <c r="W735" s="17">
        <v>0.27512177662363169</v>
      </c>
      <c r="X735" s="16"/>
      <c r="Y735" s="16">
        <v>12.680000000000055</v>
      </c>
      <c r="Z735" s="16">
        <v>1697.0457413248682</v>
      </c>
      <c r="AA735" s="17">
        <v>5.2130512961736729E-2</v>
      </c>
      <c r="AB735" s="16"/>
      <c r="AC735" s="16">
        <v>1754.8999999999999</v>
      </c>
      <c r="AD735" s="15">
        <v>2603.2603253746652</v>
      </c>
      <c r="AE735" s="17">
        <v>5.2130512961736729E-2</v>
      </c>
      <c r="AF735" s="16"/>
      <c r="AG735" s="16"/>
      <c r="AH735" s="16">
        <f t="shared" si="66"/>
        <v>2802.4546757414796</v>
      </c>
      <c r="AI735" s="15">
        <f t="shared" si="67"/>
        <v>2484.7636355174977</v>
      </c>
      <c r="AJ735" s="16">
        <f t="shared" si="68"/>
        <v>2349.8395313523483</v>
      </c>
      <c r="AK735" s="16">
        <v>2611.42776390262</v>
      </c>
      <c r="AL735" s="16"/>
      <c r="AM735" s="17">
        <f t="shared" si="69"/>
        <v>-6.0723321267163406E-2</v>
      </c>
      <c r="AN735" s="80">
        <f t="shared" si="70"/>
        <v>0.20339462816349677</v>
      </c>
      <c r="AO735" s="17">
        <f t="shared" si="71"/>
        <v>0.4299915139589176</v>
      </c>
      <c r="AP735" s="17">
        <v>7.542727246987968E-2</v>
      </c>
      <c r="AQ735" s="16"/>
      <c r="AR735" s="16"/>
      <c r="AS735" s="97">
        <v>0.53046594982078854</v>
      </c>
      <c r="AT735" s="98">
        <v>0.53694581280788178</v>
      </c>
      <c r="AU735" s="97">
        <v>0.47887323943661969</v>
      </c>
      <c r="AV735" s="97">
        <v>0.51188299817184646</v>
      </c>
      <c r="AW735" s="17"/>
      <c r="AX735" s="97">
        <v>0.48559096945551139</v>
      </c>
      <c r="AY735" s="98">
        <v>0.50241995532390171</v>
      </c>
      <c r="AZ735" s="97">
        <v>0.11254689453939141</v>
      </c>
      <c r="BA735" s="97">
        <v>0.47372499857541733</v>
      </c>
      <c r="BB735" s="17"/>
      <c r="BC735" s="88">
        <v>0.8096774193548385</v>
      </c>
      <c r="BD735" s="89">
        <v>0.79389162561576354</v>
      </c>
      <c r="BE735" s="88">
        <v>0.78840375586854461</v>
      </c>
      <c r="BF735" s="88">
        <v>0.80205667276051185</v>
      </c>
      <c r="BG735" s="16"/>
    </row>
    <row r="736" spans="1:59" hidden="1" outlineLevel="2" x14ac:dyDescent="0.2">
      <c r="A736" s="57"/>
      <c r="B736" s="58"/>
      <c r="C736" s="18">
        <v>68202</v>
      </c>
      <c r="D736" s="24" t="s">
        <v>743</v>
      </c>
      <c r="E736" s="14">
        <v>2396.5000000000005</v>
      </c>
      <c r="F736" s="16">
        <v>3343.9535176298764</v>
      </c>
      <c r="G736" s="17">
        <v>-4.1443715683173871E-2</v>
      </c>
      <c r="H736" s="16"/>
      <c r="I736" s="14">
        <v>917.2399999999999</v>
      </c>
      <c r="J736" s="15">
        <v>2872.0917889538182</v>
      </c>
      <c r="K736" s="17">
        <v>0.12013567247722422</v>
      </c>
      <c r="L736" s="16"/>
      <c r="M736" s="14">
        <v>2317.1099999999997</v>
      </c>
      <c r="N736" s="16">
        <v>3184.1375711554492</v>
      </c>
      <c r="O736" s="17">
        <v>-0.18740946063777919</v>
      </c>
      <c r="P736" s="16"/>
      <c r="Q736" s="13">
        <v>5630.85</v>
      </c>
      <c r="R736" s="15">
        <v>3201.324681886394</v>
      </c>
      <c r="S736" s="17">
        <v>-1.8334610018646971E-2</v>
      </c>
      <c r="T736" s="16"/>
      <c r="U736" s="13">
        <v>20.45</v>
      </c>
      <c r="V736" s="15">
        <v>3313.9250611246944</v>
      </c>
      <c r="W736" s="17">
        <v>0.21004269594360966</v>
      </c>
      <c r="X736" s="16"/>
      <c r="Y736" s="16">
        <v>1.9400000000003281</v>
      </c>
      <c r="Z736" s="16">
        <v>1994.1249999999602</v>
      </c>
      <c r="AA736" s="17">
        <v>6.382185642078736E-3</v>
      </c>
      <c r="AB736" s="16"/>
      <c r="AC736" s="16">
        <v>5653.2400000000007</v>
      </c>
      <c r="AD736" s="15">
        <v>3201.3177319554807</v>
      </c>
      <c r="AE736" s="17">
        <v>6.382185642078736E-3</v>
      </c>
      <c r="AF736" s="16"/>
      <c r="AG736" s="16"/>
      <c r="AH736" s="16">
        <f t="shared" si="66"/>
        <v>3343.9535176298764</v>
      </c>
      <c r="AI736" s="15">
        <f t="shared" si="67"/>
        <v>2872.0917889538182</v>
      </c>
      <c r="AJ736" s="16">
        <f t="shared" si="68"/>
        <v>3184.1375711554492</v>
      </c>
      <c r="AK736" s="16">
        <v>3201.324681886394</v>
      </c>
      <c r="AL736" s="16"/>
      <c r="AM736" s="17">
        <f t="shared" si="69"/>
        <v>-4.1443715683173871E-2</v>
      </c>
      <c r="AN736" s="80">
        <f t="shared" si="70"/>
        <v>0.12013567247722422</v>
      </c>
      <c r="AO736" s="17">
        <f t="shared" si="71"/>
        <v>-0.18740946063777919</v>
      </c>
      <c r="AP736" s="17">
        <v>-1.8334610018646971E-2</v>
      </c>
      <c r="AQ736" s="16"/>
      <c r="AR736" s="16"/>
      <c r="AS736" s="97">
        <v>0.49729924378826074</v>
      </c>
      <c r="AT736" s="98">
        <v>0.43026706231454004</v>
      </c>
      <c r="AU736" s="97">
        <v>0.42994100294985249</v>
      </c>
      <c r="AV736" s="97">
        <v>0.45807143952169249</v>
      </c>
      <c r="AW736" s="17"/>
      <c r="AX736" s="97">
        <v>0.47690381806801568</v>
      </c>
      <c r="AY736" s="98">
        <v>0.41876717107845279</v>
      </c>
      <c r="AZ736" s="97">
        <v>9.8281911519090631E-2</v>
      </c>
      <c r="BA736" s="97">
        <v>0.43978851065937413</v>
      </c>
      <c r="BB736" s="17"/>
      <c r="BC736" s="88">
        <v>0.86298163485776036</v>
      </c>
      <c r="BD736" s="89">
        <v>0.90726013847675557</v>
      </c>
      <c r="BE736" s="88">
        <v>0.85439159292035383</v>
      </c>
      <c r="BF736" s="88">
        <v>0.86666257856814355</v>
      </c>
      <c r="BG736" s="16"/>
    </row>
    <row r="737" spans="1:59" hidden="1" outlineLevel="2" x14ac:dyDescent="0.2">
      <c r="A737" s="57"/>
      <c r="B737" s="58"/>
      <c r="C737" s="18">
        <v>68203</v>
      </c>
      <c r="D737" s="24" t="s">
        <v>744</v>
      </c>
      <c r="E737" s="14">
        <v>975.05000000000007</v>
      </c>
      <c r="F737" s="16">
        <v>3517.2115583816217</v>
      </c>
      <c r="G737" s="17">
        <v>-0.14058931371801525</v>
      </c>
      <c r="H737" s="16"/>
      <c r="I737" s="14">
        <v>203.46</v>
      </c>
      <c r="J737" s="15">
        <v>3952.8253833677377</v>
      </c>
      <c r="K737" s="17">
        <v>-0.30266396642002186</v>
      </c>
      <c r="L737" s="16"/>
      <c r="M737" s="14">
        <v>406.64000000000004</v>
      </c>
      <c r="N737" s="16">
        <v>2930.4014484556355</v>
      </c>
      <c r="O737" s="17">
        <v>-1.2709043930796532E-2</v>
      </c>
      <c r="P737" s="16"/>
      <c r="Q737" s="13">
        <v>1585.15</v>
      </c>
      <c r="R737" s="15">
        <v>3422.5892991199571</v>
      </c>
      <c r="S737" s="17">
        <v>-0.14185177427604279</v>
      </c>
      <c r="T737" s="16"/>
      <c r="U737" s="13">
        <v>10.959999999999999</v>
      </c>
      <c r="V737" s="15">
        <v>2725.9105839416065</v>
      </c>
      <c r="W737" s="17">
        <v>-0.24844526068204864</v>
      </c>
      <c r="X737" s="16"/>
      <c r="Y737" s="16">
        <v>0.85999999999948251</v>
      </c>
      <c r="Z737" s="16">
        <v>1400.0494186047458</v>
      </c>
      <c r="AA737" s="17">
        <v>-0.177648542840428</v>
      </c>
      <c r="AB737" s="16"/>
      <c r="AC737" s="16">
        <v>1596.9699999999996</v>
      </c>
      <c r="AD737" s="15">
        <v>3416.7188175106612</v>
      </c>
      <c r="AE737" s="17">
        <v>-0.177648542840428</v>
      </c>
      <c r="AF737" s="16"/>
      <c r="AG737" s="16"/>
      <c r="AH737" s="16">
        <f t="shared" si="66"/>
        <v>3517.2115583816217</v>
      </c>
      <c r="AI737" s="15">
        <f t="shared" si="67"/>
        <v>3952.8253833677377</v>
      </c>
      <c r="AJ737" s="16">
        <f t="shared" si="68"/>
        <v>2930.4014484556355</v>
      </c>
      <c r="AK737" s="16">
        <v>3422.5892991199571</v>
      </c>
      <c r="AL737" s="16"/>
      <c r="AM737" s="17">
        <f t="shared" si="69"/>
        <v>-0.14058931371801525</v>
      </c>
      <c r="AN737" s="80">
        <f t="shared" si="70"/>
        <v>-0.30266396642002186</v>
      </c>
      <c r="AO737" s="17">
        <f t="shared" si="71"/>
        <v>-1.2709043930796532E-2</v>
      </c>
      <c r="AP737" s="17">
        <v>-0.14185177427604279</v>
      </c>
      <c r="AQ737" s="16"/>
      <c r="AR737" s="16"/>
      <c r="AS737" s="97">
        <v>0.52192605331040409</v>
      </c>
      <c r="AT737" s="98">
        <v>0.49787234042553191</v>
      </c>
      <c r="AU737" s="97">
        <v>0.52286282306163023</v>
      </c>
      <c r="AV737" s="97">
        <v>0.51828631138975967</v>
      </c>
      <c r="AW737" s="17"/>
      <c r="AX737" s="97">
        <v>0.50446643761858356</v>
      </c>
      <c r="AY737" s="98">
        <v>0.46923228152953894</v>
      </c>
      <c r="AZ737" s="97">
        <v>2.3439651780444617</v>
      </c>
      <c r="BA737" s="97">
        <v>0.48987770590555879</v>
      </c>
      <c r="BB737" s="17"/>
      <c r="BC737" s="88">
        <v>0.83839208942390375</v>
      </c>
      <c r="BD737" s="89">
        <v>0.8657872340425532</v>
      </c>
      <c r="BE737" s="88">
        <v>0.80842942345924462</v>
      </c>
      <c r="BF737" s="88">
        <v>0.83436259143155678</v>
      </c>
      <c r="BG737" s="16"/>
    </row>
    <row r="738" spans="1:59" hidden="1" outlineLevel="2" x14ac:dyDescent="0.2">
      <c r="A738" s="57"/>
      <c r="B738" s="58"/>
      <c r="C738" s="18">
        <v>68204</v>
      </c>
      <c r="D738" s="24" t="s">
        <v>745</v>
      </c>
      <c r="E738" s="14">
        <v>39.589999999999996</v>
      </c>
      <c r="F738" s="16">
        <v>2662.6863475625159</v>
      </c>
      <c r="G738" s="17">
        <v>4.5130605396414163E-2</v>
      </c>
      <c r="H738" s="16"/>
      <c r="I738" s="14">
        <v>2.21</v>
      </c>
      <c r="J738" s="15">
        <v>2413.0305429864252</v>
      </c>
      <c r="K738" s="17">
        <v>-0.58926498854340859</v>
      </c>
      <c r="L738" s="16"/>
      <c r="M738" s="14">
        <v>25.34</v>
      </c>
      <c r="N738" s="16">
        <v>3206.752071823204</v>
      </c>
      <c r="O738" s="17">
        <v>-0.25221976229510412</v>
      </c>
      <c r="P738" s="16"/>
      <c r="Q738" s="13">
        <v>67.14</v>
      </c>
      <c r="R738" s="15">
        <v>2859.8100610664283</v>
      </c>
      <c r="S738" s="17">
        <v>-0.14083141338251823</v>
      </c>
      <c r="T738" s="16"/>
      <c r="U738" s="13">
        <v>0.36</v>
      </c>
      <c r="V738" s="15">
        <v>1144.625</v>
      </c>
      <c r="W738" s="17">
        <v>-1</v>
      </c>
      <c r="X738" s="16"/>
      <c r="Y738" s="16">
        <v>8.9999999999988645E-2</v>
      </c>
      <c r="Z738" s="16">
        <v>1558.1388888888671</v>
      </c>
      <c r="AA738" s="17">
        <v>-0.17649921084633602</v>
      </c>
      <c r="AB738" s="16"/>
      <c r="AC738" s="16">
        <v>67.589999999999989</v>
      </c>
      <c r="AD738" s="15">
        <v>2848.9413374759579</v>
      </c>
      <c r="AE738" s="17">
        <v>-0.17649921084633602</v>
      </c>
      <c r="AF738" s="16"/>
      <c r="AG738" s="16"/>
      <c r="AH738" s="16">
        <f t="shared" si="66"/>
        <v>2662.6863475625159</v>
      </c>
      <c r="AI738" s="15">
        <f t="shared" si="67"/>
        <v>2413.0305429864252</v>
      </c>
      <c r="AJ738" s="16">
        <f t="shared" si="68"/>
        <v>3206.752071823204</v>
      </c>
      <c r="AK738" s="16">
        <v>2859.8100610664283</v>
      </c>
      <c r="AL738" s="16"/>
      <c r="AM738" s="17">
        <f t="shared" si="69"/>
        <v>4.5130605396414163E-2</v>
      </c>
      <c r="AN738" s="80">
        <f t="shared" si="70"/>
        <v>-0.58926498854340859</v>
      </c>
      <c r="AO738" s="17">
        <f t="shared" si="71"/>
        <v>-0.25221976229510412</v>
      </c>
      <c r="AP738" s="17">
        <v>-0.14083141338251823</v>
      </c>
      <c r="AQ738" s="16"/>
      <c r="AR738" s="16"/>
      <c r="AS738" s="97">
        <v>0.32558139534883723</v>
      </c>
      <c r="AT738" s="98">
        <v>0.33333333333333331</v>
      </c>
      <c r="AU738" s="97">
        <v>0.15384615384615385</v>
      </c>
      <c r="AV738" s="97">
        <v>0.26027397260273971</v>
      </c>
      <c r="AW738" s="17"/>
      <c r="AX738" s="97">
        <v>0.34857287193735792</v>
      </c>
      <c r="AY738" s="98">
        <v>0.45248868778280543</v>
      </c>
      <c r="AZ738" s="97">
        <v>7.5390686661404889</v>
      </c>
      <c r="BA738" s="97">
        <v>0.27341322680869956</v>
      </c>
      <c r="BB738" s="17"/>
      <c r="BC738" s="88">
        <v>0.92069767441860462</v>
      </c>
      <c r="BD738" s="89">
        <v>0.73666666666666669</v>
      </c>
      <c r="BE738" s="88">
        <v>0.97461538461538466</v>
      </c>
      <c r="BF738" s="88">
        <v>0.92589041095890401</v>
      </c>
      <c r="BG738" s="16"/>
    </row>
    <row r="739" spans="1:59" hidden="1" outlineLevel="2" x14ac:dyDescent="0.2">
      <c r="A739" s="57"/>
      <c r="B739" s="58"/>
      <c r="C739" s="18">
        <v>68311</v>
      </c>
      <c r="D739" s="24" t="s">
        <v>746</v>
      </c>
      <c r="E739" s="14">
        <v>3124.0299999999993</v>
      </c>
      <c r="F739" s="16">
        <v>2654.7939440402292</v>
      </c>
      <c r="G739" s="17">
        <v>-9.5512564514605838E-2</v>
      </c>
      <c r="H739" s="16"/>
      <c r="I739" s="14">
        <v>619.62999999999988</v>
      </c>
      <c r="J739" s="15">
        <v>2623.461610154447</v>
      </c>
      <c r="K739" s="17">
        <v>-9.0910154280722508E-2</v>
      </c>
      <c r="L739" s="16"/>
      <c r="M739" s="14">
        <v>1437.0599999999997</v>
      </c>
      <c r="N739" s="16">
        <v>2207.8344154036727</v>
      </c>
      <c r="O739" s="17">
        <v>-0.20991624630753555</v>
      </c>
      <c r="P739" s="16"/>
      <c r="Q739" s="13">
        <v>5180.7199999999984</v>
      </c>
      <c r="R739" s="15">
        <v>2527.066115810158</v>
      </c>
      <c r="S739" s="17">
        <v>-3.7087912859032561E-2</v>
      </c>
      <c r="T739" s="16"/>
      <c r="U739" s="13">
        <v>24.81</v>
      </c>
      <c r="V739" s="15">
        <v>2400.0306328093511</v>
      </c>
      <c r="W739" s="17">
        <v>-0.38598465659683717</v>
      </c>
      <c r="X739" s="16"/>
      <c r="Y739" s="16">
        <v>14.94000000000273</v>
      </c>
      <c r="Z739" s="16">
        <v>1964.5399933063118</v>
      </c>
      <c r="AA739" s="17">
        <v>-7.2414725546145864E-2</v>
      </c>
      <c r="AB739" s="16"/>
      <c r="AC739" s="16">
        <v>5220.4700000000012</v>
      </c>
      <c r="AD739" s="15">
        <v>2524.8525429702681</v>
      </c>
      <c r="AE739" s="17">
        <v>-7.2414725546145864E-2</v>
      </c>
      <c r="AF739" s="16"/>
      <c r="AG739" s="16"/>
      <c r="AH739" s="16">
        <f t="shared" si="66"/>
        <v>2654.7939440402292</v>
      </c>
      <c r="AI739" s="15">
        <f t="shared" si="67"/>
        <v>2623.461610154447</v>
      </c>
      <c r="AJ739" s="16">
        <f t="shared" si="68"/>
        <v>2207.8344154036727</v>
      </c>
      <c r="AK739" s="16">
        <v>2527.066115810158</v>
      </c>
      <c r="AL739" s="16"/>
      <c r="AM739" s="17">
        <f t="shared" si="69"/>
        <v>-9.5512564514605838E-2</v>
      </c>
      <c r="AN739" s="80">
        <f t="shared" si="70"/>
        <v>-9.0910154280722508E-2</v>
      </c>
      <c r="AO739" s="17">
        <f t="shared" si="71"/>
        <v>-0.20991624630753555</v>
      </c>
      <c r="AP739" s="17">
        <v>-3.7087912859032561E-2</v>
      </c>
      <c r="AQ739" s="16"/>
      <c r="AR739" s="16"/>
      <c r="AS739" s="97">
        <v>0.62513572204125945</v>
      </c>
      <c r="AT739" s="98">
        <v>0.56125356125356129</v>
      </c>
      <c r="AU739" s="97">
        <v>0.60223266745005877</v>
      </c>
      <c r="AV739" s="97">
        <v>0.6094741982744587</v>
      </c>
      <c r="AW739" s="17"/>
      <c r="AX739" s="97">
        <v>0.60640262737553741</v>
      </c>
      <c r="AY739" s="98">
        <v>0.53759501638074347</v>
      </c>
      <c r="AZ739" s="97">
        <v>2.4981559573017138E-3</v>
      </c>
      <c r="BA739" s="97">
        <v>0.59317072983850105</v>
      </c>
      <c r="BB739" s="17"/>
      <c r="BC739" s="88">
        <v>0.84799945711183478</v>
      </c>
      <c r="BD739" s="89">
        <v>0.88266381766381752</v>
      </c>
      <c r="BE739" s="88">
        <v>0.84433607520564025</v>
      </c>
      <c r="BF739" s="88">
        <v>0.84982419013511334</v>
      </c>
      <c r="BG739" s="16"/>
    </row>
    <row r="740" spans="1:59" hidden="1" outlineLevel="2" x14ac:dyDescent="0.2">
      <c r="A740" s="57"/>
      <c r="B740" s="58"/>
      <c r="C740" s="18">
        <v>68312</v>
      </c>
      <c r="D740" s="24" t="s">
        <v>747</v>
      </c>
      <c r="E740" s="14">
        <v>51.89</v>
      </c>
      <c r="F740" s="16">
        <v>5360.4959529774505</v>
      </c>
      <c r="G740" s="17">
        <v>-0.52267314291257083</v>
      </c>
      <c r="H740" s="16"/>
      <c r="I740" s="14">
        <v>42.46</v>
      </c>
      <c r="J740" s="15">
        <v>3449.1501413094679</v>
      </c>
      <c r="K740" s="17">
        <v>-0.14590970357469216</v>
      </c>
      <c r="L740" s="16"/>
      <c r="M740" s="14">
        <v>45.12</v>
      </c>
      <c r="N740" s="16">
        <v>3029.3293439716308</v>
      </c>
      <c r="O740" s="17">
        <v>-0.35786652872447544</v>
      </c>
      <c r="P740" s="16"/>
      <c r="Q740" s="13">
        <v>139.47</v>
      </c>
      <c r="R740" s="15">
        <v>4024.4524987452487</v>
      </c>
      <c r="S740" s="17">
        <v>-0.53637081602041947</v>
      </c>
      <c r="T740" s="16"/>
      <c r="U740" s="13">
        <v>0.75</v>
      </c>
      <c r="V740" s="15">
        <v>2231.4733333333334</v>
      </c>
      <c r="W740" s="17"/>
      <c r="X740" s="16"/>
      <c r="Y740" s="16">
        <v>0</v>
      </c>
      <c r="Z740" s="16" t="e">
        <v>#DIV/0!</v>
      </c>
      <c r="AA740" s="17">
        <v>-0.37789399230048887</v>
      </c>
      <c r="AB740" s="16"/>
      <c r="AC740" s="16">
        <v>140.22</v>
      </c>
      <c r="AD740" s="15">
        <v>4014.8623234916563</v>
      </c>
      <c r="AE740" s="17">
        <v>-0.37789399230048887</v>
      </c>
      <c r="AF740" s="16"/>
      <c r="AG740" s="16"/>
      <c r="AH740" s="16">
        <f t="shared" si="66"/>
        <v>5360.4959529774505</v>
      </c>
      <c r="AI740" s="15">
        <f t="shared" si="67"/>
        <v>3449.1501413094679</v>
      </c>
      <c r="AJ740" s="16">
        <f t="shared" si="68"/>
        <v>3029.3293439716308</v>
      </c>
      <c r="AK740" s="16">
        <v>4024.4524987452487</v>
      </c>
      <c r="AL740" s="16"/>
      <c r="AM740" s="17">
        <f t="shared" si="69"/>
        <v>-0.52267314291257083</v>
      </c>
      <c r="AN740" s="80">
        <f t="shared" si="70"/>
        <v>-0.14590970357469216</v>
      </c>
      <c r="AO740" s="17">
        <f t="shared" si="71"/>
        <v>-0.35786652872447544</v>
      </c>
      <c r="AP740" s="17">
        <v>-0.53637081602041947</v>
      </c>
      <c r="AQ740" s="16"/>
      <c r="AR740" s="16"/>
      <c r="AS740" s="97">
        <v>0.4642857142857143</v>
      </c>
      <c r="AT740" s="98">
        <v>0.45161290322580644</v>
      </c>
      <c r="AU740" s="97">
        <v>0.53703703703703709</v>
      </c>
      <c r="AV740" s="97">
        <v>0.48258706467661694</v>
      </c>
      <c r="AW740" s="17"/>
      <c r="AX740" s="97">
        <v>0.46001156292156492</v>
      </c>
      <c r="AY740" s="98">
        <v>0.44630240226095147</v>
      </c>
      <c r="AZ740" s="97">
        <v>18.895390070921984</v>
      </c>
      <c r="BA740" s="97">
        <v>0.46733704179147056</v>
      </c>
      <c r="BB740" s="17"/>
      <c r="BC740" s="88">
        <v>0.6177380952380952</v>
      </c>
      <c r="BD740" s="89">
        <v>0.68483870967741933</v>
      </c>
      <c r="BE740" s="88">
        <v>0.8355555555555555</v>
      </c>
      <c r="BF740" s="88">
        <v>0.69761194029850748</v>
      </c>
      <c r="BG740" s="16"/>
    </row>
    <row r="741" spans="1:59" hidden="1" outlineLevel="2" x14ac:dyDescent="0.2">
      <c r="A741" s="57"/>
      <c r="B741" s="58"/>
      <c r="C741" s="20">
        <v>68321</v>
      </c>
      <c r="D741" s="53" t="s">
        <v>748</v>
      </c>
      <c r="E741" s="14">
        <v>1171.1299999999999</v>
      </c>
      <c r="F741" s="16">
        <v>2267.4927185709535</v>
      </c>
      <c r="G741" s="17">
        <v>-0.11411940200686517</v>
      </c>
      <c r="H741" s="16"/>
      <c r="I741" s="14">
        <v>854.08</v>
      </c>
      <c r="J741" s="15">
        <v>1680.8547706303857</v>
      </c>
      <c r="K741" s="17">
        <v>-0.17420745126104342</v>
      </c>
      <c r="L741" s="16"/>
      <c r="M741" s="14">
        <v>426.11999999999995</v>
      </c>
      <c r="N741" s="16">
        <v>1852.7486447479587</v>
      </c>
      <c r="O741" s="17">
        <v>0.27979375880460122</v>
      </c>
      <c r="P741" s="16"/>
      <c r="Q741" s="13">
        <v>2451.33</v>
      </c>
      <c r="R741" s="15">
        <v>1991.0034318104867</v>
      </c>
      <c r="S741" s="17">
        <v>-0.13776891230578084</v>
      </c>
      <c r="T741" s="16"/>
      <c r="U741" s="13">
        <v>4.24</v>
      </c>
      <c r="V741" s="15">
        <v>3984.2865566037731</v>
      </c>
      <c r="W741" s="17">
        <v>-0.12257532414809352</v>
      </c>
      <c r="X741" s="16"/>
      <c r="Y741" s="16">
        <v>5.479999999999345</v>
      </c>
      <c r="Z741" s="16">
        <v>2549.6774635039355</v>
      </c>
      <c r="AA741" s="17">
        <v>-0.15497903572057756</v>
      </c>
      <c r="AB741" s="16"/>
      <c r="AC741" s="16">
        <v>2461.0499999999993</v>
      </c>
      <c r="AD741" s="15">
        <v>1995.6815383677706</v>
      </c>
      <c r="AE741" s="17">
        <v>-0.15497903572057756</v>
      </c>
      <c r="AF741" s="16"/>
      <c r="AG741" s="16"/>
      <c r="AH741" s="16">
        <f t="shared" si="66"/>
        <v>2267.4927185709535</v>
      </c>
      <c r="AI741" s="15">
        <f t="shared" si="67"/>
        <v>1680.8547706303857</v>
      </c>
      <c r="AJ741" s="16">
        <f t="shared" si="68"/>
        <v>1852.7486447479587</v>
      </c>
      <c r="AK741" s="16">
        <v>1991.0034318104867</v>
      </c>
      <c r="AL741" s="16"/>
      <c r="AM741" s="17">
        <f t="shared" si="69"/>
        <v>-0.11411940200686517</v>
      </c>
      <c r="AN741" s="80">
        <f t="shared" si="70"/>
        <v>-0.17420745126104342</v>
      </c>
      <c r="AO741" s="17">
        <f t="shared" si="71"/>
        <v>0.27979375880460122</v>
      </c>
      <c r="AP741" s="17">
        <v>-0.13776891230578084</v>
      </c>
      <c r="AQ741" s="16"/>
      <c r="AR741" s="16"/>
      <c r="AS741" s="97">
        <v>0.62381852551984873</v>
      </c>
      <c r="AT741" s="98">
        <v>0.71982378854625551</v>
      </c>
      <c r="AU741" s="97">
        <v>0.66943521594684385</v>
      </c>
      <c r="AV741" s="97">
        <v>0.66366906474820142</v>
      </c>
      <c r="AW741" s="17"/>
      <c r="AX741" s="97">
        <v>0.59381964427518719</v>
      </c>
      <c r="AY741" s="98">
        <v>0.68613010490820525</v>
      </c>
      <c r="AZ741" s="97">
        <v>5.153477893551113E-2</v>
      </c>
      <c r="BA741" s="97">
        <v>0.63152719367749555</v>
      </c>
      <c r="BB741" s="17"/>
      <c r="BC741" s="88">
        <v>0.73795211090107116</v>
      </c>
      <c r="BD741" s="89">
        <v>0.7524933920704846</v>
      </c>
      <c r="BE741" s="88">
        <v>0.70784053156146176</v>
      </c>
      <c r="BF741" s="88">
        <v>0.73772482014388463</v>
      </c>
      <c r="BG741" s="16"/>
    </row>
    <row r="742" spans="1:59" hidden="1" outlineLevel="2" x14ac:dyDescent="0.2">
      <c r="A742" s="57"/>
      <c r="B742" s="58"/>
      <c r="C742" s="20">
        <v>68322</v>
      </c>
      <c r="D742" s="53" t="s">
        <v>749</v>
      </c>
      <c r="E742" s="14">
        <v>189.87</v>
      </c>
      <c r="F742" s="16">
        <v>3536.5196845209871</v>
      </c>
      <c r="G742" s="17">
        <v>-0.23991069081461339</v>
      </c>
      <c r="H742" s="16"/>
      <c r="I742" s="14">
        <v>85.91</v>
      </c>
      <c r="J742" s="15">
        <v>3205.7911186125016</v>
      </c>
      <c r="K742" s="17">
        <v>3.7793286032882477E-2</v>
      </c>
      <c r="L742" s="16"/>
      <c r="M742" s="14">
        <v>65.069999999999993</v>
      </c>
      <c r="N742" s="16">
        <v>3652.2326725065313</v>
      </c>
      <c r="O742" s="17">
        <v>-0.53766299945312823</v>
      </c>
      <c r="P742" s="16"/>
      <c r="Q742" s="13">
        <v>340.84999999999997</v>
      </c>
      <c r="R742" s="15">
        <v>3475.2509534986061</v>
      </c>
      <c r="S742" s="17">
        <v>-0.41440671760040343</v>
      </c>
      <c r="T742" s="16"/>
      <c r="U742" s="13"/>
      <c r="V742" s="15"/>
      <c r="W742" s="17"/>
      <c r="X742" s="16"/>
      <c r="Y742" s="16">
        <v>2.9400000000000546</v>
      </c>
      <c r="Z742" s="16">
        <v>1660.1318027211339</v>
      </c>
      <c r="AA742" s="17">
        <v>-0.14374610293299314</v>
      </c>
      <c r="AB742" s="16"/>
      <c r="AC742" s="16">
        <v>343.79</v>
      </c>
      <c r="AD742" s="15">
        <v>3459.7285406789028</v>
      </c>
      <c r="AE742" s="17">
        <v>-0.14374610293299314</v>
      </c>
      <c r="AF742" s="16"/>
      <c r="AG742" s="16"/>
      <c r="AH742" s="16">
        <f t="shared" si="66"/>
        <v>3536.5196845209871</v>
      </c>
      <c r="AI742" s="15">
        <f t="shared" si="67"/>
        <v>3205.7911186125016</v>
      </c>
      <c r="AJ742" s="16">
        <f t="shared" si="68"/>
        <v>3652.2326725065313</v>
      </c>
      <c r="AK742" s="16">
        <v>3475.2509534986061</v>
      </c>
      <c r="AL742" s="16"/>
      <c r="AM742" s="17">
        <f t="shared" si="69"/>
        <v>-0.23991069081461339</v>
      </c>
      <c r="AN742" s="80">
        <f t="shared" si="70"/>
        <v>3.7793286032882477E-2</v>
      </c>
      <c r="AO742" s="17">
        <f t="shared" si="71"/>
        <v>-0.53766299945312823</v>
      </c>
      <c r="AP742" s="17">
        <v>-0.41440671760040343</v>
      </c>
      <c r="AQ742" s="16"/>
      <c r="AR742" s="16"/>
      <c r="AS742" s="97">
        <v>0.49289099526066349</v>
      </c>
      <c r="AT742" s="98">
        <v>0.4329896907216495</v>
      </c>
      <c r="AU742" s="97">
        <v>0.46753246753246752</v>
      </c>
      <c r="AV742" s="97">
        <v>0.46907216494845361</v>
      </c>
      <c r="AW742" s="17"/>
      <c r="AX742" s="97">
        <v>0.48022331068625906</v>
      </c>
      <c r="AY742" s="98">
        <v>0.40554068210918398</v>
      </c>
      <c r="AZ742" s="97">
        <v>4.141539880129093</v>
      </c>
      <c r="BA742" s="97">
        <v>0.4427121207714011</v>
      </c>
      <c r="BB742" s="17"/>
      <c r="BC742" s="88">
        <v>0.8998578199052133</v>
      </c>
      <c r="BD742" s="89">
        <v>0.88567010309278349</v>
      </c>
      <c r="BE742" s="88">
        <v>0.84506493506493496</v>
      </c>
      <c r="BF742" s="88">
        <v>0.88605670103092793</v>
      </c>
      <c r="BG742" s="16"/>
    </row>
    <row r="743" spans="1:59" ht="12" hidden="1" outlineLevel="1" collapsed="1" x14ac:dyDescent="0.25">
      <c r="A743" s="56"/>
      <c r="B743" s="37" t="s">
        <v>1063</v>
      </c>
      <c r="C743" s="12"/>
      <c r="D743" s="37"/>
      <c r="E743" s="14">
        <v>101660.74999999997</v>
      </c>
      <c r="F743" s="16">
        <v>3678.9235765032236</v>
      </c>
      <c r="G743" s="17">
        <v>-0.16665083689412313</v>
      </c>
      <c r="H743" s="16"/>
      <c r="I743" s="14">
        <v>20409.570000000007</v>
      </c>
      <c r="J743" s="15">
        <v>4097.8849060759221</v>
      </c>
      <c r="K743" s="17">
        <v>-0.16850566661772962</v>
      </c>
      <c r="L743" s="16"/>
      <c r="M743" s="14">
        <v>32936.579999999994</v>
      </c>
      <c r="N743" s="16">
        <v>3420.6483541248072</v>
      </c>
      <c r="O743" s="17">
        <v>-0.19416453887648383</v>
      </c>
      <c r="P743" s="16"/>
      <c r="Q743" s="13">
        <v>155006.89999999997</v>
      </c>
      <c r="R743" s="15">
        <v>3679.2081964738345</v>
      </c>
      <c r="S743" s="17">
        <v>-0.17223336037860432</v>
      </c>
      <c r="T743" s="16"/>
      <c r="U743" s="13">
        <v>1362.43</v>
      </c>
      <c r="V743" s="15">
        <v>4101.7336578760014</v>
      </c>
      <c r="W743" s="17">
        <v>-0.22936386978823761</v>
      </c>
      <c r="X743" s="16"/>
      <c r="Y743" s="16">
        <v>671.68000000001507</v>
      </c>
      <c r="Z743" s="16">
        <v>4671.2710107491675</v>
      </c>
      <c r="AA743" s="17">
        <v>-0.17495901529799282</v>
      </c>
      <c r="AB743" s="16"/>
      <c r="AC743" s="16">
        <v>157041.00999999998</v>
      </c>
      <c r="AD743" s="15">
        <v>3687.1170230629573</v>
      </c>
      <c r="AE743" s="17">
        <v>-0.17495901529799282</v>
      </c>
      <c r="AF743" s="16"/>
      <c r="AG743" s="16"/>
      <c r="AH743" s="16">
        <f t="shared" si="66"/>
        <v>3678.9235765032236</v>
      </c>
      <c r="AI743" s="15">
        <f t="shared" si="67"/>
        <v>4097.8849060759221</v>
      </c>
      <c r="AJ743" s="16">
        <f t="shared" si="68"/>
        <v>3420.6483541248072</v>
      </c>
      <c r="AK743" s="16">
        <v>3679.2081964738345</v>
      </c>
      <c r="AL743" s="16"/>
      <c r="AM743" s="17">
        <f t="shared" si="69"/>
        <v>-0.16665083689412313</v>
      </c>
      <c r="AN743" s="80">
        <f t="shared" si="70"/>
        <v>-0.16850566661772962</v>
      </c>
      <c r="AO743" s="17">
        <f t="shared" si="71"/>
        <v>-0.19416453887648383</v>
      </c>
      <c r="AP743" s="17">
        <v>-0.17223336037860432</v>
      </c>
      <c r="AQ743" s="16"/>
      <c r="AR743" s="16"/>
      <c r="AS743" s="97">
        <v>0.50178162154419137</v>
      </c>
      <c r="AT743" s="98">
        <v>0.49143226640801813</v>
      </c>
      <c r="AU743" s="97">
        <v>0.50441317119825113</v>
      </c>
      <c r="AV743" s="97">
        <v>0.49903852298540063</v>
      </c>
      <c r="AW743" s="17"/>
      <c r="AX743" s="97">
        <v>0.4761008550497613</v>
      </c>
      <c r="AY743" s="98">
        <v>0.47597230122927614</v>
      </c>
      <c r="AZ743" s="97">
        <v>0.46828814649244099</v>
      </c>
      <c r="BA743" s="97">
        <v>0.47444568778563023</v>
      </c>
      <c r="BB743" s="17"/>
      <c r="BC743" s="88">
        <v>0.9101556904454946</v>
      </c>
      <c r="BD743" s="89">
        <v>0.94266177081890012</v>
      </c>
      <c r="BE743" s="88">
        <v>0.9000295122284464</v>
      </c>
      <c r="BF743" s="88">
        <v>0.91233426866746825</v>
      </c>
      <c r="BG743" s="16"/>
    </row>
    <row r="744" spans="1:59" ht="12" hidden="1" outlineLevel="3" collapsed="1" x14ac:dyDescent="0.25">
      <c r="A744" s="56"/>
      <c r="B744" s="33" t="s">
        <v>750</v>
      </c>
      <c r="C744" s="12"/>
      <c r="D744" s="33"/>
      <c r="E744" s="14">
        <v>8124.9899999999989</v>
      </c>
      <c r="F744" s="16">
        <v>3339.9945467625198</v>
      </c>
      <c r="G744" s="17">
        <v>-0.15900389529611403</v>
      </c>
      <c r="H744" s="16"/>
      <c r="I744" s="14">
        <v>1660.86</v>
      </c>
      <c r="J744" s="15">
        <v>3678.2829768914908</v>
      </c>
      <c r="K744" s="17">
        <v>-6.3886123853853435E-2</v>
      </c>
      <c r="L744" s="16"/>
      <c r="M744" s="14">
        <v>4650.4499999999989</v>
      </c>
      <c r="N744" s="16">
        <v>2919.7831328151051</v>
      </c>
      <c r="O744" s="17">
        <v>-0.16391494847223997</v>
      </c>
      <c r="P744" s="16"/>
      <c r="Q744" s="14">
        <v>14436.299999999997</v>
      </c>
      <c r="R744" s="15">
        <v>3243.5486120058467</v>
      </c>
      <c r="S744" s="17">
        <v>-0.15416991167543795</v>
      </c>
      <c r="T744" s="16"/>
      <c r="U744" s="14">
        <v>67.22</v>
      </c>
      <c r="V744" s="15">
        <v>3738.9000669443622</v>
      </c>
      <c r="W744" s="17">
        <v>0.40892371456576759</v>
      </c>
      <c r="X744" s="16"/>
      <c r="Y744" s="16">
        <v>22.970000000002329</v>
      </c>
      <c r="Z744" s="16">
        <v>3003.9996734869906</v>
      </c>
      <c r="AA744" s="17">
        <v>-0.15079927340066812</v>
      </c>
      <c r="AB744" s="16"/>
      <c r="AC744" s="16">
        <v>14526.49</v>
      </c>
      <c r="AD744" s="15">
        <v>3245.4620188703534</v>
      </c>
      <c r="AE744" s="17">
        <v>-0.15079927340066812</v>
      </c>
      <c r="AF744" s="16"/>
      <c r="AG744" s="16"/>
      <c r="AH744" s="16">
        <f t="shared" si="66"/>
        <v>3339.9945467625198</v>
      </c>
      <c r="AI744" s="15">
        <f t="shared" si="67"/>
        <v>3678.2829768914908</v>
      </c>
      <c r="AJ744" s="16">
        <f t="shared" si="68"/>
        <v>2919.7831328151051</v>
      </c>
      <c r="AK744" s="16">
        <v>3243.5486120058467</v>
      </c>
      <c r="AL744" s="16"/>
      <c r="AM744" s="17">
        <f t="shared" si="69"/>
        <v>-0.15900389529611403</v>
      </c>
      <c r="AN744" s="80">
        <f t="shared" si="70"/>
        <v>-6.3886123853853435E-2</v>
      </c>
      <c r="AO744" s="17">
        <f t="shared" si="71"/>
        <v>-0.16391494847223997</v>
      </c>
      <c r="AP744" s="17">
        <v>-0.15416991167543795</v>
      </c>
      <c r="AQ744" s="16"/>
      <c r="AR744" s="16"/>
      <c r="AS744" s="97">
        <v>0.83462934162778646</v>
      </c>
      <c r="AT744" s="98">
        <v>0.7846153846153846</v>
      </c>
      <c r="AU744" s="97">
        <v>0.85424452749599578</v>
      </c>
      <c r="AV744" s="97">
        <v>0.83528457169352033</v>
      </c>
      <c r="AW744" s="17"/>
      <c r="AX744" s="97">
        <v>0.81712715954111947</v>
      </c>
      <c r="AY744" s="98">
        <v>0.77101622051226471</v>
      </c>
      <c r="AZ744" s="97">
        <v>0.82961218806782167</v>
      </c>
      <c r="BA744" s="97">
        <v>0.81837319269830511</v>
      </c>
      <c r="BB744" s="17"/>
      <c r="BC744" s="88">
        <v>0.84240435458786922</v>
      </c>
      <c r="BD744" s="89">
        <v>0.88109283819628637</v>
      </c>
      <c r="BE744" s="88">
        <v>0.82762947143619847</v>
      </c>
      <c r="BF744" s="88">
        <v>0.8419201344615741</v>
      </c>
      <c r="BG744" s="16"/>
    </row>
    <row r="745" spans="1:59" hidden="1" outlineLevel="4" x14ac:dyDescent="0.2">
      <c r="A745" s="57"/>
      <c r="B745" s="58"/>
      <c r="C745" s="18">
        <v>69101</v>
      </c>
      <c r="D745" s="24" t="s">
        <v>751</v>
      </c>
      <c r="E745" s="14">
        <v>2496.8799999999997</v>
      </c>
      <c r="F745" s="16">
        <v>2950.7755839287433</v>
      </c>
      <c r="G745" s="17">
        <v>-0.28225742901910655</v>
      </c>
      <c r="H745" s="16"/>
      <c r="I745" s="14">
        <v>895.35</v>
      </c>
      <c r="J745" s="15">
        <v>3686.9417183224432</v>
      </c>
      <c r="K745" s="17">
        <v>-4.6313506691405236E-2</v>
      </c>
      <c r="L745" s="16"/>
      <c r="M745" s="14">
        <v>1493.7599999999998</v>
      </c>
      <c r="N745" s="16">
        <v>2396.0405721133252</v>
      </c>
      <c r="O745" s="17">
        <v>2.702202689104587E-2</v>
      </c>
      <c r="P745" s="16"/>
      <c r="Q745" s="14">
        <v>4885.99</v>
      </c>
      <c r="R745" s="15">
        <v>2916.0815663765175</v>
      </c>
      <c r="S745" s="17">
        <v>-0.20242085555621281</v>
      </c>
      <c r="T745" s="16"/>
      <c r="U745" s="14">
        <v>25.189999999999998</v>
      </c>
      <c r="V745" s="15">
        <v>4653.038209606987</v>
      </c>
      <c r="W745" s="17">
        <v>1.433668040948489</v>
      </c>
      <c r="X745" s="16"/>
      <c r="Y745" s="16">
        <v>17.75999999999982</v>
      </c>
      <c r="Z745" s="16">
        <v>3002.0498310810426</v>
      </c>
      <c r="AA745" s="17">
        <v>-0.25345852213671938</v>
      </c>
      <c r="AB745" s="16"/>
      <c r="AC745" s="16">
        <v>4928.9399999999996</v>
      </c>
      <c r="AD745" s="15">
        <v>2925.2682747203253</v>
      </c>
      <c r="AE745" s="17">
        <v>-0.25345852213671938</v>
      </c>
      <c r="AF745" s="16"/>
      <c r="AG745" s="16"/>
      <c r="AH745" s="16">
        <f t="shared" si="66"/>
        <v>2950.7755839287433</v>
      </c>
      <c r="AI745" s="15">
        <f t="shared" si="67"/>
        <v>3686.9417183224432</v>
      </c>
      <c r="AJ745" s="16">
        <f t="shared" si="68"/>
        <v>2396.0405721133252</v>
      </c>
      <c r="AK745" s="16">
        <v>2916.0815663765175</v>
      </c>
      <c r="AL745" s="16"/>
      <c r="AM745" s="17">
        <f t="shared" si="69"/>
        <v>-0.28225742901910655</v>
      </c>
      <c r="AN745" s="80">
        <f t="shared" si="70"/>
        <v>-4.6313506691405236E-2</v>
      </c>
      <c r="AO745" s="17">
        <f t="shared" si="71"/>
        <v>2.702202689104587E-2</v>
      </c>
      <c r="AP745" s="17">
        <v>-0.20242085555621281</v>
      </c>
      <c r="AQ745" s="16"/>
      <c r="AR745" s="16"/>
      <c r="AS745" s="97">
        <v>0.89964956992672829</v>
      </c>
      <c r="AT745" s="98">
        <v>0.7976653696498055</v>
      </c>
      <c r="AU745" s="97">
        <v>0.93580375782880998</v>
      </c>
      <c r="AV745" s="97">
        <v>0.89249592169657421</v>
      </c>
      <c r="AW745" s="17"/>
      <c r="AX745" s="97">
        <v>0.88516468552753835</v>
      </c>
      <c r="AY745" s="98">
        <v>0.78151560842128776</v>
      </c>
      <c r="AZ745" s="97">
        <v>1.7526242502142249E-2</v>
      </c>
      <c r="BA745" s="97">
        <v>0.87766335155226116</v>
      </c>
      <c r="BB745" s="17"/>
      <c r="BC745" s="88">
        <v>0.7954380375915896</v>
      </c>
      <c r="BD745" s="89">
        <v>0.87096303501945527</v>
      </c>
      <c r="BE745" s="88">
        <v>0.77962421711899776</v>
      </c>
      <c r="BF745" s="88">
        <v>0.80406851549755298</v>
      </c>
      <c r="BG745" s="16"/>
    </row>
    <row r="746" spans="1:59" hidden="1" outlineLevel="4" x14ac:dyDescent="0.2">
      <c r="A746" s="57"/>
      <c r="B746" s="58"/>
      <c r="C746" s="18">
        <v>69102</v>
      </c>
      <c r="D746" s="24" t="s">
        <v>752</v>
      </c>
      <c r="E746" s="14">
        <v>4061.0899999999997</v>
      </c>
      <c r="F746" s="16">
        <v>3647.1312018448248</v>
      </c>
      <c r="G746" s="17">
        <v>-8.8844340976005423E-2</v>
      </c>
      <c r="H746" s="16"/>
      <c r="I746" s="14">
        <v>477.69</v>
      </c>
      <c r="J746" s="15">
        <v>3832.6472974104545</v>
      </c>
      <c r="K746" s="17">
        <v>-8.6648004411632062E-2</v>
      </c>
      <c r="L746" s="16"/>
      <c r="M746" s="14">
        <v>2256.4899999999998</v>
      </c>
      <c r="N746" s="16">
        <v>3414.5227466108877</v>
      </c>
      <c r="O746" s="17">
        <v>-0.36890846392653692</v>
      </c>
      <c r="P746" s="16"/>
      <c r="Q746" s="14">
        <v>6795.2699999999995</v>
      </c>
      <c r="R746" s="15">
        <v>3582.930740426797</v>
      </c>
      <c r="S746" s="17">
        <v>-0.1577376520778806</v>
      </c>
      <c r="T746" s="16"/>
      <c r="U746" s="14">
        <v>28.32</v>
      </c>
      <c r="V746" s="15">
        <v>3380.2688029661012</v>
      </c>
      <c r="W746" s="17">
        <v>-0.16601622045125539</v>
      </c>
      <c r="X746" s="16"/>
      <c r="Y746" s="16">
        <v>3.7600000000017459</v>
      </c>
      <c r="Z746" s="16">
        <v>3067.713430849225</v>
      </c>
      <c r="AA746" s="17">
        <v>-8.8522211800981201E-2</v>
      </c>
      <c r="AB746" s="16"/>
      <c r="AC746" s="16">
        <v>6827.3500000000013</v>
      </c>
      <c r="AD746" s="15">
        <v>3581.8063505606119</v>
      </c>
      <c r="AE746" s="17">
        <v>-8.8522211800981201E-2</v>
      </c>
      <c r="AF746" s="16"/>
      <c r="AG746" s="16"/>
      <c r="AH746" s="16">
        <f t="shared" si="66"/>
        <v>3647.1312018448248</v>
      </c>
      <c r="AI746" s="15">
        <f t="shared" si="67"/>
        <v>3832.6472974104545</v>
      </c>
      <c r="AJ746" s="16">
        <f t="shared" si="68"/>
        <v>3414.5227466108877</v>
      </c>
      <c r="AK746" s="16">
        <v>3582.930740426797</v>
      </c>
      <c r="AL746" s="16"/>
      <c r="AM746" s="17">
        <f t="shared" si="69"/>
        <v>-8.8844340976005423E-2</v>
      </c>
      <c r="AN746" s="80">
        <f t="shared" si="70"/>
        <v>-8.6648004411632062E-2</v>
      </c>
      <c r="AO746" s="17">
        <f t="shared" si="71"/>
        <v>-0.36890846392653692</v>
      </c>
      <c r="AP746" s="17">
        <v>-0.1577376520778806</v>
      </c>
      <c r="AQ746" s="16"/>
      <c r="AR746" s="16"/>
      <c r="AS746" s="97">
        <v>0.83230867076531689</v>
      </c>
      <c r="AT746" s="98">
        <v>0.812962962962963</v>
      </c>
      <c r="AU746" s="97">
        <v>0.83208676140613314</v>
      </c>
      <c r="AV746" s="97">
        <v>0.831178611773566</v>
      </c>
      <c r="AW746" s="17"/>
      <c r="AX746" s="97">
        <v>0.81828277629897395</v>
      </c>
      <c r="AY746" s="98">
        <v>0.79917938411940792</v>
      </c>
      <c r="AZ746" s="97">
        <v>0.61442771738407886</v>
      </c>
      <c r="BA746" s="97">
        <v>0.81631086732040958</v>
      </c>
      <c r="BB746" s="17"/>
      <c r="BC746" s="88">
        <v>0.86094763620945514</v>
      </c>
      <c r="BD746" s="89">
        <v>0.88461111111111113</v>
      </c>
      <c r="BE746" s="88">
        <v>0.84386312640239336</v>
      </c>
      <c r="BF746" s="88">
        <v>0.85695368394627858</v>
      </c>
      <c r="BG746" s="16"/>
    </row>
    <row r="747" spans="1:59" hidden="1" outlineLevel="4" x14ac:dyDescent="0.2">
      <c r="A747" s="57"/>
      <c r="B747" s="58"/>
      <c r="C747" s="18">
        <v>69103</v>
      </c>
      <c r="D747" s="24" t="s">
        <v>753</v>
      </c>
      <c r="E747" s="14">
        <v>1084.78</v>
      </c>
      <c r="F747" s="16">
        <v>2801.7776899463488</v>
      </c>
      <c r="G747" s="17">
        <v>-8.1083867295892967E-2</v>
      </c>
      <c r="H747" s="16"/>
      <c r="I747" s="14">
        <v>125.46000000000001</v>
      </c>
      <c r="J747" s="15">
        <v>2616.0123943886497</v>
      </c>
      <c r="K747" s="17">
        <v>-4.5196560660219293E-2</v>
      </c>
      <c r="L747" s="16"/>
      <c r="M747" s="14">
        <v>792.30000000000007</v>
      </c>
      <c r="N747" s="16">
        <v>2394.3497507257348</v>
      </c>
      <c r="O747" s="17">
        <v>0.30557960782442872</v>
      </c>
      <c r="P747" s="16"/>
      <c r="Q747" s="14">
        <v>2002.54</v>
      </c>
      <c r="R747" s="15">
        <v>2628.9415567229616</v>
      </c>
      <c r="S747" s="17">
        <v>0.12073812341559172</v>
      </c>
      <c r="T747" s="16"/>
      <c r="U747" s="14">
        <v>10.94</v>
      </c>
      <c r="V747" s="15">
        <v>2379.2410877513712</v>
      </c>
      <c r="W747" s="17">
        <v>-2.6776915313462498E-3</v>
      </c>
      <c r="X747" s="16"/>
      <c r="Y747" s="16">
        <v>1.0000000000000551</v>
      </c>
      <c r="Z747" s="16">
        <v>1682.4875000004267</v>
      </c>
      <c r="AA747" s="17">
        <v>-8.4332452158647042E-2</v>
      </c>
      <c r="AB747" s="16"/>
      <c r="AC747" s="16">
        <v>2014.48</v>
      </c>
      <c r="AD747" s="15">
        <v>2627.1156874230574</v>
      </c>
      <c r="AE747" s="17">
        <v>-8.4332452158647042E-2</v>
      </c>
      <c r="AF747" s="16"/>
      <c r="AG747" s="16"/>
      <c r="AH747" s="16">
        <f t="shared" si="66"/>
        <v>2801.7776899463488</v>
      </c>
      <c r="AI747" s="15">
        <f t="shared" si="67"/>
        <v>2616.0123943886497</v>
      </c>
      <c r="AJ747" s="16">
        <f t="shared" si="68"/>
        <v>2394.3497507257348</v>
      </c>
      <c r="AK747" s="16">
        <v>2628.9415567229616</v>
      </c>
      <c r="AL747" s="16"/>
      <c r="AM747" s="17">
        <f t="shared" si="69"/>
        <v>-8.1083867295892967E-2</v>
      </c>
      <c r="AN747" s="80">
        <f t="shared" si="70"/>
        <v>-4.5196560660219293E-2</v>
      </c>
      <c r="AO747" s="17">
        <f t="shared" si="71"/>
        <v>0.30557960782442872</v>
      </c>
      <c r="AP747" s="17">
        <v>0.12073812341559172</v>
      </c>
      <c r="AQ747" s="16"/>
      <c r="AR747" s="16"/>
      <c r="AS747" s="97">
        <v>0.76198083067092648</v>
      </c>
      <c r="AT747" s="98">
        <v>0.73571428571428577</v>
      </c>
      <c r="AU747" s="97">
        <v>0.77362637362637365</v>
      </c>
      <c r="AV747" s="97">
        <v>0.76488352027610007</v>
      </c>
      <c r="AW747" s="17"/>
      <c r="AX747" s="97">
        <v>0.7436807463264441</v>
      </c>
      <c r="AY747" s="98">
        <v>0.73808385142674959</v>
      </c>
      <c r="AZ747" s="97">
        <v>2.3227943960620974</v>
      </c>
      <c r="BA747" s="97">
        <v>0.75135518843572535</v>
      </c>
      <c r="BB747" s="17"/>
      <c r="BC747" s="88">
        <v>0.86643769968051121</v>
      </c>
      <c r="BD747" s="89">
        <v>0.89614285714285724</v>
      </c>
      <c r="BE747" s="88">
        <v>0.8706593406593407</v>
      </c>
      <c r="BF747" s="88">
        <v>0.86905953408110437</v>
      </c>
      <c r="BG747" s="16"/>
    </row>
    <row r="748" spans="1:59" hidden="1" outlineLevel="4" x14ac:dyDescent="0.2">
      <c r="A748" s="57"/>
      <c r="B748" s="58"/>
      <c r="C748" s="18">
        <v>69109</v>
      </c>
      <c r="D748" s="24" t="s">
        <v>754</v>
      </c>
      <c r="E748" s="14">
        <v>482.24</v>
      </c>
      <c r="F748" s="16">
        <v>3979.4486096134701</v>
      </c>
      <c r="G748" s="17">
        <v>-0.22106477175265998</v>
      </c>
      <c r="H748" s="16"/>
      <c r="I748" s="14">
        <v>162.35999999999999</v>
      </c>
      <c r="J748" s="15">
        <v>3997.21356861296</v>
      </c>
      <c r="K748" s="17">
        <v>-9.9796272495426733E-2</v>
      </c>
      <c r="L748" s="16"/>
      <c r="M748" s="14">
        <v>107.9</v>
      </c>
      <c r="N748" s="16">
        <v>3682.2628822984243</v>
      </c>
      <c r="O748" s="17">
        <v>-0.42821816607707769</v>
      </c>
      <c r="P748" s="16"/>
      <c r="Q748" s="14">
        <v>752.5</v>
      </c>
      <c r="R748" s="15">
        <v>3940.6685149501659</v>
      </c>
      <c r="S748" s="17">
        <v>-0.35796291816661613</v>
      </c>
      <c r="T748" s="16"/>
      <c r="U748" s="14">
        <v>2.77</v>
      </c>
      <c r="V748" s="15">
        <v>4462.353790613719</v>
      </c>
      <c r="W748" s="17">
        <v>0.14130758232706189</v>
      </c>
      <c r="X748" s="16"/>
      <c r="Y748" s="16">
        <v>0.45000000000002727</v>
      </c>
      <c r="Z748" s="16">
        <v>5485.2833333329754</v>
      </c>
      <c r="AA748" s="17">
        <v>-0.18680266679839685</v>
      </c>
      <c r="AB748" s="16"/>
      <c r="AC748" s="16">
        <v>755.72</v>
      </c>
      <c r="AD748" s="15">
        <v>3943.5004432858727</v>
      </c>
      <c r="AE748" s="17">
        <v>-0.18680266679839685</v>
      </c>
      <c r="AF748" s="16"/>
      <c r="AG748" s="16"/>
      <c r="AH748" s="16">
        <f t="shared" si="66"/>
        <v>3979.4486096134701</v>
      </c>
      <c r="AI748" s="15">
        <f t="shared" si="67"/>
        <v>3997.21356861296</v>
      </c>
      <c r="AJ748" s="16">
        <f t="shared" si="68"/>
        <v>3682.2628822984243</v>
      </c>
      <c r="AK748" s="16">
        <v>3940.6685149501659</v>
      </c>
      <c r="AL748" s="16"/>
      <c r="AM748" s="17">
        <f t="shared" si="69"/>
        <v>-0.22106477175265998</v>
      </c>
      <c r="AN748" s="80">
        <f t="shared" si="70"/>
        <v>-9.9796272495426733E-2</v>
      </c>
      <c r="AO748" s="17">
        <f t="shared" si="71"/>
        <v>-0.42821816607707769</v>
      </c>
      <c r="AP748" s="17">
        <v>-0.35796291816661613</v>
      </c>
      <c r="AQ748" s="16"/>
      <c r="AR748" s="16"/>
      <c r="AS748" s="97">
        <v>0.64432029795158285</v>
      </c>
      <c r="AT748" s="98">
        <v>0.66101694915254239</v>
      </c>
      <c r="AU748" s="97">
        <v>0.65546218487394958</v>
      </c>
      <c r="AV748" s="97">
        <v>0.65077473182359957</v>
      </c>
      <c r="AW748" s="17"/>
      <c r="AX748" s="97">
        <v>0.62033427339084268</v>
      </c>
      <c r="AY748" s="98">
        <v>0.65570337521557032</v>
      </c>
      <c r="AZ748" s="97">
        <v>5.6078776645041701</v>
      </c>
      <c r="BA748" s="97">
        <v>0.62894987561530713</v>
      </c>
      <c r="BB748" s="17"/>
      <c r="BC748" s="88">
        <v>0.89802607076350094</v>
      </c>
      <c r="BD748" s="89">
        <v>0.91728813559322031</v>
      </c>
      <c r="BE748" s="88">
        <v>0.90672268907563025</v>
      </c>
      <c r="BF748" s="88">
        <v>0.90073897497020261</v>
      </c>
      <c r="BG748" s="16"/>
    </row>
    <row r="749" spans="1:59" ht="12" hidden="1" outlineLevel="3" collapsed="1" x14ac:dyDescent="0.25">
      <c r="A749" s="56"/>
      <c r="B749" s="33" t="s">
        <v>755</v>
      </c>
      <c r="C749" s="12"/>
      <c r="D749" s="33"/>
      <c r="E749" s="14">
        <v>43831.78</v>
      </c>
      <c r="F749" s="16">
        <v>3730.8150456700596</v>
      </c>
      <c r="G749" s="17">
        <v>-0.21610890471142946</v>
      </c>
      <c r="H749" s="16"/>
      <c r="I749" s="14">
        <v>10321.820000000003</v>
      </c>
      <c r="J749" s="15">
        <v>4406.0629414192435</v>
      </c>
      <c r="K749" s="17">
        <v>-0.24197539004387419</v>
      </c>
      <c r="L749" s="16"/>
      <c r="M749" s="14">
        <v>10632.86</v>
      </c>
      <c r="N749" s="16">
        <v>3554.1332087509845</v>
      </c>
      <c r="O749" s="17">
        <v>-0.27789666340840002</v>
      </c>
      <c r="P749" s="16"/>
      <c r="Q749" s="14">
        <v>64786.460000000006</v>
      </c>
      <c r="R749" s="15">
        <v>3809.3986571036603</v>
      </c>
      <c r="S749" s="17">
        <v>-0.23010855623747853</v>
      </c>
      <c r="T749" s="16"/>
      <c r="U749" s="14">
        <v>376.61</v>
      </c>
      <c r="V749" s="15">
        <v>4967.7818764769918</v>
      </c>
      <c r="W749" s="17">
        <v>-0.43243266062371311</v>
      </c>
      <c r="X749" s="16"/>
      <c r="Y749" s="16">
        <v>336.13999999998543</v>
      </c>
      <c r="Z749" s="16">
        <v>5575.7802626886905</v>
      </c>
      <c r="AA749" s="17">
        <v>-0.23775123202322443</v>
      </c>
      <c r="AB749" s="16"/>
      <c r="AC749" s="16">
        <v>65499.209999999992</v>
      </c>
      <c r="AD749" s="15">
        <v>3825.1241935971461</v>
      </c>
      <c r="AE749" s="17">
        <v>-0.23775123202322443</v>
      </c>
      <c r="AF749" s="16"/>
      <c r="AG749" s="16"/>
      <c r="AH749" s="16">
        <f t="shared" si="66"/>
        <v>3730.8150456700596</v>
      </c>
      <c r="AI749" s="15">
        <f t="shared" si="67"/>
        <v>4406.0629414192435</v>
      </c>
      <c r="AJ749" s="16">
        <f t="shared" si="68"/>
        <v>3554.1332087509845</v>
      </c>
      <c r="AK749" s="16">
        <v>3809.3986571036603</v>
      </c>
      <c r="AL749" s="16"/>
      <c r="AM749" s="17">
        <f t="shared" si="69"/>
        <v>-0.21610890471142946</v>
      </c>
      <c r="AN749" s="80">
        <f t="shared" si="70"/>
        <v>-0.24197539004387419</v>
      </c>
      <c r="AO749" s="17">
        <f t="shared" si="71"/>
        <v>-0.27789666340840002</v>
      </c>
      <c r="AP749" s="17">
        <v>-0.23010855623747853</v>
      </c>
      <c r="AQ749" s="16"/>
      <c r="AR749" s="16"/>
      <c r="AS749" s="97">
        <v>0.55879732277917071</v>
      </c>
      <c r="AT749" s="98">
        <v>0.4901726671565026</v>
      </c>
      <c r="AU749" s="97">
        <v>0.55507614213197964</v>
      </c>
      <c r="AV749" s="97">
        <v>0.54598045638931092</v>
      </c>
      <c r="AW749" s="17"/>
      <c r="AX749" s="97">
        <v>0.53300413535567126</v>
      </c>
      <c r="AY749" s="98">
        <v>0.47612727212836481</v>
      </c>
      <c r="AZ749" s="97">
        <v>0.34550911043689092</v>
      </c>
      <c r="BA749" s="97">
        <v>0.52246462209238875</v>
      </c>
      <c r="BB749" s="17"/>
      <c r="BC749" s="88">
        <v>0.90826125696761228</v>
      </c>
      <c r="BD749" s="89">
        <v>0.94799963262307163</v>
      </c>
      <c r="BE749" s="88">
        <v>0.89956514382402708</v>
      </c>
      <c r="BF749" s="88">
        <v>0.91304640562053041</v>
      </c>
      <c r="BG749" s="16"/>
    </row>
    <row r="750" spans="1:59" hidden="1" outlineLevel="4" x14ac:dyDescent="0.2">
      <c r="A750" s="57"/>
      <c r="B750" s="58"/>
      <c r="C750" s="18">
        <v>69201</v>
      </c>
      <c r="D750" s="24" t="s">
        <v>756</v>
      </c>
      <c r="E750" s="14">
        <v>6636.8300000000017</v>
      </c>
      <c r="F750" s="16">
        <v>2926.433048232363</v>
      </c>
      <c r="G750" s="17">
        <v>-5.9491753641307703E-2</v>
      </c>
      <c r="H750" s="16"/>
      <c r="I750" s="14">
        <v>577.31999999999994</v>
      </c>
      <c r="J750" s="15">
        <v>2911.2164051132822</v>
      </c>
      <c r="K750" s="17">
        <v>1.3536604005878585E-3</v>
      </c>
      <c r="L750" s="16"/>
      <c r="M750" s="14">
        <v>1541.91</v>
      </c>
      <c r="N750" s="16">
        <v>2482.368632086178</v>
      </c>
      <c r="O750" s="17">
        <v>0.33371131344190269</v>
      </c>
      <c r="P750" s="16"/>
      <c r="Q750" s="14">
        <v>8756.0600000000013</v>
      </c>
      <c r="R750" s="15">
        <v>2847.2316452833797</v>
      </c>
      <c r="S750" s="17">
        <v>-2.5713917180417808E-2</v>
      </c>
      <c r="T750" s="16"/>
      <c r="U750" s="14">
        <v>32.659999999999997</v>
      </c>
      <c r="V750" s="15">
        <v>2985.7125688916108</v>
      </c>
      <c r="W750" s="17">
        <v>-0.14927039241131068</v>
      </c>
      <c r="X750" s="16"/>
      <c r="Y750" s="16">
        <v>13.519999999998475</v>
      </c>
      <c r="Z750" s="16">
        <v>4221.7738535514063</v>
      </c>
      <c r="AA750" s="17">
        <v>-5.6429687191299586E-2</v>
      </c>
      <c r="AB750" s="16"/>
      <c r="AC750" s="16">
        <v>8802.24</v>
      </c>
      <c r="AD750" s="15">
        <v>2849.8567268104484</v>
      </c>
      <c r="AE750" s="17">
        <v>-5.6429687191299586E-2</v>
      </c>
      <c r="AF750" s="16"/>
      <c r="AG750" s="16"/>
      <c r="AH750" s="16">
        <f t="shared" si="66"/>
        <v>2926.433048232363</v>
      </c>
      <c r="AI750" s="15">
        <f t="shared" si="67"/>
        <v>2911.2164051132822</v>
      </c>
      <c r="AJ750" s="16">
        <f t="shared" si="68"/>
        <v>2482.368632086178</v>
      </c>
      <c r="AK750" s="16">
        <v>2847.2316452833797</v>
      </c>
      <c r="AL750" s="16"/>
      <c r="AM750" s="17">
        <f t="shared" si="69"/>
        <v>-5.9491753641307703E-2</v>
      </c>
      <c r="AN750" s="80">
        <f t="shared" si="70"/>
        <v>1.3536604005878585E-3</v>
      </c>
      <c r="AO750" s="17">
        <f t="shared" si="71"/>
        <v>0.33371131344190269</v>
      </c>
      <c r="AP750" s="17">
        <v>-2.5713917180417808E-2</v>
      </c>
      <c r="AQ750" s="16"/>
      <c r="AR750" s="16"/>
      <c r="AS750" s="97">
        <v>0.68839492704213823</v>
      </c>
      <c r="AT750" s="98">
        <v>0.5723577235772358</v>
      </c>
      <c r="AU750" s="97">
        <v>0.6790830945558739</v>
      </c>
      <c r="AV750" s="97">
        <v>0.67932272960492557</v>
      </c>
      <c r="AW750" s="17"/>
      <c r="AX750" s="97">
        <v>0.66499970618503101</v>
      </c>
      <c r="AY750" s="98">
        <v>0.54936603616711699</v>
      </c>
      <c r="AZ750" s="97">
        <v>4.3802815987962984E-2</v>
      </c>
      <c r="BA750" s="97">
        <v>0.65633634165848698</v>
      </c>
      <c r="BB750" s="17"/>
      <c r="BC750" s="88">
        <v>0.90506341197327178</v>
      </c>
      <c r="BD750" s="89">
        <v>0.93873170731707312</v>
      </c>
      <c r="BE750" s="88">
        <v>0.8836160458452722</v>
      </c>
      <c r="BF750" s="88">
        <v>0.90325705489994867</v>
      </c>
      <c r="BG750" s="16"/>
    </row>
    <row r="751" spans="1:59" hidden="1" outlineLevel="4" x14ac:dyDescent="0.2">
      <c r="A751" s="57"/>
      <c r="B751" s="58"/>
      <c r="C751" s="18">
        <v>69202</v>
      </c>
      <c r="D751" s="24" t="s">
        <v>757</v>
      </c>
      <c r="E751" s="14">
        <v>3778.8800000000006</v>
      </c>
      <c r="F751" s="16">
        <v>2572.1970180317981</v>
      </c>
      <c r="G751" s="17">
        <v>1.8155721922876487E-2</v>
      </c>
      <c r="H751" s="16"/>
      <c r="I751" s="14">
        <v>454.09000000000003</v>
      </c>
      <c r="J751" s="15">
        <v>1988.5061661785107</v>
      </c>
      <c r="K751" s="17">
        <v>-6.8473972776152024E-3</v>
      </c>
      <c r="L751" s="16"/>
      <c r="M751" s="14">
        <v>1799.2700000000004</v>
      </c>
      <c r="N751" s="16">
        <v>2105.6549350569944</v>
      </c>
      <c r="O751" s="17">
        <v>0.22780327995892977</v>
      </c>
      <c r="P751" s="16"/>
      <c r="Q751" s="14">
        <v>6032.2400000000007</v>
      </c>
      <c r="R751" s="15">
        <v>2389.1002989768308</v>
      </c>
      <c r="S751" s="17">
        <v>9.224728965751848E-2</v>
      </c>
      <c r="T751" s="16"/>
      <c r="U751" s="14">
        <v>26.619999999999997</v>
      </c>
      <c r="V751" s="15">
        <v>2833.3909654395197</v>
      </c>
      <c r="W751" s="17">
        <v>-0.26733233281690089</v>
      </c>
      <c r="X751" s="16"/>
      <c r="Y751" s="16">
        <v>3.699999999998802</v>
      </c>
      <c r="Z751" s="16">
        <v>2468.0608108116844</v>
      </c>
      <c r="AA751" s="17">
        <v>5.4024451384980784E-2</v>
      </c>
      <c r="AB751" s="16"/>
      <c r="AC751" s="16">
        <v>6062.5599999999995</v>
      </c>
      <c r="AD751" s="15">
        <v>2391.0993177799483</v>
      </c>
      <c r="AE751" s="17">
        <v>5.4024451384980784E-2</v>
      </c>
      <c r="AF751" s="16"/>
      <c r="AG751" s="16"/>
      <c r="AH751" s="16">
        <f t="shared" si="66"/>
        <v>2572.1970180317981</v>
      </c>
      <c r="AI751" s="15">
        <f t="shared" si="67"/>
        <v>1988.5061661785107</v>
      </c>
      <c r="AJ751" s="16">
        <f t="shared" si="68"/>
        <v>2105.6549350569944</v>
      </c>
      <c r="AK751" s="16">
        <v>2389.1002989768308</v>
      </c>
      <c r="AL751" s="16"/>
      <c r="AM751" s="17">
        <f t="shared" si="69"/>
        <v>1.8155721922876487E-2</v>
      </c>
      <c r="AN751" s="80">
        <f t="shared" si="70"/>
        <v>-6.8473972776152024E-3</v>
      </c>
      <c r="AO751" s="17">
        <f t="shared" si="71"/>
        <v>0.22780327995892977</v>
      </c>
      <c r="AP751" s="17">
        <v>9.224728965751848E-2</v>
      </c>
      <c r="AQ751" s="16"/>
      <c r="AR751" s="16"/>
      <c r="AS751" s="97">
        <v>0.77408412483039346</v>
      </c>
      <c r="AT751" s="98">
        <v>0.61641221374045807</v>
      </c>
      <c r="AU751" s="97">
        <v>0.71061560833737281</v>
      </c>
      <c r="AV751" s="97">
        <v>0.74361520998864927</v>
      </c>
      <c r="AW751" s="17"/>
      <c r="AX751" s="97">
        <v>0.75161423490558055</v>
      </c>
      <c r="AY751" s="98">
        <v>0.60058578695853249</v>
      </c>
      <c r="AZ751" s="97">
        <v>0.56411766994392154</v>
      </c>
      <c r="BA751" s="97">
        <v>0.72255779736612924</v>
      </c>
      <c r="BB751" s="17"/>
      <c r="BC751" s="88">
        <v>0.85456354590682959</v>
      </c>
      <c r="BD751" s="89">
        <v>0.86658396946564886</v>
      </c>
      <c r="BE751" s="88">
        <v>0.8721619001454195</v>
      </c>
      <c r="BF751" s="88">
        <v>0.86018161180476727</v>
      </c>
      <c r="BG751" s="16"/>
    </row>
    <row r="752" spans="1:59" hidden="1" outlineLevel="4" x14ac:dyDescent="0.2">
      <c r="A752" s="57"/>
      <c r="B752" s="58"/>
      <c r="C752" s="18">
        <v>69203</v>
      </c>
      <c r="D752" s="24" t="s">
        <v>758</v>
      </c>
      <c r="E752" s="14">
        <v>1765.78</v>
      </c>
      <c r="F752" s="16">
        <v>2793.7038603336764</v>
      </c>
      <c r="G752" s="17">
        <v>7.5409226461105316E-2</v>
      </c>
      <c r="H752" s="16"/>
      <c r="I752" s="14">
        <v>420.65</v>
      </c>
      <c r="J752" s="15">
        <v>2978.2599845477243</v>
      </c>
      <c r="K752" s="17">
        <v>-4.8100329167370788E-2</v>
      </c>
      <c r="L752" s="16"/>
      <c r="M752" s="14">
        <v>492.48</v>
      </c>
      <c r="N752" s="16">
        <v>2697.5267929662118</v>
      </c>
      <c r="O752" s="17">
        <v>-0.19238086764804904</v>
      </c>
      <c r="P752" s="16"/>
      <c r="Q752" s="14">
        <v>2678.91</v>
      </c>
      <c r="R752" s="15">
        <v>2805.0025794072963</v>
      </c>
      <c r="S752" s="17">
        <v>-9.0167391421103221E-2</v>
      </c>
      <c r="T752" s="16"/>
      <c r="U752" s="14">
        <v>6.93</v>
      </c>
      <c r="V752" s="15">
        <v>2733.0119047619046</v>
      </c>
      <c r="W752" s="17">
        <v>-0.22651117406486576</v>
      </c>
      <c r="X752" s="16"/>
      <c r="Y752" s="16">
        <v>4.1499999999994728</v>
      </c>
      <c r="Z752" s="16">
        <v>3294.02409638583</v>
      </c>
      <c r="AA752" s="17">
        <v>4.3054245342759992E-2</v>
      </c>
      <c r="AB752" s="16"/>
      <c r="AC752" s="16">
        <v>2689.9899999999993</v>
      </c>
      <c r="AD752" s="15">
        <v>2805.5715569574613</v>
      </c>
      <c r="AE752" s="17">
        <v>4.3054245342759992E-2</v>
      </c>
      <c r="AF752" s="16"/>
      <c r="AG752" s="16"/>
      <c r="AH752" s="16">
        <f t="shared" si="66"/>
        <v>2793.7038603336764</v>
      </c>
      <c r="AI752" s="15">
        <f t="shared" si="67"/>
        <v>2978.2599845477243</v>
      </c>
      <c r="AJ752" s="16">
        <f t="shared" si="68"/>
        <v>2697.5267929662118</v>
      </c>
      <c r="AK752" s="16">
        <v>2805.0025794072963</v>
      </c>
      <c r="AL752" s="16"/>
      <c r="AM752" s="17">
        <f t="shared" si="69"/>
        <v>7.5409226461105316E-2</v>
      </c>
      <c r="AN752" s="80">
        <f t="shared" si="70"/>
        <v>-4.8100329167370788E-2</v>
      </c>
      <c r="AO752" s="17">
        <f t="shared" si="71"/>
        <v>-0.19238086764804904</v>
      </c>
      <c r="AP752" s="17">
        <v>-9.0167391421103221E-2</v>
      </c>
      <c r="AQ752" s="16"/>
      <c r="AR752" s="16"/>
      <c r="AS752" s="97">
        <v>0.494195688225539</v>
      </c>
      <c r="AT752" s="98">
        <v>0.48826291079812206</v>
      </c>
      <c r="AU752" s="97">
        <v>0.48249027237354086</v>
      </c>
      <c r="AV752" s="97">
        <v>0.49202898550724639</v>
      </c>
      <c r="AW752" s="17"/>
      <c r="AX752" s="97">
        <v>0.48467532761725696</v>
      </c>
      <c r="AY752" s="98">
        <v>0.47804588137406401</v>
      </c>
      <c r="AZ752" s="97">
        <v>2.5309048083170889</v>
      </c>
      <c r="BA752" s="97">
        <v>0.4813921241342905</v>
      </c>
      <c r="BB752" s="17"/>
      <c r="BC752" s="88">
        <v>0.97610834715312322</v>
      </c>
      <c r="BD752" s="89">
        <v>0.98744131455399053</v>
      </c>
      <c r="BE752" s="88">
        <v>0.95813229571984437</v>
      </c>
      <c r="BF752" s="88">
        <v>0.97463405797101421</v>
      </c>
      <c r="BG752" s="16"/>
    </row>
    <row r="753" spans="1:59" hidden="1" outlineLevel="4" x14ac:dyDescent="0.2">
      <c r="A753" s="57"/>
      <c r="B753" s="58"/>
      <c r="C753" s="18">
        <v>70100</v>
      </c>
      <c r="D753" s="24" t="s">
        <v>759</v>
      </c>
      <c r="E753" s="14">
        <v>14771.62</v>
      </c>
      <c r="F753" s="16">
        <v>4873.7430889435273</v>
      </c>
      <c r="G753" s="17">
        <v>-0.16237794007536538</v>
      </c>
      <c r="H753" s="16"/>
      <c r="I753" s="14">
        <v>2776.9599999999996</v>
      </c>
      <c r="J753" s="15">
        <v>6606.5985268062923</v>
      </c>
      <c r="K753" s="17">
        <v>-0.3092123869099454</v>
      </c>
      <c r="L753" s="16"/>
      <c r="M753" s="14">
        <v>2209.14</v>
      </c>
      <c r="N753" s="16">
        <v>6101.1145932353775</v>
      </c>
      <c r="O753" s="17">
        <v>-0.61569827670743138</v>
      </c>
      <c r="P753" s="16"/>
      <c r="Q753" s="14">
        <v>19757.72</v>
      </c>
      <c r="R753" s="15">
        <v>5254.5312427243616</v>
      </c>
      <c r="S753" s="17">
        <v>-0.22586832255444536</v>
      </c>
      <c r="T753" s="16"/>
      <c r="U753" s="14">
        <v>119.34</v>
      </c>
      <c r="V753" s="15">
        <v>8420.5833542818818</v>
      </c>
      <c r="W753" s="17">
        <v>-0.37469992528670515</v>
      </c>
      <c r="X753" s="16"/>
      <c r="Y753" s="16">
        <v>139.51999999999694</v>
      </c>
      <c r="Z753" s="16">
        <v>8414.2819488249133</v>
      </c>
      <c r="AA753" s="17">
        <v>-0.21630465190424045</v>
      </c>
      <c r="AB753" s="16"/>
      <c r="AC753" s="16">
        <v>20016.579999999998</v>
      </c>
      <c r="AD753" s="15">
        <v>5295.431590211716</v>
      </c>
      <c r="AE753" s="17">
        <v>-0.21630465190424045</v>
      </c>
      <c r="AF753" s="16"/>
      <c r="AG753" s="16"/>
      <c r="AH753" s="16">
        <f t="shared" si="66"/>
        <v>4873.7430889435273</v>
      </c>
      <c r="AI753" s="15">
        <f t="shared" si="67"/>
        <v>6606.5985268062923</v>
      </c>
      <c r="AJ753" s="16">
        <f t="shared" si="68"/>
        <v>6101.1145932353775</v>
      </c>
      <c r="AK753" s="16">
        <v>5254.5312427243616</v>
      </c>
      <c r="AL753" s="16"/>
      <c r="AM753" s="17">
        <f t="shared" si="69"/>
        <v>-0.16237794007536538</v>
      </c>
      <c r="AN753" s="80">
        <f t="shared" si="70"/>
        <v>-0.3092123869099454</v>
      </c>
      <c r="AO753" s="17">
        <f t="shared" si="71"/>
        <v>-0.61569827670743138</v>
      </c>
      <c r="AP753" s="17">
        <v>-0.22586832255444536</v>
      </c>
      <c r="AQ753" s="16"/>
      <c r="AR753" s="16"/>
      <c r="AS753" s="97">
        <v>0.4535304391217565</v>
      </c>
      <c r="AT753" s="98">
        <v>0.44114565141460005</v>
      </c>
      <c r="AU753" s="97">
        <v>0.44528301886792454</v>
      </c>
      <c r="AV753" s="97">
        <v>0.44856387174609069</v>
      </c>
      <c r="AW753" s="17"/>
      <c r="AX753" s="97">
        <v>0.42944849650884603</v>
      </c>
      <c r="AY753" s="98">
        <v>0.43193636206499192</v>
      </c>
      <c r="AZ753" s="97">
        <v>0.10425776546529419</v>
      </c>
      <c r="BA753" s="97">
        <v>0.42728977677505348</v>
      </c>
      <c r="BB753" s="17"/>
      <c r="BC753" s="88">
        <v>0.92138348303393214</v>
      </c>
      <c r="BD753" s="89">
        <v>0.96994760740482</v>
      </c>
      <c r="BE753" s="88">
        <v>0.9262641509433962</v>
      </c>
      <c r="BF753" s="88">
        <v>0.9288005196974618</v>
      </c>
      <c r="BG753" s="16"/>
    </row>
    <row r="754" spans="1:59" hidden="1" outlineLevel="4" x14ac:dyDescent="0.2">
      <c r="A754" s="57"/>
      <c r="B754" s="58"/>
      <c r="C754" s="18">
        <v>70210</v>
      </c>
      <c r="D754" s="24" t="s">
        <v>760</v>
      </c>
      <c r="E754" s="14">
        <v>1275.6000000000001</v>
      </c>
      <c r="F754" s="16">
        <v>3835.6152614455928</v>
      </c>
      <c r="G754" s="17">
        <v>-0.20165378114035576</v>
      </c>
      <c r="H754" s="16"/>
      <c r="I754" s="14">
        <v>1217.0899999999999</v>
      </c>
      <c r="J754" s="15">
        <v>4546.2991993196865</v>
      </c>
      <c r="K754" s="17">
        <v>-0.22473613865823003</v>
      </c>
      <c r="L754" s="16"/>
      <c r="M754" s="14">
        <v>365.55000000000007</v>
      </c>
      <c r="N754" s="16">
        <v>3851.7249623854455</v>
      </c>
      <c r="O754" s="17">
        <v>6.6602893145353656E-2</v>
      </c>
      <c r="P754" s="16"/>
      <c r="Q754" s="14">
        <v>2858.2400000000002</v>
      </c>
      <c r="R754" s="15">
        <v>4140.2975887259281</v>
      </c>
      <c r="S754" s="17">
        <v>-0.11839913596070829</v>
      </c>
      <c r="T754" s="16"/>
      <c r="U754" s="14">
        <v>14.48</v>
      </c>
      <c r="V754" s="15">
        <v>3083.6348411602212</v>
      </c>
      <c r="W754" s="17">
        <v>0.51559717658228199</v>
      </c>
      <c r="X754" s="16"/>
      <c r="Y754" s="16">
        <v>35.169999999999632</v>
      </c>
      <c r="Z754" s="16">
        <v>3251.4623969292375</v>
      </c>
      <c r="AA754" s="17">
        <v>-0.21824141363473337</v>
      </c>
      <c r="AB754" s="16"/>
      <c r="AC754" s="16">
        <v>2907.89</v>
      </c>
      <c r="AD754" s="15">
        <v>4124.2857002843984</v>
      </c>
      <c r="AE754" s="17">
        <v>-0.21824141363473337</v>
      </c>
      <c r="AF754" s="16"/>
      <c r="AG754" s="16"/>
      <c r="AH754" s="16">
        <f t="shared" si="66"/>
        <v>3835.6152614455928</v>
      </c>
      <c r="AI754" s="15">
        <f t="shared" si="67"/>
        <v>4546.2991993196865</v>
      </c>
      <c r="AJ754" s="16">
        <f t="shared" si="68"/>
        <v>3851.7249623854455</v>
      </c>
      <c r="AK754" s="16">
        <v>4140.2975887259281</v>
      </c>
      <c r="AL754" s="16"/>
      <c r="AM754" s="17">
        <f t="shared" si="69"/>
        <v>-0.20165378114035576</v>
      </c>
      <c r="AN754" s="80">
        <f t="shared" si="70"/>
        <v>-0.22473613865823003</v>
      </c>
      <c r="AO754" s="17">
        <f t="shared" si="71"/>
        <v>6.6602893145353656E-2</v>
      </c>
      <c r="AP754" s="17">
        <v>-0.11839913596070829</v>
      </c>
      <c r="AQ754" s="16"/>
      <c r="AR754" s="16"/>
      <c r="AS754" s="97">
        <v>0.57887120115774238</v>
      </c>
      <c r="AT754" s="98">
        <v>0.57739938080495357</v>
      </c>
      <c r="AU754" s="97">
        <v>0.48110831234256929</v>
      </c>
      <c r="AV754" s="97">
        <v>0.56634615384615383</v>
      </c>
      <c r="AW754" s="17"/>
      <c r="AX754" s="97">
        <v>0.56563969896519273</v>
      </c>
      <c r="AY754" s="98">
        <v>0.56258781191201968</v>
      </c>
      <c r="AZ754" s="97">
        <v>2.5836958008480368</v>
      </c>
      <c r="BA754" s="97">
        <v>0.55158207497532574</v>
      </c>
      <c r="BB754" s="17"/>
      <c r="BC754" s="88">
        <v>0.92301013024602041</v>
      </c>
      <c r="BD754" s="89">
        <v>0.94202012383900924</v>
      </c>
      <c r="BE754" s="88">
        <v>0.92078085642317398</v>
      </c>
      <c r="BF754" s="88">
        <v>0.93201602564102559</v>
      </c>
      <c r="BG754" s="16"/>
    </row>
    <row r="755" spans="1:59" hidden="1" outlineLevel="4" x14ac:dyDescent="0.2">
      <c r="A755" s="57"/>
      <c r="B755" s="58"/>
      <c r="C755" s="18">
        <v>70220</v>
      </c>
      <c r="D755" s="24" t="s">
        <v>761</v>
      </c>
      <c r="E755" s="14">
        <v>15603.069999999996</v>
      </c>
      <c r="F755" s="16">
        <v>3369.0256898161711</v>
      </c>
      <c r="G755" s="17">
        <v>-0.2142126440538413</v>
      </c>
      <c r="H755" s="16"/>
      <c r="I755" s="14">
        <v>4875.7100000000028</v>
      </c>
      <c r="J755" s="15">
        <v>3643.0805298100145</v>
      </c>
      <c r="K755" s="17">
        <v>-0.1548912142276265</v>
      </c>
      <c r="L755" s="16"/>
      <c r="M755" s="14">
        <v>4224.51</v>
      </c>
      <c r="N755" s="16">
        <v>3304.4489680459974</v>
      </c>
      <c r="O755" s="17">
        <v>-0.12519035601190431</v>
      </c>
      <c r="P755" s="16"/>
      <c r="Q755" s="14">
        <v>24703.29</v>
      </c>
      <c r="R755" s="15">
        <v>3412.0728676220851</v>
      </c>
      <c r="S755" s="17">
        <v>-0.19248995603212385</v>
      </c>
      <c r="T755" s="16"/>
      <c r="U755" s="14">
        <v>176.57999999999998</v>
      </c>
      <c r="V755" s="15">
        <v>3564.8140786045988</v>
      </c>
      <c r="W755" s="17">
        <v>-0.30691616996424587</v>
      </c>
      <c r="X755" s="16"/>
      <c r="Y755" s="16">
        <v>140.07999999999259</v>
      </c>
      <c r="Z755" s="16">
        <v>3612.5629640214634</v>
      </c>
      <c r="AA755" s="17">
        <v>-0.19384787051566241</v>
      </c>
      <c r="AB755" s="16"/>
      <c r="AC755" s="16">
        <v>25019.949999999993</v>
      </c>
      <c r="AD755" s="15">
        <v>3414.2733394751031</v>
      </c>
      <c r="AE755" s="17">
        <v>-0.19384787051566241</v>
      </c>
      <c r="AF755" s="16"/>
      <c r="AG755" s="16"/>
      <c r="AH755" s="16">
        <f t="shared" si="66"/>
        <v>3369.0256898161711</v>
      </c>
      <c r="AI755" s="15">
        <f t="shared" si="67"/>
        <v>3643.0805298100145</v>
      </c>
      <c r="AJ755" s="16">
        <f t="shared" si="68"/>
        <v>3304.4489680459974</v>
      </c>
      <c r="AK755" s="16">
        <v>3412.0728676220851</v>
      </c>
      <c r="AL755" s="16"/>
      <c r="AM755" s="17">
        <f t="shared" si="69"/>
        <v>-0.2142126440538413</v>
      </c>
      <c r="AN755" s="80">
        <f t="shared" si="70"/>
        <v>-0.1548912142276265</v>
      </c>
      <c r="AO755" s="17">
        <f t="shared" si="71"/>
        <v>-0.12519035601190431</v>
      </c>
      <c r="AP755" s="17">
        <v>-0.19248995603212385</v>
      </c>
      <c r="AQ755" s="16"/>
      <c r="AR755" s="16"/>
      <c r="AS755" s="97">
        <v>0.55153058272090738</v>
      </c>
      <c r="AT755" s="98">
        <v>0.47310371517027866</v>
      </c>
      <c r="AU755" s="97">
        <v>0.51081424936386766</v>
      </c>
      <c r="AV755" s="97">
        <v>0.52753243921055504</v>
      </c>
      <c r="AW755" s="17"/>
      <c r="AX755" s="97">
        <v>0.52475314152919916</v>
      </c>
      <c r="AY755" s="98">
        <v>0.45928490414729317</v>
      </c>
      <c r="AZ755" s="97">
        <v>4.0241353435072943E-2</v>
      </c>
      <c r="BA755" s="97">
        <v>0.50405696254389021</v>
      </c>
      <c r="BB755" s="17"/>
      <c r="BC755" s="88">
        <v>0.90290318847288908</v>
      </c>
      <c r="BD755" s="89">
        <v>0.9434423374613008</v>
      </c>
      <c r="BE755" s="88">
        <v>0.8957824427480916</v>
      </c>
      <c r="BF755" s="88">
        <v>0.90938647184967081</v>
      </c>
      <c r="BG755" s="16"/>
    </row>
    <row r="756" spans="1:59" ht="12" hidden="1" outlineLevel="3" collapsed="1" x14ac:dyDescent="0.25">
      <c r="A756" s="57"/>
      <c r="B756" s="32" t="s">
        <v>762</v>
      </c>
      <c r="C756" s="28"/>
      <c r="D756" s="32"/>
      <c r="E756" s="14">
        <v>18587.839999999997</v>
      </c>
      <c r="F756" s="16">
        <v>3618.0909633663732</v>
      </c>
      <c r="G756" s="17">
        <v>-0.1399940862850336</v>
      </c>
      <c r="H756" s="16"/>
      <c r="I756" s="14">
        <v>2891.57</v>
      </c>
      <c r="J756" s="15">
        <v>3675.608981452981</v>
      </c>
      <c r="K756" s="17">
        <v>-0.10134164072167468</v>
      </c>
      <c r="L756" s="16"/>
      <c r="M756" s="14">
        <v>6077.3799999999983</v>
      </c>
      <c r="N756" s="16">
        <v>3494.0251333633923</v>
      </c>
      <c r="O756" s="17">
        <v>-0.14771433105767792</v>
      </c>
      <c r="P756" s="16"/>
      <c r="Q756" s="14">
        <v>27556.789999999994</v>
      </c>
      <c r="R756" s="15">
        <v>3596.7649011368894</v>
      </c>
      <c r="S756" s="17">
        <v>-0.14411264662113513</v>
      </c>
      <c r="T756" s="16"/>
      <c r="U756" s="14">
        <v>421.34</v>
      </c>
      <c r="V756" s="15">
        <v>3661.2654032372907</v>
      </c>
      <c r="W756" s="17">
        <v>-0.26161791093813197</v>
      </c>
      <c r="X756" s="16"/>
      <c r="Y756" s="16">
        <v>114.16000000000003</v>
      </c>
      <c r="Z756" s="16">
        <v>3644.6853976872353</v>
      </c>
      <c r="AA756" s="17">
        <v>-0.13427837061643855</v>
      </c>
      <c r="AB756" s="16"/>
      <c r="AC756" s="16">
        <v>28092.289999999994</v>
      </c>
      <c r="AD756" s="15">
        <v>3597.9270436835163</v>
      </c>
      <c r="AE756" s="17">
        <v>-0.13427837061643855</v>
      </c>
      <c r="AF756" s="16"/>
      <c r="AG756" s="16"/>
      <c r="AH756" s="16">
        <f t="shared" si="66"/>
        <v>3618.0909633663732</v>
      </c>
      <c r="AI756" s="15">
        <f t="shared" si="67"/>
        <v>3675.608981452981</v>
      </c>
      <c r="AJ756" s="16">
        <f t="shared" si="68"/>
        <v>3494.0251333633923</v>
      </c>
      <c r="AK756" s="16">
        <v>3596.7649011368894</v>
      </c>
      <c r="AL756" s="16"/>
      <c r="AM756" s="17">
        <f t="shared" si="69"/>
        <v>-0.1399940862850336</v>
      </c>
      <c r="AN756" s="80">
        <f t="shared" si="70"/>
        <v>-0.10134164072167468</v>
      </c>
      <c r="AO756" s="17">
        <f t="shared" si="71"/>
        <v>-0.14771433105767792</v>
      </c>
      <c r="AP756" s="17">
        <v>-0.14411264662113513</v>
      </c>
      <c r="AQ756" s="16"/>
      <c r="AR756" s="16"/>
      <c r="AS756" s="97">
        <v>0.29599003735990037</v>
      </c>
      <c r="AT756" s="98">
        <v>0.31791338582677164</v>
      </c>
      <c r="AU756" s="97">
        <v>0.27496580027359779</v>
      </c>
      <c r="AV756" s="97">
        <v>0.29090008257638317</v>
      </c>
      <c r="AW756" s="17"/>
      <c r="AX756" s="97">
        <v>0.27394361044639942</v>
      </c>
      <c r="AY756" s="98">
        <v>0.30347873300663653</v>
      </c>
      <c r="AZ756" s="97">
        <v>0.58459731002504389</v>
      </c>
      <c r="BA756" s="97">
        <v>0.2697533736124752</v>
      </c>
      <c r="BB756" s="17"/>
      <c r="BC756" s="88">
        <v>0.92591980074719782</v>
      </c>
      <c r="BD756" s="89">
        <v>0.94867782152230973</v>
      </c>
      <c r="BE756" s="88">
        <v>0.92375436996504001</v>
      </c>
      <c r="BF756" s="88">
        <v>0.9279038810900081</v>
      </c>
      <c r="BG756" s="16"/>
    </row>
    <row r="757" spans="1:59" hidden="1" outlineLevel="4" x14ac:dyDescent="0.2">
      <c r="A757" s="57"/>
      <c r="B757" s="58"/>
      <c r="C757" s="18">
        <v>71111</v>
      </c>
      <c r="D757" s="24" t="s">
        <v>763</v>
      </c>
      <c r="E757" s="14">
        <v>1699.8700000000001</v>
      </c>
      <c r="F757" s="16">
        <v>2770.8596613270424</v>
      </c>
      <c r="G757" s="17">
        <v>-8.6313288937715213E-2</v>
      </c>
      <c r="H757" s="16"/>
      <c r="I757" s="14">
        <v>162.63999999999999</v>
      </c>
      <c r="J757" s="15">
        <v>2826.4698413674378</v>
      </c>
      <c r="K757" s="17">
        <v>-5.9869587559283587E-2</v>
      </c>
      <c r="L757" s="16"/>
      <c r="M757" s="14">
        <v>481.98</v>
      </c>
      <c r="N757" s="16">
        <v>2559.0199956429724</v>
      </c>
      <c r="O757" s="17">
        <v>0.1191550478282432</v>
      </c>
      <c r="P757" s="16"/>
      <c r="Q757" s="14">
        <v>2344.4900000000002</v>
      </c>
      <c r="R757" s="15">
        <v>2731.1674287371666</v>
      </c>
      <c r="S757" s="17">
        <v>1.7725954328609201E-2</v>
      </c>
      <c r="T757" s="16"/>
      <c r="U757" s="14">
        <v>20.82</v>
      </c>
      <c r="V757" s="15">
        <v>2704.0437079731028</v>
      </c>
      <c r="W757" s="17">
        <v>-0.3607096523245229</v>
      </c>
      <c r="X757" s="16"/>
      <c r="Y757" s="16">
        <v>5.3399999999998542</v>
      </c>
      <c r="Z757" s="16">
        <v>2843.4803370786535</v>
      </c>
      <c r="AA757" s="17">
        <v>-9.0526413676019726E-2</v>
      </c>
      <c r="AB757" s="16"/>
      <c r="AC757" s="16">
        <v>2370.65</v>
      </c>
      <c r="AD757" s="15">
        <v>2731.1822074114693</v>
      </c>
      <c r="AE757" s="17">
        <v>-9.0526413676019726E-2</v>
      </c>
      <c r="AF757" s="16"/>
      <c r="AG757" s="16"/>
      <c r="AH757" s="16">
        <f t="shared" si="66"/>
        <v>2770.8596613270424</v>
      </c>
      <c r="AI757" s="15">
        <f t="shared" si="67"/>
        <v>2826.4698413674378</v>
      </c>
      <c r="AJ757" s="16">
        <f t="shared" si="68"/>
        <v>2559.0199956429724</v>
      </c>
      <c r="AK757" s="16">
        <v>2731.1674287371666</v>
      </c>
      <c r="AL757" s="16"/>
      <c r="AM757" s="17">
        <f t="shared" si="69"/>
        <v>-8.6313288937715213E-2</v>
      </c>
      <c r="AN757" s="80">
        <f t="shared" si="70"/>
        <v>-5.9869587559283587E-2</v>
      </c>
      <c r="AO757" s="17">
        <f t="shared" si="71"/>
        <v>0.1191550478282432</v>
      </c>
      <c r="AP757" s="17">
        <v>1.7725954328609201E-2</v>
      </c>
      <c r="AQ757" s="16"/>
      <c r="AR757" s="16"/>
      <c r="AS757" s="97">
        <v>0.54076367389060886</v>
      </c>
      <c r="AT757" s="98">
        <v>0.56989247311827962</v>
      </c>
      <c r="AU757" s="97">
        <v>0.56537102473498235</v>
      </c>
      <c r="AV757" s="97">
        <v>0.54628949301983831</v>
      </c>
      <c r="AW757" s="17"/>
      <c r="AX757" s="97">
        <v>0.50533276074052713</v>
      </c>
      <c r="AY757" s="98">
        <v>0.52637727496310871</v>
      </c>
      <c r="AZ757" s="97">
        <v>4.294452051952363</v>
      </c>
      <c r="BA757" s="97">
        <v>0.50878451057726792</v>
      </c>
      <c r="BB757" s="17"/>
      <c r="BC757" s="88">
        <v>0.87712590299277615</v>
      </c>
      <c r="BD757" s="89">
        <v>0.87440860215053751</v>
      </c>
      <c r="BE757" s="88">
        <v>0.85155477031802118</v>
      </c>
      <c r="BF757" s="88">
        <v>0.87092211609110948</v>
      </c>
      <c r="BG757" s="16"/>
    </row>
    <row r="758" spans="1:59" hidden="1" outlineLevel="4" x14ac:dyDescent="0.2">
      <c r="A758" s="57"/>
      <c r="B758" s="58"/>
      <c r="C758" s="18">
        <v>71112</v>
      </c>
      <c r="D758" s="24" t="s">
        <v>764</v>
      </c>
      <c r="E758" s="14">
        <v>248</v>
      </c>
      <c r="F758" s="16">
        <v>2728.6095665322582</v>
      </c>
      <c r="G758" s="17">
        <v>-5.5059078417548833E-2</v>
      </c>
      <c r="H758" s="16"/>
      <c r="I758" s="14">
        <v>24.770000000000003</v>
      </c>
      <c r="J758" s="15">
        <v>2165.8801978199431</v>
      </c>
      <c r="K758" s="17">
        <v>0.3317787429213625</v>
      </c>
      <c r="L758" s="16"/>
      <c r="M758" s="14">
        <v>48.249999999999986</v>
      </c>
      <c r="N758" s="16">
        <v>2615.4499481865291</v>
      </c>
      <c r="O758" s="17">
        <v>-9.1013487439459514E-2</v>
      </c>
      <c r="P758" s="16"/>
      <c r="Q758" s="14">
        <v>321.02</v>
      </c>
      <c r="R758" s="15">
        <v>2668.1810634851413</v>
      </c>
      <c r="S758" s="17">
        <v>-7.0022823384481167E-2</v>
      </c>
      <c r="T758" s="16"/>
      <c r="U758" s="14">
        <v>1.98</v>
      </c>
      <c r="V758" s="15">
        <v>2573.3282828282827</v>
      </c>
      <c r="W758" s="17">
        <v>-0.43725875737939157</v>
      </c>
      <c r="X758" s="16"/>
      <c r="Y758" s="16">
        <v>2.1900000000000728</v>
      </c>
      <c r="Z758" s="16">
        <v>1202.9965753423821</v>
      </c>
      <c r="AA758" s="17">
        <v>-1.7359567894792052E-2</v>
      </c>
      <c r="AB758" s="16"/>
      <c r="AC758" s="16">
        <v>325.19000000000005</v>
      </c>
      <c r="AD758" s="15">
        <v>2657.7362080629778</v>
      </c>
      <c r="AE758" s="17">
        <v>-1.7359567894792052E-2</v>
      </c>
      <c r="AF758" s="16"/>
      <c r="AG758" s="16"/>
      <c r="AH758" s="16">
        <f t="shared" si="66"/>
        <v>2728.6095665322582</v>
      </c>
      <c r="AI758" s="15">
        <f t="shared" si="67"/>
        <v>2165.8801978199431</v>
      </c>
      <c r="AJ758" s="16">
        <f t="shared" si="68"/>
        <v>2615.4499481865291</v>
      </c>
      <c r="AK758" s="16">
        <v>2668.1810634851413</v>
      </c>
      <c r="AL758" s="16"/>
      <c r="AM758" s="17">
        <f t="shared" si="69"/>
        <v>-5.5059078417548833E-2</v>
      </c>
      <c r="AN758" s="80">
        <f t="shared" si="70"/>
        <v>0.3317787429213625</v>
      </c>
      <c r="AO758" s="17">
        <f t="shared" si="71"/>
        <v>-9.1013487439459514E-2</v>
      </c>
      <c r="AP758" s="17">
        <v>-7.0022823384481167E-2</v>
      </c>
      <c r="AQ758" s="16"/>
      <c r="AR758" s="16"/>
      <c r="AS758" s="97">
        <v>0.58947368421052626</v>
      </c>
      <c r="AT758" s="98">
        <v>0.42857142857142855</v>
      </c>
      <c r="AU758" s="97">
        <v>0.4838709677419355</v>
      </c>
      <c r="AV758" s="97">
        <v>0.55968169761273212</v>
      </c>
      <c r="AW758" s="17"/>
      <c r="AX758" s="97">
        <v>0.5662096774193548</v>
      </c>
      <c r="AY758" s="98">
        <v>0.4016955995155429</v>
      </c>
      <c r="AZ758" s="97">
        <v>5.240414507772023</v>
      </c>
      <c r="BA758" s="97">
        <v>0.53577908299763199</v>
      </c>
      <c r="BB758" s="17"/>
      <c r="BC758" s="88">
        <v>0.87017543859649127</v>
      </c>
      <c r="BD758" s="89">
        <v>0.88464285714285729</v>
      </c>
      <c r="BE758" s="88">
        <v>0.77822580645161266</v>
      </c>
      <c r="BF758" s="88">
        <v>0.86257294429708242</v>
      </c>
      <c r="BG758" s="16"/>
    </row>
    <row r="759" spans="1:59" hidden="1" outlineLevel="4" x14ac:dyDescent="0.2">
      <c r="A759" s="57"/>
      <c r="B759" s="58"/>
      <c r="C759" s="20">
        <v>71113</v>
      </c>
      <c r="D759" s="53" t="s">
        <v>765</v>
      </c>
      <c r="E759" s="14">
        <v>113.13000000000002</v>
      </c>
      <c r="F759" s="16">
        <v>2355.4482895783603</v>
      </c>
      <c r="G759" s="17">
        <v>0.12873208990647891</v>
      </c>
      <c r="H759" s="16"/>
      <c r="I759" s="14">
        <v>22.319999999999997</v>
      </c>
      <c r="J759" s="15">
        <v>2722.762880824373</v>
      </c>
      <c r="K759" s="17">
        <v>8.5654742742245354E-2</v>
      </c>
      <c r="L759" s="16"/>
      <c r="M759" s="14">
        <v>50.45</v>
      </c>
      <c r="N759" s="16">
        <v>2033.8956888007926</v>
      </c>
      <c r="O759" s="17">
        <v>0.39079500477112789</v>
      </c>
      <c r="P759" s="16"/>
      <c r="Q759" s="14">
        <v>185.90000000000003</v>
      </c>
      <c r="R759" s="15">
        <v>2312.2860139860136</v>
      </c>
      <c r="S759" s="17">
        <v>0.18109452823886329</v>
      </c>
      <c r="T759" s="16"/>
      <c r="U759" s="14"/>
      <c r="V759" s="15"/>
      <c r="W759" s="17"/>
      <c r="X759" s="16"/>
      <c r="Y759" s="16">
        <v>0</v>
      </c>
      <c r="Z759" s="16" t="e">
        <v>#DIV/0!</v>
      </c>
      <c r="AA759" s="17">
        <v>0.21674628980803426</v>
      </c>
      <c r="AB759" s="16"/>
      <c r="AC759" s="16">
        <v>185.90000000000003</v>
      </c>
      <c r="AD759" s="15">
        <v>2312.2860139860131</v>
      </c>
      <c r="AE759" s="17">
        <v>0.21674628980803426</v>
      </c>
      <c r="AF759" s="16"/>
      <c r="AG759" s="16"/>
      <c r="AH759" s="16">
        <f t="shared" si="66"/>
        <v>2355.4482895783603</v>
      </c>
      <c r="AI759" s="15">
        <f t="shared" si="67"/>
        <v>2722.762880824373</v>
      </c>
      <c r="AJ759" s="16">
        <f t="shared" si="68"/>
        <v>2033.8956888007926</v>
      </c>
      <c r="AK759" s="16">
        <v>2312.2860139860136</v>
      </c>
      <c r="AL759" s="16"/>
      <c r="AM759" s="17">
        <f t="shared" si="69"/>
        <v>0.12873208990647891</v>
      </c>
      <c r="AN759" s="80">
        <f t="shared" si="70"/>
        <v>8.5654742742245354E-2</v>
      </c>
      <c r="AO759" s="17">
        <f t="shared" si="71"/>
        <v>0.39079500477112789</v>
      </c>
      <c r="AP759" s="17">
        <v>0.18109452823886329</v>
      </c>
      <c r="AQ759" s="16"/>
      <c r="AR759" s="16"/>
      <c r="AS759" s="97">
        <v>0.33333333333333331</v>
      </c>
      <c r="AT759" s="98">
        <v>0.24</v>
      </c>
      <c r="AU759" s="97">
        <v>0.18032786885245902</v>
      </c>
      <c r="AV759" s="97">
        <v>0.27830188679245282</v>
      </c>
      <c r="AW759" s="17"/>
      <c r="AX759" s="97">
        <v>0.30982056041721912</v>
      </c>
      <c r="AY759" s="98">
        <v>0.22222222222222227</v>
      </c>
      <c r="AZ759" s="97">
        <v>0.45332011892963331</v>
      </c>
      <c r="BA759" s="97">
        <v>0.26379774072081758</v>
      </c>
      <c r="BB759" s="17"/>
      <c r="BC759" s="88">
        <v>0.89785714285714302</v>
      </c>
      <c r="BD759" s="89">
        <v>0.89279999999999982</v>
      </c>
      <c r="BE759" s="88">
        <v>0.82704918032786889</v>
      </c>
      <c r="BF759" s="88">
        <v>0.8768867924528303</v>
      </c>
      <c r="BG759" s="16"/>
    </row>
    <row r="760" spans="1:59" hidden="1" outlineLevel="4" x14ac:dyDescent="0.2">
      <c r="A760" s="57"/>
      <c r="B760" s="58"/>
      <c r="C760" s="18">
        <v>71121</v>
      </c>
      <c r="D760" s="24" t="s">
        <v>766</v>
      </c>
      <c r="E760" s="14">
        <v>15952.729999999996</v>
      </c>
      <c r="F760" s="16">
        <v>3777.0689994753257</v>
      </c>
      <c r="G760" s="17">
        <v>-0.11940697159939884</v>
      </c>
      <c r="H760" s="16"/>
      <c r="I760" s="14">
        <v>2652.51</v>
      </c>
      <c r="J760" s="15">
        <v>3765.4177448906876</v>
      </c>
      <c r="K760" s="17">
        <v>-9.5075494186316153E-2</v>
      </c>
      <c r="L760" s="16"/>
      <c r="M760" s="14">
        <v>5320.4199999999983</v>
      </c>
      <c r="N760" s="16">
        <v>3643.4202774405053</v>
      </c>
      <c r="O760" s="17">
        <v>-0.21391538140526031</v>
      </c>
      <c r="P760" s="16"/>
      <c r="Q760" s="14">
        <v>23925.659999999996</v>
      </c>
      <c r="R760" s="15">
        <v>3746.0574243301971</v>
      </c>
      <c r="S760" s="17">
        <v>-0.10773167028792126</v>
      </c>
      <c r="T760" s="16"/>
      <c r="U760" s="14">
        <v>391.54999999999995</v>
      </c>
      <c r="V760" s="15">
        <v>3737.7082237262171</v>
      </c>
      <c r="W760" s="17">
        <v>-0.23282553198569139</v>
      </c>
      <c r="X760" s="16"/>
      <c r="Y760" s="16">
        <v>106.6299999999967</v>
      </c>
      <c r="Z760" s="16">
        <v>3734.9576807650828</v>
      </c>
      <c r="AA760" s="17">
        <v>-0.11369362373092452</v>
      </c>
      <c r="AB760" s="16"/>
      <c r="AC760" s="16">
        <v>24423.839999999993</v>
      </c>
      <c r="AD760" s="15">
        <v>3745.8751149491645</v>
      </c>
      <c r="AE760" s="17">
        <v>-0.11369362373092452</v>
      </c>
      <c r="AF760" s="16"/>
      <c r="AG760" s="16"/>
      <c r="AH760" s="16">
        <f t="shared" si="66"/>
        <v>3777.0689994753257</v>
      </c>
      <c r="AI760" s="15">
        <f t="shared" si="67"/>
        <v>3765.4177448906876</v>
      </c>
      <c r="AJ760" s="16">
        <f t="shared" si="68"/>
        <v>3643.4202774405053</v>
      </c>
      <c r="AK760" s="16">
        <v>3746.0574243301971</v>
      </c>
      <c r="AL760" s="16"/>
      <c r="AM760" s="17">
        <f t="shared" si="69"/>
        <v>-0.11940697159939884</v>
      </c>
      <c r="AN760" s="80">
        <f t="shared" si="70"/>
        <v>-9.5075494186316153E-2</v>
      </c>
      <c r="AO760" s="17">
        <f t="shared" si="71"/>
        <v>-0.21391538140526031</v>
      </c>
      <c r="AP760" s="17">
        <v>-0.10773167028792126</v>
      </c>
      <c r="AQ760" s="16"/>
      <c r="AR760" s="16"/>
      <c r="AS760" s="97">
        <v>0.2634257634257634</v>
      </c>
      <c r="AT760" s="98">
        <v>0.30179856115107911</v>
      </c>
      <c r="AU760" s="97">
        <v>0.24297259311314126</v>
      </c>
      <c r="AV760" s="97">
        <v>0.26040309602268374</v>
      </c>
      <c r="AW760" s="17"/>
      <c r="AX760" s="97">
        <v>0.24486968688117966</v>
      </c>
      <c r="AY760" s="98">
        <v>0.29074725448725924</v>
      </c>
      <c r="AZ760" s="97">
        <v>1.6972344288608799E-3</v>
      </c>
      <c r="BA760" s="97">
        <v>0.24312515968005038</v>
      </c>
      <c r="BB760" s="17"/>
      <c r="BC760" s="88">
        <v>0.93323563823563804</v>
      </c>
      <c r="BD760" s="89">
        <v>0.95414028776978421</v>
      </c>
      <c r="BE760" s="88">
        <v>0.93471890372452537</v>
      </c>
      <c r="BF760" s="88">
        <v>0.93585102306690138</v>
      </c>
      <c r="BG760" s="16"/>
    </row>
    <row r="761" spans="1:59" hidden="1" outlineLevel="4" x14ac:dyDescent="0.2">
      <c r="A761" s="57"/>
      <c r="B761" s="58"/>
      <c r="C761" s="18">
        <v>71122</v>
      </c>
      <c r="D761" s="24" t="s">
        <v>767</v>
      </c>
      <c r="E761" s="14">
        <v>574.1099999999999</v>
      </c>
      <c r="F761" s="16">
        <v>2342.1743960216686</v>
      </c>
      <c r="G761" s="17">
        <v>2.463130231928231E-3</v>
      </c>
      <c r="H761" s="16"/>
      <c r="I761" s="14">
        <v>29.33</v>
      </c>
      <c r="J761" s="15">
        <v>2262.3411183088988</v>
      </c>
      <c r="K761" s="17">
        <v>2.7982177371632836E-2</v>
      </c>
      <c r="L761" s="16"/>
      <c r="M761" s="14">
        <v>176.28000000000003</v>
      </c>
      <c r="N761" s="16">
        <v>2199.8547623099612</v>
      </c>
      <c r="O761" s="17">
        <v>0.50717046177982328</v>
      </c>
      <c r="P761" s="16"/>
      <c r="Q761" s="14">
        <v>779.72</v>
      </c>
      <c r="R761" s="15">
        <v>2306.9955945724105</v>
      </c>
      <c r="S761" s="17">
        <v>0.39306089836117242</v>
      </c>
      <c r="T761" s="16"/>
      <c r="U761" s="14">
        <v>6.99</v>
      </c>
      <c r="V761" s="15">
        <v>2538.5593705293272</v>
      </c>
      <c r="W761" s="17">
        <v>0.12635110305436215</v>
      </c>
      <c r="X761" s="16"/>
      <c r="Y761" s="16">
        <v>8.8817841970012523E-15</v>
      </c>
      <c r="Z761" s="16">
        <v>-57600</v>
      </c>
      <c r="AA761" s="17">
        <v>-5.8286479560557306E-4</v>
      </c>
      <c r="AB761" s="16"/>
      <c r="AC761" s="16">
        <v>786.71</v>
      </c>
      <c r="AD761" s="15">
        <v>2309.053062755017</v>
      </c>
      <c r="AE761" s="17">
        <v>-5.8286479560557306E-4</v>
      </c>
      <c r="AF761" s="16"/>
      <c r="AG761" s="16"/>
      <c r="AH761" s="16">
        <f t="shared" si="66"/>
        <v>2342.1743960216686</v>
      </c>
      <c r="AI761" s="15">
        <f t="shared" si="67"/>
        <v>2262.3411183088988</v>
      </c>
      <c r="AJ761" s="16">
        <f t="shared" si="68"/>
        <v>2199.8547623099612</v>
      </c>
      <c r="AK761" s="16">
        <v>2306.9955945724105</v>
      </c>
      <c r="AL761" s="16"/>
      <c r="AM761" s="17">
        <f t="shared" si="69"/>
        <v>2.463130231928231E-3</v>
      </c>
      <c r="AN761" s="80">
        <f t="shared" si="70"/>
        <v>2.7982177371632836E-2</v>
      </c>
      <c r="AO761" s="17">
        <f t="shared" si="71"/>
        <v>0.50717046177982328</v>
      </c>
      <c r="AP761" s="17">
        <v>0.39306089836117242</v>
      </c>
      <c r="AQ761" s="16"/>
      <c r="AR761" s="16"/>
      <c r="AS761" s="97">
        <v>0.28639240506329117</v>
      </c>
      <c r="AT761" s="98">
        <v>0.20689655172413793</v>
      </c>
      <c r="AU761" s="97">
        <v>0.32828282828282829</v>
      </c>
      <c r="AV761" s="97">
        <v>0.29330254041570436</v>
      </c>
      <c r="AW761" s="17"/>
      <c r="AX761" s="97">
        <v>0.26338158192680844</v>
      </c>
      <c r="AY761" s="98">
        <v>0.19774974428912376</v>
      </c>
      <c r="AZ761" s="97">
        <v>6.7973110959836616</v>
      </c>
      <c r="BA761" s="97">
        <v>0.26759542906534806</v>
      </c>
      <c r="BB761" s="17"/>
      <c r="BC761" s="88">
        <v>0.90840189873417709</v>
      </c>
      <c r="BD761" s="89">
        <v>1.0113793103448274</v>
      </c>
      <c r="BE761" s="88">
        <v>0.89030303030303048</v>
      </c>
      <c r="BF761" s="88">
        <v>0.90844110854503468</v>
      </c>
      <c r="BG761" s="16"/>
    </row>
    <row r="762" spans="1:59" ht="12" hidden="1" outlineLevel="3" collapsed="1" x14ac:dyDescent="0.25">
      <c r="A762" s="57"/>
      <c r="B762" s="32" t="s">
        <v>768</v>
      </c>
      <c r="C762" s="28"/>
      <c r="D762" s="32"/>
      <c r="E762" s="14">
        <v>20034.34</v>
      </c>
      <c r="F762" s="16">
        <v>3991.2999825549523</v>
      </c>
      <c r="G762" s="17">
        <v>-9.5934298777857696E-2</v>
      </c>
      <c r="H762" s="16"/>
      <c r="I762" s="14">
        <v>3061.2400000000007</v>
      </c>
      <c r="J762" s="15">
        <v>3981.6108382550851</v>
      </c>
      <c r="K762" s="17">
        <v>-7.1042532024083463E-2</v>
      </c>
      <c r="L762" s="16"/>
      <c r="M762" s="14">
        <v>7973.8000000000011</v>
      </c>
      <c r="N762" s="16">
        <v>3716.7017990167797</v>
      </c>
      <c r="O762" s="17">
        <v>-0.11110853822297635</v>
      </c>
      <c r="P762" s="16"/>
      <c r="Q762" s="14">
        <v>31069.380000000005</v>
      </c>
      <c r="R762" s="15">
        <v>3919.8710775689751</v>
      </c>
      <c r="S762" s="17">
        <v>-9.4564545422913468E-2</v>
      </c>
      <c r="T762" s="16"/>
      <c r="U762" s="14">
        <v>371.28</v>
      </c>
      <c r="V762" s="15">
        <v>4210.6011904761908</v>
      </c>
      <c r="W762" s="17">
        <v>-0.10349762135464236</v>
      </c>
      <c r="X762" s="16"/>
      <c r="Y762" s="16">
        <v>136.07999999999333</v>
      </c>
      <c r="Z762" s="16">
        <v>3744.0688381838058</v>
      </c>
      <c r="AA762" s="17">
        <v>-9.5120863657440546E-2</v>
      </c>
      <c r="AB762" s="16"/>
      <c r="AC762" s="16">
        <v>31576.739999999998</v>
      </c>
      <c r="AD762" s="15">
        <v>3922.5318686317846</v>
      </c>
      <c r="AE762" s="17">
        <v>-9.5120863657440546E-2</v>
      </c>
      <c r="AF762" s="16"/>
      <c r="AG762" s="16"/>
      <c r="AH762" s="16">
        <f t="shared" si="66"/>
        <v>3991.2999825549523</v>
      </c>
      <c r="AI762" s="15">
        <f t="shared" si="67"/>
        <v>3981.6108382550851</v>
      </c>
      <c r="AJ762" s="16">
        <f t="shared" si="68"/>
        <v>3716.7017990167797</v>
      </c>
      <c r="AK762" s="16">
        <v>3919.8710775689751</v>
      </c>
      <c r="AL762" s="16"/>
      <c r="AM762" s="17">
        <f t="shared" si="69"/>
        <v>-9.5934298777857696E-2</v>
      </c>
      <c r="AN762" s="80">
        <f t="shared" si="70"/>
        <v>-7.1042532024083463E-2</v>
      </c>
      <c r="AO762" s="17">
        <f t="shared" si="71"/>
        <v>-0.11110853822297635</v>
      </c>
      <c r="AP762" s="17">
        <v>-9.4564545422913468E-2</v>
      </c>
      <c r="AQ762" s="16"/>
      <c r="AR762" s="16"/>
      <c r="AS762" s="97">
        <v>0.40718451995185628</v>
      </c>
      <c r="AT762" s="98">
        <v>0.4670398009950249</v>
      </c>
      <c r="AU762" s="97">
        <v>0.38271174625304982</v>
      </c>
      <c r="AV762" s="97">
        <v>0.40565926623873744</v>
      </c>
      <c r="AW762" s="17"/>
      <c r="AX762" s="97">
        <v>0.38813756779609399</v>
      </c>
      <c r="AY762" s="98">
        <v>0.45819341182004658</v>
      </c>
      <c r="AZ762" s="97">
        <v>0.35195389901928809</v>
      </c>
      <c r="BA762" s="97">
        <v>0.38802897322522845</v>
      </c>
      <c r="BB762" s="17"/>
      <c r="BC762" s="88">
        <v>0.92742986760485135</v>
      </c>
      <c r="BD762" s="89">
        <v>0.95187810945273654</v>
      </c>
      <c r="BE762" s="88">
        <v>0.92643197397467192</v>
      </c>
      <c r="BF762" s="88">
        <v>0.92976679818620811</v>
      </c>
      <c r="BG762" s="16"/>
    </row>
    <row r="763" spans="1:59" hidden="1" outlineLevel="4" x14ac:dyDescent="0.2">
      <c r="A763" s="57"/>
      <c r="B763" s="58"/>
      <c r="C763" s="18">
        <v>71201</v>
      </c>
      <c r="D763" s="24" t="s">
        <v>769</v>
      </c>
      <c r="E763" s="14">
        <v>1502.69</v>
      </c>
      <c r="F763" s="16">
        <v>3720.3488826704106</v>
      </c>
      <c r="G763" s="17">
        <v>-7.9023692886783362E-2</v>
      </c>
      <c r="H763" s="16"/>
      <c r="I763" s="14">
        <v>54.09</v>
      </c>
      <c r="J763" s="15">
        <v>3091.9422259197636</v>
      </c>
      <c r="K763" s="17">
        <v>-0.27457428767610997</v>
      </c>
      <c r="L763" s="16"/>
      <c r="M763" s="14">
        <v>775.29</v>
      </c>
      <c r="N763" s="16">
        <v>3592.3354228740213</v>
      </c>
      <c r="O763" s="17">
        <v>-0.39914317749590095</v>
      </c>
      <c r="P763" s="16"/>
      <c r="Q763" s="14">
        <v>2332.0699999999997</v>
      </c>
      <c r="R763" s="15">
        <v>3663.2159186902622</v>
      </c>
      <c r="S763" s="17">
        <v>-0.1341852101488098</v>
      </c>
      <c r="T763" s="16"/>
      <c r="U763" s="14">
        <v>13.67</v>
      </c>
      <c r="V763" s="15">
        <v>3640.9016093635696</v>
      </c>
      <c r="W763" s="17">
        <v>-0.13468015758074967</v>
      </c>
      <c r="X763" s="16"/>
      <c r="Y763" s="16">
        <v>1.4900000000003093</v>
      </c>
      <c r="Z763" s="16">
        <v>4119.4530201337166</v>
      </c>
      <c r="AA763" s="17">
        <v>-8.1737605583283926E-2</v>
      </c>
      <c r="AB763" s="16"/>
      <c r="AC763" s="16">
        <v>2347.23</v>
      </c>
      <c r="AD763" s="15">
        <v>3663.3755778087357</v>
      </c>
      <c r="AE763" s="17">
        <v>-8.1737605583283926E-2</v>
      </c>
      <c r="AF763" s="16"/>
      <c r="AG763" s="16"/>
      <c r="AH763" s="16">
        <f t="shared" si="66"/>
        <v>3720.3488826704106</v>
      </c>
      <c r="AI763" s="15">
        <f t="shared" si="67"/>
        <v>3091.9422259197636</v>
      </c>
      <c r="AJ763" s="16">
        <f t="shared" si="68"/>
        <v>3592.3354228740213</v>
      </c>
      <c r="AK763" s="16">
        <v>3663.2159186902622</v>
      </c>
      <c r="AL763" s="16"/>
      <c r="AM763" s="17">
        <f t="shared" si="69"/>
        <v>-7.9023692886783362E-2</v>
      </c>
      <c r="AN763" s="80">
        <f t="shared" si="70"/>
        <v>-0.27457428767610997</v>
      </c>
      <c r="AO763" s="17">
        <f t="shared" si="71"/>
        <v>-0.39914317749590095</v>
      </c>
      <c r="AP763" s="17">
        <v>-0.1341852101488098</v>
      </c>
      <c r="AQ763" s="16"/>
      <c r="AR763" s="16"/>
      <c r="AS763" s="97">
        <v>0.17077681874229347</v>
      </c>
      <c r="AT763" s="98">
        <v>0.16949152542372881</v>
      </c>
      <c r="AU763" s="97">
        <v>0.125</v>
      </c>
      <c r="AV763" s="97">
        <v>0.1551453260015711</v>
      </c>
      <c r="AW763" s="17"/>
      <c r="AX763" s="97">
        <v>0.15365111899327205</v>
      </c>
      <c r="AY763" s="98">
        <v>0.15215381771122202</v>
      </c>
      <c r="AZ763" s="97">
        <v>6.6452553238143156E-2</v>
      </c>
      <c r="BA763" s="97">
        <v>0.13791149567788416</v>
      </c>
      <c r="BB763" s="17"/>
      <c r="BC763" s="88">
        <v>0.92644266337854508</v>
      </c>
      <c r="BD763" s="89">
        <v>0.91677966101694919</v>
      </c>
      <c r="BE763" s="88">
        <v>0.9142570754716981</v>
      </c>
      <c r="BF763" s="88">
        <v>0.92192851531814612</v>
      </c>
      <c r="BG763" s="16"/>
    </row>
    <row r="764" spans="1:59" hidden="1" outlineLevel="4" x14ac:dyDescent="0.2">
      <c r="A764" s="57"/>
      <c r="B764" s="58"/>
      <c r="C764" s="18">
        <v>71209</v>
      </c>
      <c r="D764" s="24" t="s">
        <v>770</v>
      </c>
      <c r="E764" s="14">
        <v>7248.4499999999989</v>
      </c>
      <c r="F764" s="16">
        <v>3603.1222416516639</v>
      </c>
      <c r="G764" s="17">
        <v>-0.10058552887067702</v>
      </c>
      <c r="H764" s="16"/>
      <c r="I764" s="14">
        <v>646.97</v>
      </c>
      <c r="J764" s="15">
        <v>4235.3106403697229</v>
      </c>
      <c r="K764" s="17">
        <v>-6.0736994133733659E-2</v>
      </c>
      <c r="L764" s="16"/>
      <c r="M764" s="14">
        <v>2851.6400000000003</v>
      </c>
      <c r="N764" s="16">
        <v>3599.5856103856031</v>
      </c>
      <c r="O764" s="17">
        <v>-0.11469200264228602</v>
      </c>
      <c r="P764" s="16"/>
      <c r="Q764" s="14">
        <v>10747.06</v>
      </c>
      <c r="R764" s="15">
        <v>3640.24139136657</v>
      </c>
      <c r="S764" s="17">
        <v>-9.2639636449964619E-2</v>
      </c>
      <c r="T764" s="16"/>
      <c r="U764" s="14">
        <v>122.51</v>
      </c>
      <c r="V764" s="15">
        <v>4040.0329564933477</v>
      </c>
      <c r="W764" s="17">
        <v>-0.1786981014772368</v>
      </c>
      <c r="X764" s="16"/>
      <c r="Y764" s="16">
        <v>36.430000000002323</v>
      </c>
      <c r="Z764" s="16">
        <v>3811.5372632444887</v>
      </c>
      <c r="AA764" s="17">
        <v>-0.10218651031286417</v>
      </c>
      <c r="AB764" s="16"/>
      <c r="AC764" s="16">
        <v>10906.000000000002</v>
      </c>
      <c r="AD764" s="15">
        <v>3645.3045468090959</v>
      </c>
      <c r="AE764" s="17">
        <v>-0.10218651031286417</v>
      </c>
      <c r="AF764" s="16"/>
      <c r="AG764" s="16"/>
      <c r="AH764" s="16">
        <f t="shared" si="66"/>
        <v>3603.1222416516639</v>
      </c>
      <c r="AI764" s="15">
        <f t="shared" si="67"/>
        <v>4235.3106403697229</v>
      </c>
      <c r="AJ764" s="16">
        <f t="shared" si="68"/>
        <v>3599.5856103856031</v>
      </c>
      <c r="AK764" s="16">
        <v>3640.24139136657</v>
      </c>
      <c r="AL764" s="16"/>
      <c r="AM764" s="17">
        <f t="shared" si="69"/>
        <v>-0.10058552887067702</v>
      </c>
      <c r="AN764" s="80">
        <f t="shared" si="70"/>
        <v>-6.0736994133733659E-2</v>
      </c>
      <c r="AO764" s="17">
        <f t="shared" si="71"/>
        <v>-0.11469200264228602</v>
      </c>
      <c r="AP764" s="17">
        <v>-9.2639636449964619E-2</v>
      </c>
      <c r="AQ764" s="16"/>
      <c r="AR764" s="16"/>
      <c r="AS764" s="97">
        <v>0.37107948104295252</v>
      </c>
      <c r="AT764" s="98">
        <v>0.41048034934497818</v>
      </c>
      <c r="AU764" s="97">
        <v>0.36803093780212698</v>
      </c>
      <c r="AV764" s="97">
        <v>0.37084033613445377</v>
      </c>
      <c r="AW764" s="17"/>
      <c r="AX764" s="97">
        <v>0.34873524684587742</v>
      </c>
      <c r="AY764" s="98">
        <v>0.41144102508617081</v>
      </c>
      <c r="AZ764" s="97">
        <v>2.9032416434051984E-2</v>
      </c>
      <c r="BA764" s="97">
        <v>0.3506445993031358</v>
      </c>
      <c r="BB764" s="17"/>
      <c r="BC764" s="88">
        <v>0.91301801234412383</v>
      </c>
      <c r="BD764" s="89">
        <v>0.94173216885007283</v>
      </c>
      <c r="BE764" s="88">
        <v>0.91899452143087346</v>
      </c>
      <c r="BF764" s="88">
        <v>0.91647058823529426</v>
      </c>
      <c r="BG764" s="16"/>
    </row>
    <row r="765" spans="1:59" hidden="1" outlineLevel="4" x14ac:dyDescent="0.2">
      <c r="A765" s="57"/>
      <c r="B765" s="58"/>
      <c r="C765" s="28">
        <v>72110</v>
      </c>
      <c r="D765" s="24" t="s">
        <v>771</v>
      </c>
      <c r="E765" s="14">
        <v>1372</v>
      </c>
      <c r="F765" s="16">
        <v>4907.5162226676375</v>
      </c>
      <c r="G765" s="17">
        <v>-0.17934714866833437</v>
      </c>
      <c r="H765" s="16"/>
      <c r="I765" s="14">
        <v>323.41000000000008</v>
      </c>
      <c r="J765" s="15">
        <v>4904.3269147521714</v>
      </c>
      <c r="K765" s="17">
        <v>6.0658977241809853E-2</v>
      </c>
      <c r="L765" s="16"/>
      <c r="M765" s="14">
        <v>661.89</v>
      </c>
      <c r="N765" s="16">
        <v>4272.9770618985021</v>
      </c>
      <c r="O765" s="17">
        <v>-0.27892762310594715</v>
      </c>
      <c r="P765" s="16"/>
      <c r="Q765" s="14">
        <v>2357.3000000000002</v>
      </c>
      <c r="R765" s="15">
        <v>4728.9107930683385</v>
      </c>
      <c r="S765" s="17">
        <v>-0.23266137894663996</v>
      </c>
      <c r="T765" s="16"/>
      <c r="U765" s="14">
        <v>14.760000000000002</v>
      </c>
      <c r="V765" s="15">
        <v>6545.776253387533</v>
      </c>
      <c r="W765" s="17">
        <v>0.2234078960428289</v>
      </c>
      <c r="X765" s="16"/>
      <c r="Y765" s="16">
        <v>13.089999999999907</v>
      </c>
      <c r="Z765" s="16">
        <v>6199.7576394197959</v>
      </c>
      <c r="AA765" s="17">
        <v>-0.13359602285629499</v>
      </c>
      <c r="AB765" s="16"/>
      <c r="AC765" s="16">
        <v>2385.15</v>
      </c>
      <c r="AD765" s="15">
        <v>4748.226274028887</v>
      </c>
      <c r="AE765" s="17">
        <v>-0.13359602285629499</v>
      </c>
      <c r="AF765" s="16"/>
      <c r="AG765" s="16"/>
      <c r="AH765" s="16">
        <f t="shared" si="66"/>
        <v>4907.5162226676375</v>
      </c>
      <c r="AI765" s="15">
        <f t="shared" si="67"/>
        <v>4904.3269147521714</v>
      </c>
      <c r="AJ765" s="16">
        <f t="shared" si="68"/>
        <v>4272.9770618985021</v>
      </c>
      <c r="AK765" s="16">
        <v>4728.9107930683385</v>
      </c>
      <c r="AL765" s="16"/>
      <c r="AM765" s="17">
        <f t="shared" si="69"/>
        <v>-0.17934714866833437</v>
      </c>
      <c r="AN765" s="80">
        <f t="shared" si="70"/>
        <v>6.0658977241809853E-2</v>
      </c>
      <c r="AO765" s="17">
        <f t="shared" si="71"/>
        <v>-0.27892762310594715</v>
      </c>
      <c r="AP765" s="17">
        <v>-0.23266137894663996</v>
      </c>
      <c r="AQ765" s="16"/>
      <c r="AR765" s="16"/>
      <c r="AS765" s="97">
        <v>0.58967391304347827</v>
      </c>
      <c r="AT765" s="98">
        <v>0.48493975903614456</v>
      </c>
      <c r="AU765" s="97">
        <v>0.58152958152958156</v>
      </c>
      <c r="AV765" s="97">
        <v>0.57205067300079182</v>
      </c>
      <c r="AW765" s="17"/>
      <c r="AX765" s="97">
        <v>0.56924198250728864</v>
      </c>
      <c r="AY765" s="98">
        <v>0.46436411984787102</v>
      </c>
      <c r="AZ765" s="97">
        <v>1.500853616159785</v>
      </c>
      <c r="BA765" s="97">
        <v>0.55181435129866052</v>
      </c>
      <c r="BB765" s="17"/>
      <c r="BC765" s="88">
        <v>0.93206521739130432</v>
      </c>
      <c r="BD765" s="89">
        <v>0.97412650602409667</v>
      </c>
      <c r="BE765" s="88">
        <v>0.95510822510822513</v>
      </c>
      <c r="BF765" s="88">
        <v>0.9442399049881236</v>
      </c>
      <c r="BG765" s="16"/>
    </row>
    <row r="766" spans="1:59" hidden="1" outlineLevel="4" x14ac:dyDescent="0.2">
      <c r="A766" s="57"/>
      <c r="B766" s="58"/>
      <c r="C766" s="18">
        <v>72190</v>
      </c>
      <c r="D766" s="24" t="s">
        <v>772</v>
      </c>
      <c r="E766" s="14">
        <v>9786.57</v>
      </c>
      <c r="F766" s="16">
        <v>4188.2040865696554</v>
      </c>
      <c r="G766" s="17">
        <v>-0.12992066417462489</v>
      </c>
      <c r="H766" s="16"/>
      <c r="I766" s="14">
        <v>1805.6400000000003</v>
      </c>
      <c r="J766" s="15">
        <v>3818.291997574267</v>
      </c>
      <c r="K766" s="17">
        <v>-8.9821119251415685E-2</v>
      </c>
      <c r="L766" s="16"/>
      <c r="M766" s="14">
        <v>3354.9800000000005</v>
      </c>
      <c r="N766" s="16">
        <v>3776.3237053574089</v>
      </c>
      <c r="O766" s="17">
        <v>9.7707452955500592E-3</v>
      </c>
      <c r="P766" s="16"/>
      <c r="Q766" s="14">
        <v>14947.189999999999</v>
      </c>
      <c r="R766" s="15">
        <v>4051.069380599296</v>
      </c>
      <c r="S766" s="17">
        <v>-0.10431639188335878</v>
      </c>
      <c r="T766" s="16"/>
      <c r="U766" s="14">
        <v>206.45000000000002</v>
      </c>
      <c r="V766" s="15">
        <v>4252.5764470816175</v>
      </c>
      <c r="W766" s="17">
        <v>-0.11108583237335432</v>
      </c>
      <c r="X766" s="16"/>
      <c r="Y766" s="16">
        <v>80.069999999998601</v>
      </c>
      <c r="Z766" s="16">
        <v>3423.9354939429659</v>
      </c>
      <c r="AA766" s="17">
        <v>-0.12669079037612768</v>
      </c>
      <c r="AB766" s="16"/>
      <c r="AC766" s="16">
        <v>15233.709999999997</v>
      </c>
      <c r="AD766" s="15">
        <v>4050.5039584907427</v>
      </c>
      <c r="AE766" s="17">
        <v>-0.12669079037612768</v>
      </c>
      <c r="AF766" s="16"/>
      <c r="AG766" s="16"/>
      <c r="AH766" s="16">
        <f t="shared" si="66"/>
        <v>4188.2040865696554</v>
      </c>
      <c r="AI766" s="15">
        <f t="shared" si="67"/>
        <v>3818.291997574267</v>
      </c>
      <c r="AJ766" s="16">
        <f t="shared" si="68"/>
        <v>3776.3237053574089</v>
      </c>
      <c r="AK766" s="16">
        <v>4051.069380599296</v>
      </c>
      <c r="AL766" s="16"/>
      <c r="AM766" s="17">
        <f t="shared" si="69"/>
        <v>-0.12992066417462489</v>
      </c>
      <c r="AN766" s="80">
        <f t="shared" si="70"/>
        <v>-8.9821119251415685E-2</v>
      </c>
      <c r="AO766" s="17">
        <f t="shared" si="71"/>
        <v>9.7707452955500592E-3</v>
      </c>
      <c r="AP766" s="17">
        <v>-0.10431639188335878</v>
      </c>
      <c r="AQ766" s="16"/>
      <c r="AR766" s="16"/>
      <c r="AS766" s="97">
        <v>0.44285714285714284</v>
      </c>
      <c r="AT766" s="98">
        <v>0.48019017432646594</v>
      </c>
      <c r="AU766" s="97">
        <v>0.40839588546010563</v>
      </c>
      <c r="AV766" s="97">
        <v>0.4384017758046615</v>
      </c>
      <c r="AW766" s="17"/>
      <c r="AX766" s="97">
        <v>0.42507129668515109</v>
      </c>
      <c r="AY766" s="98">
        <v>0.47034292550009948</v>
      </c>
      <c r="AZ766" s="97">
        <v>0.1110140745995505</v>
      </c>
      <c r="BA766" s="97">
        <v>0.4213005236413192</v>
      </c>
      <c r="BB766" s="17"/>
      <c r="BC766" s="88">
        <v>0.93830968360498557</v>
      </c>
      <c r="BD766" s="89">
        <v>0.95385103011093519</v>
      </c>
      <c r="BE766" s="88">
        <v>0.93271615234918004</v>
      </c>
      <c r="BF766" s="88">
        <v>0.93930879269946954</v>
      </c>
      <c r="BG766" s="16"/>
    </row>
    <row r="767" spans="1:59" hidden="1" outlineLevel="4" x14ac:dyDescent="0.2">
      <c r="A767" s="57"/>
      <c r="B767" s="58"/>
      <c r="C767" s="18">
        <v>72200</v>
      </c>
      <c r="D767" s="24" t="s">
        <v>773</v>
      </c>
      <c r="E767" s="14">
        <v>124.63</v>
      </c>
      <c r="F767" s="16">
        <v>4286.3972759367734</v>
      </c>
      <c r="G767" s="17">
        <v>-0.15676206466793347</v>
      </c>
      <c r="H767" s="16"/>
      <c r="I767" s="14">
        <v>231.13</v>
      </c>
      <c r="J767" s="15">
        <v>3464.4362588153858</v>
      </c>
      <c r="K767" s="17">
        <v>-0.14156818827664638</v>
      </c>
      <c r="L767" s="16"/>
      <c r="M767" s="14">
        <v>330</v>
      </c>
      <c r="N767" s="16">
        <v>3299.0347651515158</v>
      </c>
      <c r="O767" s="17">
        <v>1.3851815391501519E-2</v>
      </c>
      <c r="P767" s="16"/>
      <c r="Q767" s="14">
        <v>685.76</v>
      </c>
      <c r="R767" s="15">
        <v>3534.2252646698562</v>
      </c>
      <c r="S767" s="17">
        <v>-7.0161988746814632E-2</v>
      </c>
      <c r="T767" s="16"/>
      <c r="U767" s="14">
        <v>13.89</v>
      </c>
      <c r="V767" s="15">
        <v>3170.365910727141</v>
      </c>
      <c r="W767" s="17">
        <v>2.3861300586914286E-2</v>
      </c>
      <c r="X767" s="16"/>
      <c r="Y767" s="16">
        <v>4.9999999999999858</v>
      </c>
      <c r="Z767" s="16">
        <v>1838.2514999999282</v>
      </c>
      <c r="AA767" s="17">
        <v>-8.7503903523246121E-2</v>
      </c>
      <c r="AB767" s="16"/>
      <c r="AC767" s="16">
        <v>704.65</v>
      </c>
      <c r="AD767" s="15">
        <v>3515.0187433477613</v>
      </c>
      <c r="AE767" s="17">
        <v>-8.7503903523246121E-2</v>
      </c>
      <c r="AF767" s="16"/>
      <c r="AG767" s="16"/>
      <c r="AH767" s="16">
        <f t="shared" si="66"/>
        <v>4286.3972759367734</v>
      </c>
      <c r="AI767" s="15">
        <f t="shared" si="67"/>
        <v>3464.4362588153858</v>
      </c>
      <c r="AJ767" s="16">
        <f t="shared" si="68"/>
        <v>3299.0347651515158</v>
      </c>
      <c r="AK767" s="16">
        <v>3534.2252646698562</v>
      </c>
      <c r="AL767" s="16"/>
      <c r="AM767" s="17">
        <f t="shared" si="69"/>
        <v>-0.15676206466793347</v>
      </c>
      <c r="AN767" s="80">
        <f t="shared" si="70"/>
        <v>-0.14156818827664638</v>
      </c>
      <c r="AO767" s="17">
        <f t="shared" si="71"/>
        <v>1.3851815391501519E-2</v>
      </c>
      <c r="AP767" s="17">
        <v>-7.0161988746814632E-2</v>
      </c>
      <c r="AQ767" s="16"/>
      <c r="AR767" s="16"/>
      <c r="AS767" s="97">
        <v>0.61870503597122306</v>
      </c>
      <c r="AT767" s="98">
        <v>0.5714285714285714</v>
      </c>
      <c r="AU767" s="97">
        <v>0.47540983606557374</v>
      </c>
      <c r="AV767" s="97">
        <v>0.53626943005181349</v>
      </c>
      <c r="AW767" s="17"/>
      <c r="AX767" s="97">
        <v>0.61309476049105349</v>
      </c>
      <c r="AY767" s="98">
        <v>0.55713234975987547</v>
      </c>
      <c r="AZ767" s="97">
        <v>3.9583333333333335</v>
      </c>
      <c r="BA767" s="97">
        <v>0.52610515858937046</v>
      </c>
      <c r="BB767" s="17"/>
      <c r="BC767" s="88">
        <v>0.89661870503597119</v>
      </c>
      <c r="BD767" s="89">
        <v>0.94338775510204076</v>
      </c>
      <c r="BE767" s="88">
        <v>0.90163934426229508</v>
      </c>
      <c r="BF767" s="88">
        <v>0.91275906735751289</v>
      </c>
      <c r="BG767" s="16"/>
    </row>
    <row r="768" spans="1:59" ht="12" hidden="1" outlineLevel="3" collapsed="1" x14ac:dyDescent="0.25">
      <c r="A768" s="57"/>
      <c r="B768" s="32" t="s">
        <v>774</v>
      </c>
      <c r="C768" s="28"/>
      <c r="D768" s="32"/>
      <c r="E768" s="14">
        <v>7217.0000000000009</v>
      </c>
      <c r="F768" s="16">
        <v>3450.1966506165995</v>
      </c>
      <c r="G768" s="17">
        <v>-0.10111360885574974</v>
      </c>
      <c r="H768" s="16"/>
      <c r="I768" s="14">
        <v>1877.3100000000002</v>
      </c>
      <c r="J768" s="15">
        <v>3873.3808734306003</v>
      </c>
      <c r="K768" s="17">
        <v>-3.8252886170701043E-2</v>
      </c>
      <c r="L768" s="16"/>
      <c r="M768" s="14">
        <v>2213.9</v>
      </c>
      <c r="N768" s="16">
        <v>3140.8154128461083</v>
      </c>
      <c r="O768" s="17">
        <v>-0.13140178213529807</v>
      </c>
      <c r="P768" s="16"/>
      <c r="Q768" s="14">
        <v>11308.210000000001</v>
      </c>
      <c r="R768" s="15">
        <v>3459.8806634737057</v>
      </c>
      <c r="S768" s="17">
        <v>-8.8022860882890464E-2</v>
      </c>
      <c r="T768" s="16"/>
      <c r="U768" s="14">
        <v>77.38</v>
      </c>
      <c r="V768" s="15">
        <v>3102.3702507107778</v>
      </c>
      <c r="W768" s="17">
        <v>-4.8409489120865998E-2</v>
      </c>
      <c r="X768" s="16"/>
      <c r="Y768" s="16">
        <v>44.380000000000223</v>
      </c>
      <c r="Z768" s="16">
        <v>4958.9816358718499</v>
      </c>
      <c r="AA768" s="17">
        <v>-8.0345390173423389E-2</v>
      </c>
      <c r="AB768" s="16"/>
      <c r="AC768" s="16">
        <v>11429.970000000001</v>
      </c>
      <c r="AD768" s="15">
        <v>3463.2810175792229</v>
      </c>
      <c r="AE768" s="17">
        <v>-8.0345390173423389E-2</v>
      </c>
      <c r="AF768" s="16"/>
      <c r="AG768" s="16"/>
      <c r="AH768" s="16">
        <f t="shared" si="66"/>
        <v>3450.1966506165995</v>
      </c>
      <c r="AI768" s="15">
        <f t="shared" si="67"/>
        <v>3873.3808734306003</v>
      </c>
      <c r="AJ768" s="16">
        <f t="shared" si="68"/>
        <v>3140.8154128461083</v>
      </c>
      <c r="AK768" s="16">
        <v>3459.8806634737057</v>
      </c>
      <c r="AL768" s="16"/>
      <c r="AM768" s="17">
        <f t="shared" si="69"/>
        <v>-0.10111360885574974</v>
      </c>
      <c r="AN768" s="80">
        <f t="shared" si="70"/>
        <v>-3.8252886170701043E-2</v>
      </c>
      <c r="AO768" s="17">
        <f t="shared" si="71"/>
        <v>-0.13140178213529807</v>
      </c>
      <c r="AP768" s="17">
        <v>-8.8022860882890464E-2</v>
      </c>
      <c r="AQ768" s="16"/>
      <c r="AR768" s="16"/>
      <c r="AS768" s="97">
        <v>0.50399896800825594</v>
      </c>
      <c r="AT768" s="98">
        <v>0.51409869083585091</v>
      </c>
      <c r="AU768" s="97">
        <v>0.46025641025641023</v>
      </c>
      <c r="AV768" s="97">
        <v>0.49643471846569953</v>
      </c>
      <c r="AW768" s="17"/>
      <c r="AX768" s="97">
        <v>0.48905362338921982</v>
      </c>
      <c r="AY768" s="98">
        <v>0.50471685550068968</v>
      </c>
      <c r="AZ768" s="97">
        <v>0.40745291115226517</v>
      </c>
      <c r="BA768" s="97">
        <v>0.48166705599402265</v>
      </c>
      <c r="BB768" s="17"/>
      <c r="BC768" s="88">
        <v>0.9309855521155832</v>
      </c>
      <c r="BD768" s="89">
        <v>0.94527190332326294</v>
      </c>
      <c r="BE768" s="88">
        <v>0.94611111111111112</v>
      </c>
      <c r="BF768" s="88">
        <v>0.93680599950823717</v>
      </c>
      <c r="BG768" s="16"/>
    </row>
    <row r="769" spans="1:59" hidden="1" outlineLevel="4" x14ac:dyDescent="0.2">
      <c r="A769" s="57"/>
      <c r="B769" s="58"/>
      <c r="C769" s="18">
        <v>73110</v>
      </c>
      <c r="D769" s="24" t="s">
        <v>775</v>
      </c>
      <c r="E769" s="14">
        <v>4597.9900000000007</v>
      </c>
      <c r="F769" s="16">
        <v>3101.4549776097815</v>
      </c>
      <c r="G769" s="17">
        <v>-8.6335657730061091E-2</v>
      </c>
      <c r="H769" s="16"/>
      <c r="I769" s="14">
        <v>972.7</v>
      </c>
      <c r="J769" s="15">
        <v>3627.7047470957132</v>
      </c>
      <c r="K769" s="17">
        <v>5.1608362843185443E-2</v>
      </c>
      <c r="L769" s="16"/>
      <c r="M769" s="14">
        <v>1269.7199999999998</v>
      </c>
      <c r="N769" s="16">
        <v>2563.6232043285136</v>
      </c>
      <c r="O769" s="17">
        <v>0.19674427005731987</v>
      </c>
      <c r="P769" s="16"/>
      <c r="Q769" s="14">
        <v>6840.41</v>
      </c>
      <c r="R769" s="15">
        <v>3076.4546328363358</v>
      </c>
      <c r="S769" s="17">
        <v>-1.9913696133376055E-2</v>
      </c>
      <c r="T769" s="16"/>
      <c r="U769" s="14">
        <v>48.959999999999994</v>
      </c>
      <c r="V769" s="15">
        <v>2791.3159722222226</v>
      </c>
      <c r="W769" s="17">
        <v>1.2107890254884606E-2</v>
      </c>
      <c r="X769" s="16"/>
      <c r="Y769" s="16">
        <v>19.030000000000697</v>
      </c>
      <c r="Z769" s="16">
        <v>2470.5250919597233</v>
      </c>
      <c r="AA769" s="17">
        <v>-5.8040495350414709E-2</v>
      </c>
      <c r="AB769" s="16"/>
      <c r="AC769" s="16">
        <v>6908.4000000000005</v>
      </c>
      <c r="AD769" s="15">
        <v>3072.7647440072947</v>
      </c>
      <c r="AE769" s="17">
        <v>-5.8040495350414709E-2</v>
      </c>
      <c r="AF769" s="16"/>
      <c r="AG769" s="16"/>
      <c r="AH769" s="16">
        <f t="shared" si="66"/>
        <v>3101.4549776097815</v>
      </c>
      <c r="AI769" s="15">
        <f t="shared" si="67"/>
        <v>3627.7047470957132</v>
      </c>
      <c r="AJ769" s="16">
        <f t="shared" si="68"/>
        <v>2563.6232043285136</v>
      </c>
      <c r="AK769" s="16">
        <v>3076.4546328363358</v>
      </c>
      <c r="AL769" s="16"/>
      <c r="AM769" s="17">
        <f t="shared" si="69"/>
        <v>-8.6335657730061091E-2</v>
      </c>
      <c r="AN769" s="80">
        <f t="shared" si="70"/>
        <v>5.1608362843185443E-2</v>
      </c>
      <c r="AO769" s="17">
        <f t="shared" si="71"/>
        <v>0.19674427005731987</v>
      </c>
      <c r="AP769" s="17">
        <v>-1.9913696133376055E-2</v>
      </c>
      <c r="AQ769" s="16"/>
      <c r="AR769" s="16"/>
      <c r="AS769" s="97">
        <v>0.48413989426596177</v>
      </c>
      <c r="AT769" s="98">
        <v>0.5185546875</v>
      </c>
      <c r="AU769" s="97">
        <v>0.45207547169811318</v>
      </c>
      <c r="AV769" s="97">
        <v>0.48200163621488956</v>
      </c>
      <c r="AW769" s="17"/>
      <c r="AX769" s="97">
        <v>0.47232160139539225</v>
      </c>
      <c r="AY769" s="98">
        <v>0.50564408347897605</v>
      </c>
      <c r="AZ769" s="97">
        <v>0.12122357685158935</v>
      </c>
      <c r="BA769" s="97">
        <v>0.4707819466157141</v>
      </c>
      <c r="BB769" s="17"/>
      <c r="BC769" s="88">
        <v>0.93493086620577481</v>
      </c>
      <c r="BD769" s="89">
        <v>0.94990234375000004</v>
      </c>
      <c r="BE769" s="88">
        <v>0.95827924528301867</v>
      </c>
      <c r="BF769" s="88">
        <v>0.94196891191709853</v>
      </c>
      <c r="BG769" s="16"/>
    </row>
    <row r="770" spans="1:59" hidden="1" outlineLevel="4" x14ac:dyDescent="0.2">
      <c r="A770" s="57"/>
      <c r="B770" s="58"/>
      <c r="C770" s="18">
        <v>73120</v>
      </c>
      <c r="D770" s="24" t="s">
        <v>776</v>
      </c>
      <c r="E770" s="14">
        <v>867.37000000000012</v>
      </c>
      <c r="F770" s="16">
        <v>3990.3583764714022</v>
      </c>
      <c r="G770" s="17">
        <v>-5.8220553933081676E-2</v>
      </c>
      <c r="H770" s="16"/>
      <c r="I770" s="14">
        <v>413.06000000000006</v>
      </c>
      <c r="J770" s="15">
        <v>3514.199825691182</v>
      </c>
      <c r="K770" s="17">
        <v>3.4423501261421352E-2</v>
      </c>
      <c r="L770" s="16"/>
      <c r="M770" s="14">
        <v>453.16999999999996</v>
      </c>
      <c r="N770" s="16">
        <v>3859.22066222389</v>
      </c>
      <c r="O770" s="17">
        <v>-0.38793241925160843</v>
      </c>
      <c r="P770" s="16"/>
      <c r="Q770" s="14">
        <v>1733.6000000000004</v>
      </c>
      <c r="R770" s="15">
        <v>3842.6254917512683</v>
      </c>
      <c r="S770" s="17">
        <v>-0.19580402284260501</v>
      </c>
      <c r="T770" s="16"/>
      <c r="U770" s="14">
        <v>7.88</v>
      </c>
      <c r="V770" s="15">
        <v>3042.9387690355334</v>
      </c>
      <c r="W770" s="17">
        <v>-0.34204003512211717</v>
      </c>
      <c r="X770" s="16"/>
      <c r="Y770" s="16">
        <v>2.9299999999997182</v>
      </c>
      <c r="Z770" s="16">
        <v>2843.6774744027566</v>
      </c>
      <c r="AA770" s="17">
        <v>-4.2977238207997266E-2</v>
      </c>
      <c r="AB770" s="16"/>
      <c r="AC770" s="16">
        <v>1744.41</v>
      </c>
      <c r="AD770" s="15">
        <v>3837.3351935611468</v>
      </c>
      <c r="AE770" s="17">
        <v>-4.2977238207997266E-2</v>
      </c>
      <c r="AF770" s="16"/>
      <c r="AG770" s="16"/>
      <c r="AH770" s="16">
        <f t="shared" si="66"/>
        <v>3990.3583764714022</v>
      </c>
      <c r="AI770" s="15">
        <f t="shared" si="67"/>
        <v>3514.199825691182</v>
      </c>
      <c r="AJ770" s="16">
        <f t="shared" si="68"/>
        <v>3859.22066222389</v>
      </c>
      <c r="AK770" s="16">
        <v>3842.6254917512683</v>
      </c>
      <c r="AL770" s="16"/>
      <c r="AM770" s="17">
        <f t="shared" si="69"/>
        <v>-5.8220553933081676E-2</v>
      </c>
      <c r="AN770" s="80">
        <f t="shared" si="70"/>
        <v>3.4423501261421352E-2</v>
      </c>
      <c r="AO770" s="17">
        <f t="shared" si="71"/>
        <v>-0.38793241925160843</v>
      </c>
      <c r="AP770" s="17">
        <v>-0.19580402284260501</v>
      </c>
      <c r="AQ770" s="16"/>
      <c r="AR770" s="16"/>
      <c r="AS770" s="97">
        <v>0.52206673842841766</v>
      </c>
      <c r="AT770" s="98">
        <v>0.52064220183486243</v>
      </c>
      <c r="AU770" s="97">
        <v>0.44885177453027142</v>
      </c>
      <c r="AV770" s="97">
        <v>0.50269687162891041</v>
      </c>
      <c r="AW770" s="17"/>
      <c r="AX770" s="97">
        <v>0.50987467862619174</v>
      </c>
      <c r="AY770" s="98">
        <v>0.51808453977630364</v>
      </c>
      <c r="AZ770" s="97">
        <v>1.2386080278924023</v>
      </c>
      <c r="BA770" s="97">
        <v>0.48641087817657536</v>
      </c>
      <c r="BB770" s="17"/>
      <c r="BC770" s="88">
        <v>0.93365984930032309</v>
      </c>
      <c r="BD770" s="89">
        <v>0.94738532110091755</v>
      </c>
      <c r="BE770" s="88">
        <v>0.94607515657620034</v>
      </c>
      <c r="BF770" s="88">
        <v>0.94088996763754051</v>
      </c>
      <c r="BG770" s="16"/>
    </row>
    <row r="771" spans="1:59" hidden="1" outlineLevel="4" x14ac:dyDescent="0.2">
      <c r="A771" s="57"/>
      <c r="B771" s="58"/>
      <c r="C771" s="18">
        <v>73200</v>
      </c>
      <c r="D771" s="24" t="s">
        <v>777</v>
      </c>
      <c r="E771" s="14">
        <v>1751.64</v>
      </c>
      <c r="F771" s="16">
        <v>4098.1555056975167</v>
      </c>
      <c r="G771" s="17">
        <v>-0.18409247641681903</v>
      </c>
      <c r="H771" s="16"/>
      <c r="I771" s="14">
        <v>491.54999999999995</v>
      </c>
      <c r="J771" s="15">
        <v>4661.3627504831657</v>
      </c>
      <c r="K771" s="17">
        <v>-0.19034310243903185</v>
      </c>
      <c r="L771" s="16"/>
      <c r="M771" s="14">
        <v>491.01000000000005</v>
      </c>
      <c r="N771" s="16">
        <v>3970.3561230932164</v>
      </c>
      <c r="O771" s="17">
        <v>-9.0316411358374246E-2</v>
      </c>
      <c r="P771" s="16"/>
      <c r="Q771" s="14">
        <v>2734.2000000000003</v>
      </c>
      <c r="R771" s="15">
        <v>4176.4576585472896</v>
      </c>
      <c r="S771" s="17">
        <v>-0.1696990392396272</v>
      </c>
      <c r="T771" s="16"/>
      <c r="U771" s="14">
        <v>20.54</v>
      </c>
      <c r="V771" s="15">
        <v>3866.6125851996103</v>
      </c>
      <c r="W771" s="17">
        <v>-0.15419737953704629</v>
      </c>
      <c r="X771" s="16"/>
      <c r="Y771" s="16">
        <v>22.420000000000037</v>
      </c>
      <c r="Z771" s="16">
        <v>7347.6154103477766</v>
      </c>
      <c r="AA771" s="17">
        <v>-0.16324774812466111</v>
      </c>
      <c r="AB771" s="16"/>
      <c r="AC771" s="16">
        <v>2777.1600000000003</v>
      </c>
      <c r="AD771" s="15">
        <v>4199.766772530209</v>
      </c>
      <c r="AE771" s="17">
        <v>-0.16324774812466111</v>
      </c>
      <c r="AF771" s="16"/>
      <c r="AG771" s="16"/>
      <c r="AH771" s="16">
        <f t="shared" ref="AH771:AH834" si="72">F771</f>
        <v>4098.1555056975167</v>
      </c>
      <c r="AI771" s="15">
        <f t="shared" ref="AI771:AI834" si="73">J771</f>
        <v>4661.3627504831657</v>
      </c>
      <c r="AJ771" s="16">
        <f t="shared" ref="AJ771:AJ834" si="74">N771</f>
        <v>3970.3561230932164</v>
      </c>
      <c r="AK771" s="16">
        <v>4176.4576585472896</v>
      </c>
      <c r="AL771" s="16"/>
      <c r="AM771" s="17">
        <f t="shared" ref="AM771:AM834" si="75">G771</f>
        <v>-0.18409247641681903</v>
      </c>
      <c r="AN771" s="80">
        <f t="shared" ref="AN771:AN834" si="76">K771</f>
        <v>-0.19034310243903185</v>
      </c>
      <c r="AO771" s="17">
        <f t="shared" ref="AO771:AO823" si="77">O771</f>
        <v>-9.0316411358374246E-2</v>
      </c>
      <c r="AP771" s="17">
        <v>-0.1696990392396272</v>
      </c>
      <c r="AQ771" s="16"/>
      <c r="AR771" s="16"/>
      <c r="AS771" s="97">
        <v>0.54645669291338583</v>
      </c>
      <c r="AT771" s="98">
        <v>0.5</v>
      </c>
      <c r="AU771" s="97">
        <v>0.49067164179104478</v>
      </c>
      <c r="AV771" s="97">
        <v>0.52771324261533359</v>
      </c>
      <c r="AW771" s="17"/>
      <c r="AX771" s="97">
        <v>0.52266447443538622</v>
      </c>
      <c r="AY771" s="98">
        <v>0.49164886583257045</v>
      </c>
      <c r="AZ771" s="97">
        <v>0.3805217816337752</v>
      </c>
      <c r="BA771" s="97">
        <v>0.50576488210978121</v>
      </c>
      <c r="BB771" s="17"/>
      <c r="BC771" s="88">
        <v>0.91949606299212605</v>
      </c>
      <c r="BD771" s="89">
        <v>0.93450570342205319</v>
      </c>
      <c r="BE771" s="88">
        <v>0.91606343283582103</v>
      </c>
      <c r="BF771" s="88">
        <v>0.92172585462993706</v>
      </c>
      <c r="BG771" s="16"/>
    </row>
    <row r="772" spans="1:59" ht="12" hidden="1" outlineLevel="3" collapsed="1" x14ac:dyDescent="0.25">
      <c r="A772" s="56"/>
      <c r="B772" s="33" t="s">
        <v>778</v>
      </c>
      <c r="C772" s="12"/>
      <c r="D772" s="33"/>
      <c r="E772" s="14">
        <v>3191.1200000000003</v>
      </c>
      <c r="F772" s="16">
        <v>3057.477814999123</v>
      </c>
      <c r="G772" s="17">
        <v>-7.2811998718533069E-2</v>
      </c>
      <c r="H772" s="16"/>
      <c r="I772" s="14">
        <v>573.90000000000009</v>
      </c>
      <c r="J772" s="15">
        <v>3351.9770473950161</v>
      </c>
      <c r="K772" s="17">
        <v>-0.19400454095280131</v>
      </c>
      <c r="L772" s="16"/>
      <c r="M772" s="14">
        <v>916.10000000000014</v>
      </c>
      <c r="N772" s="16">
        <v>2593.283721755266</v>
      </c>
      <c r="O772" s="17">
        <v>0.12489575023382744</v>
      </c>
      <c r="P772" s="16"/>
      <c r="Q772" s="14">
        <v>4681.1200000000008</v>
      </c>
      <c r="R772" s="15">
        <v>3002.7398250845949</v>
      </c>
      <c r="S772" s="17">
        <v>-5.5247885075476677E-2</v>
      </c>
      <c r="T772" s="16"/>
      <c r="U772" s="14">
        <v>32.97</v>
      </c>
      <c r="V772" s="15">
        <v>2875.2249772520472</v>
      </c>
      <c r="W772" s="17">
        <v>-0.13945988517283425</v>
      </c>
      <c r="X772" s="16"/>
      <c r="Y772" s="16">
        <v>15.889999999998764</v>
      </c>
      <c r="Z772" s="16">
        <v>2874.4712083074041</v>
      </c>
      <c r="AA772" s="17">
        <v>-8.4244512644189612E-2</v>
      </c>
      <c r="AB772" s="16"/>
      <c r="AC772" s="16">
        <v>4729.9799999999996</v>
      </c>
      <c r="AD772" s="15">
        <v>3001.4200831715998</v>
      </c>
      <c r="AE772" s="17">
        <v>-8.4244512644189612E-2</v>
      </c>
      <c r="AF772" s="16"/>
      <c r="AG772" s="16"/>
      <c r="AH772" s="16">
        <f t="shared" si="72"/>
        <v>3057.477814999123</v>
      </c>
      <c r="AI772" s="15">
        <f t="shared" si="73"/>
        <v>3351.9770473950161</v>
      </c>
      <c r="AJ772" s="16">
        <f t="shared" si="74"/>
        <v>2593.283721755266</v>
      </c>
      <c r="AK772" s="16">
        <v>3002.7398250845949</v>
      </c>
      <c r="AL772" s="16"/>
      <c r="AM772" s="17">
        <f t="shared" si="75"/>
        <v>-7.2811998718533069E-2</v>
      </c>
      <c r="AN772" s="80">
        <f t="shared" si="76"/>
        <v>-0.19400454095280131</v>
      </c>
      <c r="AO772" s="17">
        <f t="shared" si="77"/>
        <v>0.12489575023382744</v>
      </c>
      <c r="AP772" s="17">
        <v>-5.5247885075476677E-2</v>
      </c>
      <c r="AQ772" s="16"/>
      <c r="AR772" s="16"/>
      <c r="AS772" s="97">
        <v>0.47996589940323958</v>
      </c>
      <c r="AT772" s="98">
        <v>0.5158597662771286</v>
      </c>
      <c r="AU772" s="97">
        <v>0.46280193236714978</v>
      </c>
      <c r="AV772" s="97">
        <v>0.48013816925734026</v>
      </c>
      <c r="AW772" s="17"/>
      <c r="AX772" s="97">
        <v>0.45693361578380004</v>
      </c>
      <c r="AY772" s="98">
        <v>0.47837602369750815</v>
      </c>
      <c r="AZ772" s="97">
        <v>0.59319943237637807</v>
      </c>
      <c r="BA772" s="97">
        <v>0.45536133345172708</v>
      </c>
      <c r="BB772" s="17"/>
      <c r="BC772" s="88">
        <v>0.90682580278488212</v>
      </c>
      <c r="BD772" s="89">
        <v>0.95809682804674468</v>
      </c>
      <c r="BE772" s="88">
        <v>0.88512077294686009</v>
      </c>
      <c r="BF772" s="88">
        <v>0.90769142199194008</v>
      </c>
      <c r="BG772" s="16"/>
    </row>
    <row r="773" spans="1:59" hidden="1" outlineLevel="4" x14ac:dyDescent="0.2">
      <c r="A773" s="57"/>
      <c r="B773" s="58"/>
      <c r="C773" s="18">
        <v>74101</v>
      </c>
      <c r="D773" s="24" t="s">
        <v>779</v>
      </c>
      <c r="E773" s="14">
        <v>171.55</v>
      </c>
      <c r="F773" s="16">
        <v>3041.5177790731564</v>
      </c>
      <c r="G773" s="17">
        <v>-0.19996986079679233</v>
      </c>
      <c r="H773" s="16"/>
      <c r="I773" s="14">
        <v>20.59</v>
      </c>
      <c r="J773" s="15">
        <v>3086.6419378338996</v>
      </c>
      <c r="K773" s="17">
        <v>-0.22475431516531463</v>
      </c>
      <c r="L773" s="16"/>
      <c r="M773" s="14">
        <v>27.470000000000002</v>
      </c>
      <c r="N773" s="16">
        <v>2567.2338005096462</v>
      </c>
      <c r="O773" s="17">
        <v>0.21086105881126241</v>
      </c>
      <c r="P773" s="16"/>
      <c r="Q773" s="14">
        <v>219.61</v>
      </c>
      <c r="R773" s="15">
        <v>2986.4224989754562</v>
      </c>
      <c r="S773" s="17">
        <v>1.8160259380615922E-2</v>
      </c>
      <c r="T773" s="16"/>
      <c r="U773" s="14">
        <v>7.1899999999999995</v>
      </c>
      <c r="V773" s="15">
        <v>3373.3299721835888</v>
      </c>
      <c r="W773" s="17">
        <v>0.66549710137357876</v>
      </c>
      <c r="X773" s="16"/>
      <c r="Y773" s="16">
        <v>-3.0198066269804258E-14</v>
      </c>
      <c r="Z773" s="16">
        <v>2705.8823529411766</v>
      </c>
      <c r="AA773" s="17">
        <v>-0.19477393415918318</v>
      </c>
      <c r="AB773" s="16"/>
      <c r="AC773" s="16">
        <v>226.79999999999998</v>
      </c>
      <c r="AD773" s="15">
        <v>2998.6882164903</v>
      </c>
      <c r="AE773" s="17">
        <v>-0.19477393415918318</v>
      </c>
      <c r="AF773" s="16"/>
      <c r="AG773" s="16"/>
      <c r="AH773" s="16">
        <f t="shared" si="72"/>
        <v>3041.5177790731564</v>
      </c>
      <c r="AI773" s="15">
        <f t="shared" si="73"/>
        <v>3086.6419378338996</v>
      </c>
      <c r="AJ773" s="16">
        <f t="shared" si="74"/>
        <v>2567.2338005096462</v>
      </c>
      <c r="AK773" s="16">
        <v>2986.4224989754562</v>
      </c>
      <c r="AL773" s="16"/>
      <c r="AM773" s="17">
        <f t="shared" si="75"/>
        <v>-0.19996986079679233</v>
      </c>
      <c r="AN773" s="80">
        <f t="shared" si="76"/>
        <v>-0.22475431516531463</v>
      </c>
      <c r="AO773" s="17">
        <f t="shared" si="77"/>
        <v>0.21086105881126241</v>
      </c>
      <c r="AP773" s="17">
        <v>1.8160259380615922E-2</v>
      </c>
      <c r="AQ773" s="16"/>
      <c r="AR773" s="16"/>
      <c r="AS773" s="97">
        <v>0.59390862944162437</v>
      </c>
      <c r="AT773" s="98">
        <v>0.75</v>
      </c>
      <c r="AU773" s="97">
        <v>0.71052631578947367</v>
      </c>
      <c r="AV773" s="97">
        <v>0.62686567164179108</v>
      </c>
      <c r="AW773" s="17"/>
      <c r="AX773" s="97">
        <v>0.56735645584377725</v>
      </c>
      <c r="AY773" s="98">
        <v>0.7158814958717824</v>
      </c>
      <c r="AZ773" s="97">
        <v>8.2653804149981802</v>
      </c>
      <c r="BA773" s="97">
        <v>0.59554673721340401</v>
      </c>
      <c r="BB773" s="17"/>
      <c r="BC773" s="88">
        <v>0.87081218274111682</v>
      </c>
      <c r="BD773" s="89">
        <v>0.85791666666666666</v>
      </c>
      <c r="BE773" s="88">
        <v>0.72289473684210537</v>
      </c>
      <c r="BF773" s="88">
        <v>0.84626865671641782</v>
      </c>
      <c r="BG773" s="16"/>
    </row>
    <row r="774" spans="1:59" hidden="1" outlineLevel="4" x14ac:dyDescent="0.2">
      <c r="A774" s="57"/>
      <c r="B774" s="58"/>
      <c r="C774" s="20">
        <v>74102</v>
      </c>
      <c r="D774" s="53" t="s">
        <v>780</v>
      </c>
      <c r="E774" s="14">
        <v>520.09</v>
      </c>
      <c r="F774" s="16">
        <v>3567.5221403987771</v>
      </c>
      <c r="G774" s="17">
        <v>-1.3278139238466798E-2</v>
      </c>
      <c r="H774" s="16"/>
      <c r="I774" s="14">
        <v>29.12</v>
      </c>
      <c r="J774" s="15">
        <v>3520.5107314560437</v>
      </c>
      <c r="K774" s="17">
        <v>5.4366748126928731E-2</v>
      </c>
      <c r="L774" s="16"/>
      <c r="M774" s="14">
        <v>26.100000000000005</v>
      </c>
      <c r="N774" s="16">
        <v>3044.2976053639845</v>
      </c>
      <c r="O774" s="17">
        <v>-0.26813706976273943</v>
      </c>
      <c r="P774" s="16"/>
      <c r="Q774" s="14">
        <v>575.31000000000006</v>
      </c>
      <c r="R774" s="15">
        <v>3541.405555265856</v>
      </c>
      <c r="S774" s="17">
        <v>-3.4092977906967761E-2</v>
      </c>
      <c r="T774" s="16"/>
      <c r="U774" s="14">
        <v>1</v>
      </c>
      <c r="V774" s="15">
        <v>3420.2350000000001</v>
      </c>
      <c r="W774" s="17"/>
      <c r="X774" s="16"/>
      <c r="Y774" s="16">
        <v>2.9099999999999682</v>
      </c>
      <c r="Z774" s="16">
        <v>3521.7998281786395</v>
      </c>
      <c r="AA774" s="17">
        <v>-7.9311227429405048E-3</v>
      </c>
      <c r="AB774" s="16"/>
      <c r="AC774" s="16">
        <v>579.22</v>
      </c>
      <c r="AD774" s="15">
        <v>3541.0978600531744</v>
      </c>
      <c r="AE774" s="17">
        <v>-7.9311227429405048E-3</v>
      </c>
      <c r="AF774" s="16"/>
      <c r="AG774" s="16"/>
      <c r="AH774" s="16">
        <f t="shared" si="72"/>
        <v>3567.5221403987771</v>
      </c>
      <c r="AI774" s="15">
        <f t="shared" si="73"/>
        <v>3520.5107314560437</v>
      </c>
      <c r="AJ774" s="16">
        <f t="shared" si="74"/>
        <v>3044.2976053639845</v>
      </c>
      <c r="AK774" s="16">
        <v>3541.405555265856</v>
      </c>
      <c r="AL774" s="16"/>
      <c r="AM774" s="17">
        <f t="shared" si="75"/>
        <v>-1.3278139238466798E-2</v>
      </c>
      <c r="AN774" s="80">
        <f t="shared" si="76"/>
        <v>5.4366748126928731E-2</v>
      </c>
      <c r="AO774" s="17">
        <f t="shared" si="77"/>
        <v>-0.26813706976273943</v>
      </c>
      <c r="AP774" s="17">
        <v>-3.4092977906967761E-2</v>
      </c>
      <c r="AQ774" s="16"/>
      <c r="AR774" s="16"/>
      <c r="AS774" s="97">
        <v>0.35326086956521741</v>
      </c>
      <c r="AT774" s="98">
        <v>0.44827586206896552</v>
      </c>
      <c r="AU774" s="97">
        <v>0.21428571428571427</v>
      </c>
      <c r="AV774" s="97">
        <v>0.3517915309446254</v>
      </c>
      <c r="AW774" s="17"/>
      <c r="AX774" s="97">
        <v>0.33917206637312775</v>
      </c>
      <c r="AY774" s="98">
        <v>0.39251373626373626</v>
      </c>
      <c r="AZ774" s="97">
        <v>0.69386973180076617</v>
      </c>
      <c r="BA774" s="97">
        <v>0.33552018231414671</v>
      </c>
      <c r="BB774" s="17"/>
      <c r="BC774" s="88">
        <v>0.94219202898550736</v>
      </c>
      <c r="BD774" s="89">
        <v>1.0041379310344829</v>
      </c>
      <c r="BE774" s="88">
        <v>0.93214285714285727</v>
      </c>
      <c r="BF774" s="88">
        <v>0.94335504885993493</v>
      </c>
      <c r="BG774" s="16"/>
    </row>
    <row r="775" spans="1:59" hidden="1" outlineLevel="4" x14ac:dyDescent="0.2">
      <c r="A775" s="57"/>
      <c r="B775" s="58"/>
      <c r="C775" s="20">
        <v>74103</v>
      </c>
      <c r="D775" s="53" t="s">
        <v>781</v>
      </c>
      <c r="E775" s="14">
        <v>367.33000000000004</v>
      </c>
      <c r="F775" s="16">
        <v>2454.9271703917461</v>
      </c>
      <c r="G775" s="17">
        <v>-6.4586404776759516E-3</v>
      </c>
      <c r="H775" s="16"/>
      <c r="I775" s="14">
        <v>102.79</v>
      </c>
      <c r="J775" s="15">
        <v>2677.8462642280379</v>
      </c>
      <c r="K775" s="17">
        <v>-6.3660982535319183E-3</v>
      </c>
      <c r="L775" s="16"/>
      <c r="M775" s="14">
        <v>181.33</v>
      </c>
      <c r="N775" s="16">
        <v>2098.6698147024758</v>
      </c>
      <c r="O775" s="17">
        <v>0.40807189589303411</v>
      </c>
      <c r="P775" s="16"/>
      <c r="Q775" s="14">
        <v>651.45000000000005</v>
      </c>
      <c r="R775" s="15">
        <v>2390.937159413616</v>
      </c>
      <c r="S775" s="17">
        <v>5.5470678613230143E-2</v>
      </c>
      <c r="T775" s="16"/>
      <c r="U775" s="14">
        <v>3.49</v>
      </c>
      <c r="V775" s="15">
        <v>1378.5702005730657</v>
      </c>
      <c r="W775" s="17">
        <v>-0.63355803036360003</v>
      </c>
      <c r="X775" s="16"/>
      <c r="Y775" s="16">
        <v>2.8700000000000134</v>
      </c>
      <c r="Z775" s="16">
        <v>2006.9137630658583</v>
      </c>
      <c r="AA775" s="17">
        <v>1.8400097087442217E-2</v>
      </c>
      <c r="AB775" s="16"/>
      <c r="AC775" s="16">
        <v>657.81000000000006</v>
      </c>
      <c r="AD775" s="15">
        <v>2383.8905839072063</v>
      </c>
      <c r="AE775" s="17">
        <v>1.8400097087442217E-2</v>
      </c>
      <c r="AF775" s="16"/>
      <c r="AG775" s="16"/>
      <c r="AH775" s="16">
        <f t="shared" si="72"/>
        <v>2454.9271703917461</v>
      </c>
      <c r="AI775" s="15">
        <f t="shared" si="73"/>
        <v>2677.8462642280379</v>
      </c>
      <c r="AJ775" s="16">
        <f t="shared" si="74"/>
        <v>2098.6698147024758</v>
      </c>
      <c r="AK775" s="16">
        <v>2390.937159413616</v>
      </c>
      <c r="AL775" s="16"/>
      <c r="AM775" s="17">
        <f t="shared" si="75"/>
        <v>-6.4586404776759516E-3</v>
      </c>
      <c r="AN775" s="80">
        <f t="shared" si="76"/>
        <v>-6.3660982535319183E-3</v>
      </c>
      <c r="AO775" s="17">
        <f t="shared" si="77"/>
        <v>0.40807189589303411</v>
      </c>
      <c r="AP775" s="17">
        <v>5.5470678613230143E-2</v>
      </c>
      <c r="AQ775" s="16"/>
      <c r="AR775" s="16"/>
      <c r="AS775" s="97">
        <v>0.48536585365853657</v>
      </c>
      <c r="AT775" s="98">
        <v>0.45132743362831856</v>
      </c>
      <c r="AU775" s="97">
        <v>0.37864077669902912</v>
      </c>
      <c r="AV775" s="97">
        <v>0.4506089309878214</v>
      </c>
      <c r="AW775" s="17"/>
      <c r="AX775" s="97">
        <v>0.46737266218386725</v>
      </c>
      <c r="AY775" s="98">
        <v>0.42329020332717188</v>
      </c>
      <c r="AZ775" s="97">
        <v>2.8897590029228478E-2</v>
      </c>
      <c r="BA775" s="97">
        <v>0.42696219273042368</v>
      </c>
      <c r="BB775" s="17"/>
      <c r="BC775" s="88">
        <v>0.89592682926829281</v>
      </c>
      <c r="BD775" s="89">
        <v>0.90964601769911513</v>
      </c>
      <c r="BE775" s="88">
        <v>0.88024271844660196</v>
      </c>
      <c r="BF775" s="88">
        <v>0.89013531799729373</v>
      </c>
      <c r="BG775" s="16"/>
    </row>
    <row r="776" spans="1:59" hidden="1" outlineLevel="4" x14ac:dyDescent="0.2">
      <c r="A776" s="57"/>
      <c r="B776" s="58"/>
      <c r="C776" s="20">
        <v>74104</v>
      </c>
      <c r="D776" s="53" t="s">
        <v>782</v>
      </c>
      <c r="E776" s="14">
        <v>13.5</v>
      </c>
      <c r="F776" s="16">
        <v>2094.2781481481479</v>
      </c>
      <c r="G776" s="17">
        <v>-9.6984645960471974E-2</v>
      </c>
      <c r="H776" s="16"/>
      <c r="I776" s="14">
        <v>2.96</v>
      </c>
      <c r="J776" s="15">
        <v>2012.2457770270273</v>
      </c>
      <c r="K776" s="17">
        <v>0.22713384496647121</v>
      </c>
      <c r="L776" s="16"/>
      <c r="M776" s="14">
        <v>17</v>
      </c>
      <c r="N776" s="16">
        <v>1556.0482352941176</v>
      </c>
      <c r="O776" s="17">
        <v>0.69183142850099066</v>
      </c>
      <c r="P776" s="16"/>
      <c r="Q776" s="14">
        <v>33.46</v>
      </c>
      <c r="R776" s="15">
        <v>1813.5631350866706</v>
      </c>
      <c r="S776" s="17">
        <v>0.3027706306553084</v>
      </c>
      <c r="T776" s="16"/>
      <c r="U776" s="14"/>
      <c r="V776" s="15"/>
      <c r="W776" s="17"/>
      <c r="X776" s="16"/>
      <c r="Y776" s="16">
        <v>0</v>
      </c>
      <c r="Z776" s="16" t="e">
        <v>#DIV/0!</v>
      </c>
      <c r="AA776" s="17">
        <v>0.31766995282463545</v>
      </c>
      <c r="AB776" s="16"/>
      <c r="AC776" s="16">
        <v>33.46</v>
      </c>
      <c r="AD776" s="15">
        <v>1813.5631350866706</v>
      </c>
      <c r="AE776" s="17">
        <v>0.31766995282463545</v>
      </c>
      <c r="AF776" s="16"/>
      <c r="AG776" s="16"/>
      <c r="AH776" s="16">
        <f t="shared" si="72"/>
        <v>2094.2781481481479</v>
      </c>
      <c r="AI776" s="15">
        <f t="shared" si="73"/>
        <v>2012.2457770270273</v>
      </c>
      <c r="AJ776" s="16">
        <f t="shared" si="74"/>
        <v>1556.0482352941176</v>
      </c>
      <c r="AK776" s="16">
        <v>1813.5631350866706</v>
      </c>
      <c r="AL776" s="16"/>
      <c r="AM776" s="17">
        <f t="shared" si="75"/>
        <v>-9.6984645960471974E-2</v>
      </c>
      <c r="AN776" s="80">
        <f t="shared" si="76"/>
        <v>0.22713384496647121</v>
      </c>
      <c r="AO776" s="17">
        <f t="shared" si="77"/>
        <v>0.69183142850099066</v>
      </c>
      <c r="AP776" s="17">
        <v>0.3027706306553084</v>
      </c>
      <c r="AQ776" s="16"/>
      <c r="AR776" s="16"/>
      <c r="AS776" s="97">
        <v>0.3125</v>
      </c>
      <c r="AT776" s="98">
        <v>0.25</v>
      </c>
      <c r="AU776" s="97">
        <v>0.22727272727272727</v>
      </c>
      <c r="AV776" s="97">
        <v>0.26190476190476192</v>
      </c>
      <c r="AW776" s="17"/>
      <c r="AX776" s="97">
        <v>0.34518518518518521</v>
      </c>
      <c r="AY776" s="98">
        <v>0.33108108108108109</v>
      </c>
      <c r="AZ776" s="97">
        <v>3.7523529411764707</v>
      </c>
      <c r="BA776" s="97">
        <v>0.28720860729228925</v>
      </c>
      <c r="BB776" s="17"/>
      <c r="BC776" s="88">
        <v>0.84375</v>
      </c>
      <c r="BD776" s="89">
        <v>0.74</v>
      </c>
      <c r="BE776" s="88">
        <v>0.77272727272727271</v>
      </c>
      <c r="BF776" s="88">
        <v>0.79666666666666663</v>
      </c>
      <c r="BG776" s="16"/>
    </row>
    <row r="777" spans="1:59" hidden="1" outlineLevel="4" x14ac:dyDescent="0.2">
      <c r="A777" s="57"/>
      <c r="B777" s="58"/>
      <c r="C777" s="18">
        <v>74105</v>
      </c>
      <c r="D777" s="24" t="s">
        <v>783</v>
      </c>
      <c r="E777" s="14">
        <v>13.33</v>
      </c>
      <c r="F777" s="16">
        <v>1928.0684546136533</v>
      </c>
      <c r="G777" s="17">
        <v>-0.1205444914335492</v>
      </c>
      <c r="H777" s="16"/>
      <c r="I777" s="14">
        <v>3.8899999999999997</v>
      </c>
      <c r="J777" s="15">
        <v>2684.1748071979441</v>
      </c>
      <c r="K777" s="17">
        <v>-1</v>
      </c>
      <c r="L777" s="16"/>
      <c r="M777" s="14">
        <v>57.739999999999995</v>
      </c>
      <c r="N777" s="16">
        <v>2475.9606425355041</v>
      </c>
      <c r="O777" s="17">
        <v>5.769286393919811E-3</v>
      </c>
      <c r="P777" s="16"/>
      <c r="Q777" s="14">
        <v>74.959999999999994</v>
      </c>
      <c r="R777" s="15">
        <v>2389.3351120597654</v>
      </c>
      <c r="S777" s="17">
        <v>-0.14084910424127742</v>
      </c>
      <c r="T777" s="16"/>
      <c r="U777" s="14">
        <v>0</v>
      </c>
      <c r="V777" s="15"/>
      <c r="W777" s="17"/>
      <c r="X777" s="16"/>
      <c r="Y777" s="16">
        <v>0.32000000000000739</v>
      </c>
      <c r="Z777" s="16">
        <v>1206.7031249999693</v>
      </c>
      <c r="AA777" s="17">
        <v>3.0850236061310686E-3</v>
      </c>
      <c r="AB777" s="16"/>
      <c r="AC777" s="16">
        <v>75.28</v>
      </c>
      <c r="AD777" s="15">
        <v>2384.3079835281615</v>
      </c>
      <c r="AE777" s="17">
        <v>3.0850236061310686E-3</v>
      </c>
      <c r="AF777" s="16"/>
      <c r="AG777" s="16"/>
      <c r="AH777" s="16">
        <f t="shared" si="72"/>
        <v>1928.0684546136533</v>
      </c>
      <c r="AI777" s="15">
        <f t="shared" si="73"/>
        <v>2684.1748071979441</v>
      </c>
      <c r="AJ777" s="16">
        <f t="shared" si="74"/>
        <v>2475.9606425355041</v>
      </c>
      <c r="AK777" s="16">
        <v>2389.3351120597654</v>
      </c>
      <c r="AL777" s="16"/>
      <c r="AM777" s="17">
        <f t="shared" si="75"/>
        <v>-0.1205444914335492</v>
      </c>
      <c r="AN777" s="80">
        <f t="shared" si="76"/>
        <v>-1</v>
      </c>
      <c r="AO777" s="17">
        <f t="shared" si="77"/>
        <v>5.769286393919811E-3</v>
      </c>
      <c r="AP777" s="17">
        <v>-0.14084910424127742</v>
      </c>
      <c r="AQ777" s="16"/>
      <c r="AR777" s="16"/>
      <c r="AS777" s="97">
        <v>0.5714285714285714</v>
      </c>
      <c r="AT777" s="98">
        <v>0</v>
      </c>
      <c r="AU777" s="97">
        <v>0.31746031746031744</v>
      </c>
      <c r="AV777" s="97">
        <v>0.36666666666666664</v>
      </c>
      <c r="AW777" s="17"/>
      <c r="AX777" s="97">
        <v>0.46586646661665415</v>
      </c>
      <c r="AY777" s="98">
        <v>0</v>
      </c>
      <c r="AZ777" s="97">
        <v>6.8756494631104961E-2</v>
      </c>
      <c r="BA777" s="97">
        <v>0.32717853347502657</v>
      </c>
      <c r="BB777" s="17"/>
      <c r="BC777" s="88">
        <v>0.63476190476190475</v>
      </c>
      <c r="BD777" s="89">
        <v>0.77799999999999991</v>
      </c>
      <c r="BE777" s="88">
        <v>0.91650793650793638</v>
      </c>
      <c r="BF777" s="88">
        <v>0.83644444444444443</v>
      </c>
      <c r="BG777" s="16"/>
    </row>
    <row r="778" spans="1:59" hidden="1" outlineLevel="4" x14ac:dyDescent="0.2">
      <c r="A778" s="57"/>
      <c r="B778" s="58"/>
      <c r="C778" s="20">
        <v>74109</v>
      </c>
      <c r="D778" s="53" t="s">
        <v>784</v>
      </c>
      <c r="E778" s="14">
        <v>282.19000000000005</v>
      </c>
      <c r="F778" s="16">
        <v>2351.2438870973451</v>
      </c>
      <c r="G778" s="17">
        <v>0.10485494823942677</v>
      </c>
      <c r="H778" s="16"/>
      <c r="I778" s="14">
        <v>19.21</v>
      </c>
      <c r="J778" s="15">
        <v>2304.6522644456008</v>
      </c>
      <c r="K778" s="17">
        <v>0.42650787767467396</v>
      </c>
      <c r="L778" s="16"/>
      <c r="M778" s="14">
        <v>46.379999999999995</v>
      </c>
      <c r="N778" s="16">
        <v>2130.6311448900387</v>
      </c>
      <c r="O778" s="17">
        <v>0.24546221148472183</v>
      </c>
      <c r="P778" s="16"/>
      <c r="Q778" s="14">
        <v>347.78000000000003</v>
      </c>
      <c r="R778" s="15">
        <v>2319.2493961699925</v>
      </c>
      <c r="S778" s="17">
        <v>0.14012695782931484</v>
      </c>
      <c r="T778" s="16"/>
      <c r="U778" s="14">
        <v>1</v>
      </c>
      <c r="V778" s="15">
        <v>1943.9949999999999</v>
      </c>
      <c r="W778" s="17">
        <v>-1</v>
      </c>
      <c r="X778" s="16"/>
      <c r="Y778" s="16">
        <v>1.9699999999997999</v>
      </c>
      <c r="Z778" s="16">
        <v>819.77030456858267</v>
      </c>
      <c r="AA778" s="17">
        <v>0.13082973899262507</v>
      </c>
      <c r="AB778" s="16"/>
      <c r="AC778" s="16">
        <v>350.74999999999983</v>
      </c>
      <c r="AD778" s="15">
        <v>2309.7576550249473</v>
      </c>
      <c r="AE778" s="17">
        <v>0.13082973899262507</v>
      </c>
      <c r="AF778" s="16"/>
      <c r="AG778" s="16"/>
      <c r="AH778" s="16">
        <f t="shared" si="72"/>
        <v>2351.2438870973451</v>
      </c>
      <c r="AI778" s="15">
        <f t="shared" si="73"/>
        <v>2304.6522644456008</v>
      </c>
      <c r="AJ778" s="16">
        <f t="shared" si="74"/>
        <v>2130.6311448900387</v>
      </c>
      <c r="AK778" s="16">
        <v>2319.2493961699925</v>
      </c>
      <c r="AL778" s="16"/>
      <c r="AM778" s="17">
        <f t="shared" si="75"/>
        <v>0.10485494823942677</v>
      </c>
      <c r="AN778" s="80">
        <f t="shared" si="76"/>
        <v>0.42650787767467396</v>
      </c>
      <c r="AO778" s="17">
        <f t="shared" si="77"/>
        <v>0.24546221148472183</v>
      </c>
      <c r="AP778" s="17">
        <v>0.14012695782931484</v>
      </c>
      <c r="AQ778" s="16"/>
      <c r="AR778" s="16"/>
      <c r="AS778" s="97">
        <v>0.29372937293729373</v>
      </c>
      <c r="AT778" s="98">
        <v>0.2608695652173913</v>
      </c>
      <c r="AU778" s="97">
        <v>0.2857142857142857</v>
      </c>
      <c r="AV778" s="97">
        <v>0.2883116883116883</v>
      </c>
      <c r="AW778" s="17"/>
      <c r="AX778" s="97">
        <v>0.27584251745277999</v>
      </c>
      <c r="AY778" s="98">
        <v>0.2732951587714732</v>
      </c>
      <c r="AZ778" s="97">
        <v>0.38852953859422168</v>
      </c>
      <c r="BA778" s="97">
        <v>0.26622950819672148</v>
      </c>
      <c r="BB778" s="17"/>
      <c r="BC778" s="88">
        <v>0.93132013201320152</v>
      </c>
      <c r="BD778" s="89">
        <v>0.83521739130434791</v>
      </c>
      <c r="BE778" s="88">
        <v>0.82821428571428568</v>
      </c>
      <c r="BF778" s="88">
        <v>0.91103896103896065</v>
      </c>
      <c r="BG778" s="16"/>
    </row>
    <row r="779" spans="1:59" hidden="1" outlineLevel="4" x14ac:dyDescent="0.2">
      <c r="A779" s="57"/>
      <c r="B779" s="58"/>
      <c r="C779" s="18">
        <v>74201</v>
      </c>
      <c r="D779" s="24" t="s">
        <v>785</v>
      </c>
      <c r="E779" s="14">
        <v>183.79</v>
      </c>
      <c r="F779" s="16">
        <v>2132.7809728494481</v>
      </c>
      <c r="G779" s="17">
        <v>-0.10335125618445516</v>
      </c>
      <c r="H779" s="16"/>
      <c r="I779" s="14">
        <v>34.309999999999995</v>
      </c>
      <c r="J779" s="15">
        <v>1858.6123579131454</v>
      </c>
      <c r="K779" s="17">
        <v>-3.8743612146292794E-2</v>
      </c>
      <c r="L779" s="16"/>
      <c r="M779" s="14">
        <v>60.279999999999994</v>
      </c>
      <c r="N779" s="16">
        <v>2364.9224452554745</v>
      </c>
      <c r="O779" s="17">
        <v>-0.16679581088991433</v>
      </c>
      <c r="P779" s="16"/>
      <c r="Q779" s="14">
        <v>278.38</v>
      </c>
      <c r="R779" s="15">
        <v>2149.2575975285581</v>
      </c>
      <c r="S779" s="17">
        <v>-0.12822544366173533</v>
      </c>
      <c r="T779" s="16"/>
      <c r="U779" s="14">
        <v>1</v>
      </c>
      <c r="V779" s="15">
        <v>1830.5549999999998</v>
      </c>
      <c r="W779" s="17"/>
      <c r="X779" s="16"/>
      <c r="Y779" s="16">
        <v>5.6843418860808015E-14</v>
      </c>
      <c r="Z779" s="16">
        <v>70.3125</v>
      </c>
      <c r="AA779" s="17">
        <v>-0.13528709840247594</v>
      </c>
      <c r="AB779" s="16"/>
      <c r="AC779" s="16">
        <v>279.38000000000005</v>
      </c>
      <c r="AD779" s="15">
        <v>2148.1168480206165</v>
      </c>
      <c r="AE779" s="17">
        <v>-0.13528709840247594</v>
      </c>
      <c r="AF779" s="16"/>
      <c r="AG779" s="16"/>
      <c r="AH779" s="16">
        <f t="shared" si="72"/>
        <v>2132.7809728494481</v>
      </c>
      <c r="AI779" s="15">
        <f t="shared" si="73"/>
        <v>1858.6123579131454</v>
      </c>
      <c r="AJ779" s="16">
        <f t="shared" si="74"/>
        <v>2364.9224452554745</v>
      </c>
      <c r="AK779" s="16">
        <v>2149.2575975285581</v>
      </c>
      <c r="AL779" s="16"/>
      <c r="AM779" s="17">
        <f t="shared" si="75"/>
        <v>-0.10335125618445516</v>
      </c>
      <c r="AN779" s="80">
        <f t="shared" si="76"/>
        <v>-3.8743612146292794E-2</v>
      </c>
      <c r="AO779" s="17">
        <f t="shared" si="77"/>
        <v>-0.16679581088991433</v>
      </c>
      <c r="AP779" s="17">
        <v>-0.12822544366173533</v>
      </c>
      <c r="AQ779" s="16"/>
      <c r="AR779" s="16"/>
      <c r="AS779" s="97">
        <v>0.57211538461538458</v>
      </c>
      <c r="AT779" s="98">
        <v>0.47826086956521741</v>
      </c>
      <c r="AU779" s="97">
        <v>0.58823529411764708</v>
      </c>
      <c r="AV779" s="97">
        <v>0.56346749226006188</v>
      </c>
      <c r="AW779" s="17"/>
      <c r="AX779" s="97">
        <v>0.54932259644159098</v>
      </c>
      <c r="AY779" s="98">
        <v>0.50364325269600707</v>
      </c>
      <c r="AZ779" s="97">
        <v>0.17070338420703385</v>
      </c>
      <c r="BA779" s="97">
        <v>0.54588732192712419</v>
      </c>
      <c r="BB779" s="17"/>
      <c r="BC779" s="88">
        <v>0.88360576923076917</v>
      </c>
      <c r="BD779" s="89">
        <v>0.74586956521739123</v>
      </c>
      <c r="BE779" s="88">
        <v>0.88647058823529401</v>
      </c>
      <c r="BF779" s="88">
        <v>0.86495356037151716</v>
      </c>
      <c r="BG779" s="16"/>
    </row>
    <row r="780" spans="1:59" hidden="1" outlineLevel="4" x14ac:dyDescent="0.2">
      <c r="A780" s="57"/>
      <c r="B780" s="58"/>
      <c r="C780" s="18">
        <v>74209</v>
      </c>
      <c r="D780" s="24" t="s">
        <v>786</v>
      </c>
      <c r="E780" s="14">
        <v>211.28000000000003</v>
      </c>
      <c r="F780" s="16">
        <v>2784.5389293828093</v>
      </c>
      <c r="G780" s="17">
        <v>-0.20476170093532314</v>
      </c>
      <c r="H780" s="16"/>
      <c r="I780" s="14">
        <v>5.42</v>
      </c>
      <c r="J780" s="15">
        <v>7546.5811808118069</v>
      </c>
      <c r="K780" s="17">
        <v>-0.71827594303187015</v>
      </c>
      <c r="L780" s="16"/>
      <c r="M780" s="14">
        <v>49.36</v>
      </c>
      <c r="N780" s="16">
        <v>2175.9363350891408</v>
      </c>
      <c r="O780" s="17">
        <v>-6.3898598661129333E-2</v>
      </c>
      <c r="P780" s="16"/>
      <c r="Q780" s="14">
        <v>266.06</v>
      </c>
      <c r="R780" s="15">
        <v>2768.6389254303544</v>
      </c>
      <c r="S780" s="17">
        <v>-0.21990552023127444</v>
      </c>
      <c r="T780" s="16"/>
      <c r="U780" s="14">
        <v>1</v>
      </c>
      <c r="V780" s="15">
        <v>2385.8450000000003</v>
      </c>
      <c r="W780" s="17"/>
      <c r="X780" s="16"/>
      <c r="Y780" s="16">
        <v>-5.6843418860808015E-14</v>
      </c>
      <c r="Z780" s="16">
        <v>-2304.6875</v>
      </c>
      <c r="AA780" s="17">
        <v>-0.20076888430520476</v>
      </c>
      <c r="AB780" s="16"/>
      <c r="AC780" s="16">
        <v>267.05999999999995</v>
      </c>
      <c r="AD780" s="15">
        <v>2767.2055624204309</v>
      </c>
      <c r="AE780" s="17">
        <v>-0.20076888430520476</v>
      </c>
      <c r="AF780" s="16"/>
      <c r="AG780" s="16"/>
      <c r="AH780" s="16">
        <f t="shared" si="72"/>
        <v>2784.5389293828093</v>
      </c>
      <c r="AI780" s="15">
        <f t="shared" si="73"/>
        <v>7546.5811808118069</v>
      </c>
      <c r="AJ780" s="16">
        <f t="shared" si="74"/>
        <v>2175.9363350891408</v>
      </c>
      <c r="AK780" s="16">
        <v>2768.6389254303544</v>
      </c>
      <c r="AL780" s="16"/>
      <c r="AM780" s="17">
        <f t="shared" si="75"/>
        <v>-0.20476170093532314</v>
      </c>
      <c r="AN780" s="80">
        <f t="shared" si="76"/>
        <v>-0.71827594303187015</v>
      </c>
      <c r="AO780" s="17">
        <f t="shared" si="77"/>
        <v>-6.3898598661129333E-2</v>
      </c>
      <c r="AP780" s="17">
        <v>-0.21990552023127444</v>
      </c>
      <c r="AQ780" s="16"/>
      <c r="AR780" s="16"/>
      <c r="AS780" s="97">
        <v>0.60700389105058361</v>
      </c>
      <c r="AT780" s="98">
        <v>0.5714285714285714</v>
      </c>
      <c r="AU780" s="97">
        <v>0.37931034482758619</v>
      </c>
      <c r="AV780" s="97">
        <v>0.56656346749226005</v>
      </c>
      <c r="AW780" s="17"/>
      <c r="AX780" s="97">
        <v>0.55196895115486555</v>
      </c>
      <c r="AY780" s="98">
        <v>0.45018450184501846</v>
      </c>
      <c r="AZ780" s="97">
        <v>0.67402755267423009</v>
      </c>
      <c r="BA780" s="97">
        <v>0.51411667790009752</v>
      </c>
      <c r="BB780" s="17"/>
      <c r="BC780" s="88">
        <v>0.82210116731517524</v>
      </c>
      <c r="BD780" s="89">
        <v>0.77428571428571424</v>
      </c>
      <c r="BE780" s="88">
        <v>0.8510344827586207</v>
      </c>
      <c r="BF780" s="88">
        <v>0.82681114551083579</v>
      </c>
      <c r="BG780" s="16"/>
    </row>
    <row r="781" spans="1:59" hidden="1" outlineLevel="4" x14ac:dyDescent="0.2">
      <c r="A781" s="57"/>
      <c r="B781" s="58"/>
      <c r="C781" s="18">
        <v>74300</v>
      </c>
      <c r="D781" s="24" t="s">
        <v>787</v>
      </c>
      <c r="E781" s="14">
        <v>192.10999999999999</v>
      </c>
      <c r="F781" s="16">
        <v>2959.1213757742958</v>
      </c>
      <c r="G781" s="17">
        <v>-9.0672156582170316E-2</v>
      </c>
      <c r="H781" s="16"/>
      <c r="I781" s="14">
        <v>112.35</v>
      </c>
      <c r="J781" s="15">
        <v>3211.8663773920789</v>
      </c>
      <c r="K781" s="17">
        <v>-0.31414324705413704</v>
      </c>
      <c r="L781" s="16"/>
      <c r="M781" s="14">
        <v>200.15</v>
      </c>
      <c r="N781" s="16">
        <v>2526.9402198351231</v>
      </c>
      <c r="O781" s="17">
        <v>-0.16121234586616404</v>
      </c>
      <c r="P781" s="16"/>
      <c r="Q781" s="14">
        <v>504.61</v>
      </c>
      <c r="R781" s="15">
        <v>2843.972731416341</v>
      </c>
      <c r="S781" s="17">
        <v>-0.11481568300302103</v>
      </c>
      <c r="T781" s="16"/>
      <c r="U781" s="14">
        <v>4.26</v>
      </c>
      <c r="V781" s="15">
        <v>2201.1631455399061</v>
      </c>
      <c r="W781" s="17"/>
      <c r="X781" s="16"/>
      <c r="Y781" s="16">
        <v>-8.8817841970012523E-15</v>
      </c>
      <c r="Z781" s="16">
        <v>-20400</v>
      </c>
      <c r="AA781" s="17">
        <v>-0.14307868900909135</v>
      </c>
      <c r="AB781" s="16"/>
      <c r="AC781" s="16">
        <v>508.87</v>
      </c>
      <c r="AD781" s="15">
        <v>2838.5914575431843</v>
      </c>
      <c r="AE781" s="17">
        <v>-0.14307868900909135</v>
      </c>
      <c r="AF781" s="16"/>
      <c r="AG781" s="16"/>
      <c r="AH781" s="16">
        <f t="shared" si="72"/>
        <v>2959.1213757742958</v>
      </c>
      <c r="AI781" s="15">
        <f t="shared" si="73"/>
        <v>3211.8663773920789</v>
      </c>
      <c r="AJ781" s="16">
        <f t="shared" si="74"/>
        <v>2526.9402198351231</v>
      </c>
      <c r="AK781" s="16">
        <v>2843.972731416341</v>
      </c>
      <c r="AL781" s="16"/>
      <c r="AM781" s="17">
        <f t="shared" si="75"/>
        <v>-9.0672156582170316E-2</v>
      </c>
      <c r="AN781" s="80">
        <f t="shared" si="76"/>
        <v>-0.31414324705413704</v>
      </c>
      <c r="AO781" s="17">
        <f t="shared" si="77"/>
        <v>-0.16121234586616404</v>
      </c>
      <c r="AP781" s="17">
        <v>-0.11481568300302103</v>
      </c>
      <c r="AQ781" s="16"/>
      <c r="AR781" s="16"/>
      <c r="AS781" s="97">
        <v>0.6820276497695853</v>
      </c>
      <c r="AT781" s="98">
        <v>0.70491803278688525</v>
      </c>
      <c r="AU781" s="97">
        <v>0.71493212669683259</v>
      </c>
      <c r="AV781" s="97">
        <v>0.70265486725663717</v>
      </c>
      <c r="AW781" s="17"/>
      <c r="AX781" s="97">
        <v>0.65826870022383011</v>
      </c>
      <c r="AY781" s="98">
        <v>0.68971962616822424</v>
      </c>
      <c r="AZ781" s="97">
        <v>8.6135398451161638E-2</v>
      </c>
      <c r="BA781" s="97">
        <v>0.68809322616778346</v>
      </c>
      <c r="BB781" s="17"/>
      <c r="BC781" s="88">
        <v>0.88529953917050686</v>
      </c>
      <c r="BD781" s="89">
        <v>0.92090163934426228</v>
      </c>
      <c r="BE781" s="88">
        <v>0.90565610859728507</v>
      </c>
      <c r="BF781" s="88">
        <v>0.90065486725663713</v>
      </c>
      <c r="BG781" s="16"/>
    </row>
    <row r="782" spans="1:59" hidden="1" outlineLevel="4" x14ac:dyDescent="0.2">
      <c r="A782" s="57"/>
      <c r="B782" s="58"/>
      <c r="C782" s="18">
        <v>74901</v>
      </c>
      <c r="D782" s="24" t="s">
        <v>788</v>
      </c>
      <c r="E782" s="14">
        <v>93.679999999999993</v>
      </c>
      <c r="F782" s="16">
        <v>2516.9836411187025</v>
      </c>
      <c r="G782" s="17">
        <v>4.4675390257166769E-2</v>
      </c>
      <c r="H782" s="16"/>
      <c r="I782" s="14">
        <v>20.93</v>
      </c>
      <c r="J782" s="15">
        <v>2612.5401337792641</v>
      </c>
      <c r="K782" s="17">
        <v>1.3389466182164619E-2</v>
      </c>
      <c r="L782" s="16"/>
      <c r="M782" s="14">
        <v>6.4600000000000009</v>
      </c>
      <c r="N782" s="16">
        <v>3112.002708978328</v>
      </c>
      <c r="O782" s="17">
        <v>-0.2495055399118522</v>
      </c>
      <c r="P782" s="16"/>
      <c r="Q782" s="14">
        <v>121.07</v>
      </c>
      <c r="R782" s="15">
        <v>2565.2517551829524</v>
      </c>
      <c r="S782" s="17">
        <v>1.5093459542464848E-3</v>
      </c>
      <c r="T782" s="16"/>
      <c r="U782" s="14">
        <v>0.5</v>
      </c>
      <c r="V782" s="15">
        <v>1816.46</v>
      </c>
      <c r="W782" s="17">
        <v>-1</v>
      </c>
      <c r="X782" s="16"/>
      <c r="Y782" s="16">
        <v>0.81999999999999318</v>
      </c>
      <c r="Z782" s="16">
        <v>2530.0030487804752</v>
      </c>
      <c r="AA782" s="17">
        <v>3.4919101172590984E-2</v>
      </c>
      <c r="AB782" s="16"/>
      <c r="AC782" s="16">
        <v>122.38999999999999</v>
      </c>
      <c r="AD782" s="15">
        <v>2561.9565528229432</v>
      </c>
      <c r="AE782" s="17">
        <v>3.4919101172590984E-2</v>
      </c>
      <c r="AF782" s="16"/>
      <c r="AG782" s="16"/>
      <c r="AH782" s="16">
        <f t="shared" si="72"/>
        <v>2516.9836411187025</v>
      </c>
      <c r="AI782" s="15">
        <f t="shared" si="73"/>
        <v>2612.5401337792641</v>
      </c>
      <c r="AJ782" s="16">
        <f t="shared" si="74"/>
        <v>3112.002708978328</v>
      </c>
      <c r="AK782" s="16">
        <v>2565.2517551829524</v>
      </c>
      <c r="AL782" s="16"/>
      <c r="AM782" s="17">
        <f t="shared" si="75"/>
        <v>4.4675390257166769E-2</v>
      </c>
      <c r="AN782" s="80">
        <f t="shared" si="76"/>
        <v>1.3389466182164619E-2</v>
      </c>
      <c r="AO782" s="17">
        <f t="shared" si="77"/>
        <v>-0.2495055399118522</v>
      </c>
      <c r="AP782" s="17">
        <v>1.5093459542464848E-3</v>
      </c>
      <c r="AQ782" s="16"/>
      <c r="AR782" s="16"/>
      <c r="AS782" s="97">
        <v>0.54545454545454541</v>
      </c>
      <c r="AT782" s="98">
        <v>0.61538461538461542</v>
      </c>
      <c r="AU782" s="97">
        <v>0.8</v>
      </c>
      <c r="AV782" s="97">
        <v>0.55932203389830504</v>
      </c>
      <c r="AW782" s="17"/>
      <c r="AX782" s="97">
        <v>0.53789496157130667</v>
      </c>
      <c r="AY782" s="98">
        <v>0.46536072623029145</v>
      </c>
      <c r="AZ782" s="97">
        <v>22.030959752321976</v>
      </c>
      <c r="BA782" s="97">
        <v>0.52569654383528064</v>
      </c>
      <c r="BB782" s="17"/>
      <c r="BC782" s="88">
        <v>0.94626262626262614</v>
      </c>
      <c r="BD782" s="89">
        <v>1.6099999999999999</v>
      </c>
      <c r="BE782" s="88">
        <v>1.2920000000000003</v>
      </c>
      <c r="BF782" s="88">
        <v>1.0372033898305084</v>
      </c>
      <c r="BG782" s="16"/>
    </row>
    <row r="783" spans="1:59" hidden="1" outlineLevel="4" x14ac:dyDescent="0.2">
      <c r="A783" s="57"/>
      <c r="B783" s="58"/>
      <c r="C783" s="20">
        <v>74909</v>
      </c>
      <c r="D783" s="53" t="s">
        <v>789</v>
      </c>
      <c r="E783" s="14">
        <v>1142.2700000000004</v>
      </c>
      <c r="F783" s="16">
        <v>3480.5823382387689</v>
      </c>
      <c r="G783" s="17">
        <v>-8.0073835625989354E-2</v>
      </c>
      <c r="H783" s="16"/>
      <c r="I783" s="14">
        <v>222.33000000000004</v>
      </c>
      <c r="J783" s="15">
        <v>4054.7717806863657</v>
      </c>
      <c r="K783" s="17">
        <v>-0.22621671751807246</v>
      </c>
      <c r="L783" s="16"/>
      <c r="M783" s="14">
        <v>243.83000000000004</v>
      </c>
      <c r="N783" s="16">
        <v>3285.5330148053968</v>
      </c>
      <c r="O783" s="17">
        <v>-0.12213186541358546</v>
      </c>
      <c r="P783" s="16"/>
      <c r="Q783" s="14">
        <v>1608.4300000000003</v>
      </c>
      <c r="R783" s="15">
        <v>3530.3828655894254</v>
      </c>
      <c r="S783" s="17">
        <v>-9.7074334124404998E-2</v>
      </c>
      <c r="T783" s="16"/>
      <c r="U783" s="14">
        <v>13.53</v>
      </c>
      <c r="V783" s="15">
        <v>3389.8669623059868</v>
      </c>
      <c r="W783" s="17">
        <v>-0.39968865248217345</v>
      </c>
      <c r="X783" s="16"/>
      <c r="Y783" s="16">
        <v>6.999999999999746</v>
      </c>
      <c r="Z783" s="16">
        <v>3655.9103571431947</v>
      </c>
      <c r="AA783" s="17">
        <v>-0.10660782690362178</v>
      </c>
      <c r="AB783" s="16"/>
      <c r="AC783" s="16">
        <v>1628.96</v>
      </c>
      <c r="AD783" s="15">
        <v>3529.7551720115912</v>
      </c>
      <c r="AE783" s="17">
        <v>-0.10660782690362178</v>
      </c>
      <c r="AF783" s="16"/>
      <c r="AG783" s="16"/>
      <c r="AH783" s="16">
        <f t="shared" si="72"/>
        <v>3480.5823382387689</v>
      </c>
      <c r="AI783" s="15">
        <f t="shared" si="73"/>
        <v>4054.7717806863657</v>
      </c>
      <c r="AJ783" s="16">
        <f t="shared" si="74"/>
        <v>3285.5330148053968</v>
      </c>
      <c r="AK783" s="16">
        <v>3530.3828655894254</v>
      </c>
      <c r="AL783" s="16"/>
      <c r="AM783" s="17">
        <f t="shared" si="75"/>
        <v>-8.0073835625989354E-2</v>
      </c>
      <c r="AN783" s="80">
        <f t="shared" si="76"/>
        <v>-0.22621671751807246</v>
      </c>
      <c r="AO783" s="17">
        <f t="shared" si="77"/>
        <v>-0.12213186541358546</v>
      </c>
      <c r="AP783" s="17">
        <v>-9.7074334124404998E-2</v>
      </c>
      <c r="AQ783" s="16"/>
      <c r="AR783" s="16"/>
      <c r="AS783" s="97">
        <v>0.48022598870056499</v>
      </c>
      <c r="AT783" s="98">
        <v>0.46948356807511737</v>
      </c>
      <c r="AU783" s="97">
        <v>0.38148148148148148</v>
      </c>
      <c r="AV783" s="97">
        <v>0.45986238532110091</v>
      </c>
      <c r="AW783" s="17"/>
      <c r="AX783" s="97">
        <v>0.46362068512698384</v>
      </c>
      <c r="AY783" s="98">
        <v>0.41200017991274224</v>
      </c>
      <c r="AZ783" s="97">
        <v>1.6938030595086737E-2</v>
      </c>
      <c r="BA783" s="97">
        <v>0.43687997249779009</v>
      </c>
      <c r="BB783" s="17"/>
      <c r="BC783" s="88">
        <v>0.92192897497982274</v>
      </c>
      <c r="BD783" s="89">
        <v>1.0438028169014086</v>
      </c>
      <c r="BE783" s="88">
        <v>0.90307407407407425</v>
      </c>
      <c r="BF783" s="88">
        <v>0.93403669724770644</v>
      </c>
      <c r="BG783" s="16"/>
    </row>
    <row r="784" spans="1:59" ht="12" hidden="1" outlineLevel="3" collapsed="1" x14ac:dyDescent="0.25">
      <c r="A784" s="56"/>
      <c r="B784" s="33" t="s">
        <v>790</v>
      </c>
      <c r="C784" s="12"/>
      <c r="D784" s="33"/>
      <c r="E784" s="14">
        <v>673.67999999999984</v>
      </c>
      <c r="F784" s="16">
        <v>2173.1960686082421</v>
      </c>
      <c r="G784" s="17">
        <v>-0.24420533460127436</v>
      </c>
      <c r="H784" s="16"/>
      <c r="I784" s="14">
        <v>22.87</v>
      </c>
      <c r="J784" s="15">
        <v>1582.1551158723219</v>
      </c>
      <c r="K784" s="17">
        <v>0.12705115673099099</v>
      </c>
      <c r="L784" s="16"/>
      <c r="M784" s="14">
        <v>472.09</v>
      </c>
      <c r="N784" s="16">
        <v>2320.8247103306571</v>
      </c>
      <c r="O784" s="17">
        <v>-2.5274977997517219E-2</v>
      </c>
      <c r="P784" s="16"/>
      <c r="Q784" s="14">
        <v>1168.6399999999999</v>
      </c>
      <c r="R784" s="15">
        <v>2221.2663887082426</v>
      </c>
      <c r="S784" s="17">
        <v>-0.252686611371709</v>
      </c>
      <c r="T784" s="16"/>
      <c r="U784" s="14">
        <v>15.63</v>
      </c>
      <c r="V784" s="15">
        <v>1616.9315419065897</v>
      </c>
      <c r="W784" s="17">
        <v>8.1635378457551561E-2</v>
      </c>
      <c r="X784" s="16"/>
      <c r="Y784" s="16">
        <v>2.0600000000000538</v>
      </c>
      <c r="Z784" s="16">
        <v>1470.6492718442769</v>
      </c>
      <c r="AA784" s="17">
        <v>-0.30875492655134784</v>
      </c>
      <c r="AB784" s="16"/>
      <c r="AC784" s="16">
        <v>1186.33</v>
      </c>
      <c r="AD784" s="15">
        <v>2212.0008176477031</v>
      </c>
      <c r="AE784" s="17">
        <v>-0.30875492655134784</v>
      </c>
      <c r="AF784" s="16"/>
      <c r="AG784" s="16"/>
      <c r="AH784" s="16">
        <f t="shared" si="72"/>
        <v>2173.1960686082421</v>
      </c>
      <c r="AI784" s="15">
        <f t="shared" si="73"/>
        <v>1582.1551158723219</v>
      </c>
      <c r="AJ784" s="16">
        <f t="shared" si="74"/>
        <v>2320.8247103306571</v>
      </c>
      <c r="AK784" s="16">
        <v>2221.2663887082426</v>
      </c>
      <c r="AL784" s="16"/>
      <c r="AM784" s="17">
        <f t="shared" si="75"/>
        <v>-0.24420533460127436</v>
      </c>
      <c r="AN784" s="80">
        <f t="shared" si="76"/>
        <v>0.12705115673099099</v>
      </c>
      <c r="AO784" s="17">
        <f t="shared" si="77"/>
        <v>-2.5274977997517219E-2</v>
      </c>
      <c r="AP784" s="17">
        <v>-0.252686611371709</v>
      </c>
      <c r="AQ784" s="16"/>
      <c r="AR784" s="16"/>
      <c r="AS784" s="97">
        <v>0.82464454976303314</v>
      </c>
      <c r="AT784" s="98">
        <v>0.7931034482758621</v>
      </c>
      <c r="AU784" s="97">
        <v>0.73781512605042021</v>
      </c>
      <c r="AV784" s="97">
        <v>0.79007377598926898</v>
      </c>
      <c r="AW784" s="17"/>
      <c r="AX784" s="97">
        <v>0.80656988481178027</v>
      </c>
      <c r="AY784" s="98">
        <v>0.74857892435505025</v>
      </c>
      <c r="AZ784" s="97">
        <v>0.18485881929293144</v>
      </c>
      <c r="BA784" s="97">
        <v>0.76568071278649286</v>
      </c>
      <c r="BB784" s="17"/>
      <c r="BC784" s="88">
        <v>0.79819905213270126</v>
      </c>
      <c r="BD784" s="89">
        <v>0.7886206896551724</v>
      </c>
      <c r="BE784" s="88">
        <v>0.79342857142857137</v>
      </c>
      <c r="BF784" s="88">
        <v>0.79566063044936275</v>
      </c>
      <c r="BG784" s="16"/>
    </row>
    <row r="785" spans="1:59" hidden="1" outlineLevel="4" x14ac:dyDescent="0.2">
      <c r="A785" s="57"/>
      <c r="B785" s="58"/>
      <c r="C785" s="18">
        <v>75000</v>
      </c>
      <c r="D785" s="24" t="s">
        <v>791</v>
      </c>
      <c r="E785" s="14">
        <v>673.67999999999984</v>
      </c>
      <c r="F785" s="16">
        <v>2173.1960686082421</v>
      </c>
      <c r="G785" s="17">
        <v>-0.24420533460127436</v>
      </c>
      <c r="H785" s="16"/>
      <c r="I785" s="14">
        <v>22.87</v>
      </c>
      <c r="J785" s="15">
        <v>1582.1551158723219</v>
      </c>
      <c r="K785" s="17">
        <v>0.12705115673099099</v>
      </c>
      <c r="L785" s="16"/>
      <c r="M785" s="14">
        <v>472.09</v>
      </c>
      <c r="N785" s="16">
        <v>2320.8247103306571</v>
      </c>
      <c r="O785" s="17">
        <v>-2.5274977997517219E-2</v>
      </c>
      <c r="P785" s="16"/>
      <c r="Q785" s="14">
        <v>1168.6399999999999</v>
      </c>
      <c r="R785" s="15">
        <v>2221.2663887082426</v>
      </c>
      <c r="S785" s="17">
        <v>-0.252686611371709</v>
      </c>
      <c r="T785" s="16"/>
      <c r="U785" s="14">
        <v>15.63</v>
      </c>
      <c r="V785" s="15">
        <v>1616.9315419065897</v>
      </c>
      <c r="W785" s="17">
        <v>8.1635378457551561E-2</v>
      </c>
      <c r="X785" s="16"/>
      <c r="Y785" s="16">
        <v>2.0600000000000538</v>
      </c>
      <c r="Z785" s="16">
        <v>1470.6492718442769</v>
      </c>
      <c r="AA785" s="17">
        <v>-0.30875492655134784</v>
      </c>
      <c r="AB785" s="16"/>
      <c r="AC785" s="16">
        <v>1186.33</v>
      </c>
      <c r="AD785" s="15">
        <v>2212.0008176477031</v>
      </c>
      <c r="AE785" s="17">
        <v>-0.30875492655134784</v>
      </c>
      <c r="AF785" s="16"/>
      <c r="AG785" s="16"/>
      <c r="AH785" s="16">
        <f t="shared" si="72"/>
        <v>2173.1960686082421</v>
      </c>
      <c r="AI785" s="15">
        <f t="shared" si="73"/>
        <v>1582.1551158723219</v>
      </c>
      <c r="AJ785" s="16">
        <f t="shared" si="74"/>
        <v>2320.8247103306571</v>
      </c>
      <c r="AK785" s="16">
        <v>2221.2663887082426</v>
      </c>
      <c r="AL785" s="16"/>
      <c r="AM785" s="17">
        <f t="shared" si="75"/>
        <v>-0.24420533460127436</v>
      </c>
      <c r="AN785" s="80">
        <f t="shared" si="76"/>
        <v>0.12705115673099099</v>
      </c>
      <c r="AO785" s="17">
        <f t="shared" si="77"/>
        <v>-2.5274977997517219E-2</v>
      </c>
      <c r="AP785" s="17">
        <v>-0.252686611371709</v>
      </c>
      <c r="AQ785" s="16"/>
      <c r="AR785" s="16"/>
      <c r="AS785" s="97">
        <v>0.82464454976303314</v>
      </c>
      <c r="AT785" s="98">
        <v>0.7931034482758621</v>
      </c>
      <c r="AU785" s="97">
        <v>0.73781512605042021</v>
      </c>
      <c r="AV785" s="97">
        <v>0.79007377598926898</v>
      </c>
      <c r="AW785" s="17"/>
      <c r="AX785" s="97">
        <v>0.80656988481178027</v>
      </c>
      <c r="AY785" s="98">
        <v>0.74857892435505025</v>
      </c>
      <c r="AZ785" s="97">
        <v>0.18485881929293144</v>
      </c>
      <c r="BA785" s="97">
        <v>0.76568071278649286</v>
      </c>
      <c r="BB785" s="17"/>
      <c r="BC785" s="88">
        <v>0.79819905213270126</v>
      </c>
      <c r="BD785" s="89">
        <v>0.7886206896551724</v>
      </c>
      <c r="BE785" s="88">
        <v>0.79342857142857137</v>
      </c>
      <c r="BF785" s="88">
        <v>0.79566063044936275</v>
      </c>
      <c r="BG785" s="16"/>
    </row>
    <row r="786" spans="1:59" ht="12" hidden="1" outlineLevel="1" collapsed="1" x14ac:dyDescent="0.25">
      <c r="A786" s="56"/>
      <c r="B786" s="37" t="s">
        <v>792</v>
      </c>
      <c r="C786" s="12"/>
      <c r="D786" s="37"/>
      <c r="E786" s="14">
        <v>198947.36000000004</v>
      </c>
      <c r="F786" s="16">
        <v>2102.5197353712047</v>
      </c>
      <c r="G786" s="17">
        <v>-0.17751036436453277</v>
      </c>
      <c r="H786" s="16"/>
      <c r="I786" s="14">
        <v>37804.979999999996</v>
      </c>
      <c r="J786" s="15">
        <v>1960.6167660980116</v>
      </c>
      <c r="K786" s="17">
        <v>-0.1860604575402813</v>
      </c>
      <c r="L786" s="16"/>
      <c r="M786" s="14">
        <v>73887.59</v>
      </c>
      <c r="N786" s="16">
        <v>2000.2921908469343</v>
      </c>
      <c r="O786" s="17">
        <v>-0.13171205069266878</v>
      </c>
      <c r="P786" s="16"/>
      <c r="Q786" s="13">
        <v>310639.93000000005</v>
      </c>
      <c r="R786" s="15">
        <v>2060.9346570722569</v>
      </c>
      <c r="S786" s="17">
        <v>-0.1694255808696071</v>
      </c>
      <c r="T786" s="16"/>
      <c r="U786" s="13">
        <v>7373.26</v>
      </c>
      <c r="V786" s="15">
        <v>1902.5777186753216</v>
      </c>
      <c r="W786" s="17">
        <v>-0.16780051118686842</v>
      </c>
      <c r="X786" s="16"/>
      <c r="Y786" s="16">
        <v>3269.3899999999066</v>
      </c>
      <c r="Z786" s="16">
        <v>1705.4137476716603</v>
      </c>
      <c r="AA786" s="17">
        <v>-0.16542467331027155</v>
      </c>
      <c r="AB786" s="16"/>
      <c r="AC786" s="16">
        <v>321282.57999999996</v>
      </c>
      <c r="AD786" s="15">
        <v>2053.6826504879291</v>
      </c>
      <c r="AE786" s="17">
        <v>-0.16542467331027155</v>
      </c>
      <c r="AF786" s="16"/>
      <c r="AG786" s="16"/>
      <c r="AH786" s="16">
        <f t="shared" si="72"/>
        <v>2102.5197353712047</v>
      </c>
      <c r="AI786" s="15">
        <f t="shared" si="73"/>
        <v>1960.6167660980116</v>
      </c>
      <c r="AJ786" s="16">
        <f t="shared" si="74"/>
        <v>2000.2921908469343</v>
      </c>
      <c r="AK786" s="16">
        <v>2060.9346570722569</v>
      </c>
      <c r="AL786" s="16"/>
      <c r="AM786" s="17">
        <f t="shared" si="75"/>
        <v>-0.17751036436453277</v>
      </c>
      <c r="AN786" s="80">
        <f t="shared" si="76"/>
        <v>-0.1860604575402813</v>
      </c>
      <c r="AO786" s="17">
        <f t="shared" si="77"/>
        <v>-0.13171205069266878</v>
      </c>
      <c r="AP786" s="17">
        <v>-0.1694255808696071</v>
      </c>
      <c r="AQ786" s="16"/>
      <c r="AR786" s="16"/>
      <c r="AS786" s="97">
        <v>0.56987625756605453</v>
      </c>
      <c r="AT786" s="98">
        <v>0.62904800650935722</v>
      </c>
      <c r="AU786" s="97">
        <v>0.598735139978537</v>
      </c>
      <c r="AV786" s="97">
        <v>0.57943643956209323</v>
      </c>
      <c r="AW786" s="17"/>
      <c r="AX786" s="97">
        <v>0.50063815875717055</v>
      </c>
      <c r="AY786" s="98">
        <v>0.57450499907684127</v>
      </c>
      <c r="AZ786" s="97">
        <v>0.50577397368083066</v>
      </c>
      <c r="BA786" s="97">
        <v>0.50568154053045766</v>
      </c>
      <c r="BB786" s="17"/>
      <c r="BC786" s="88">
        <v>0.82197764786084671</v>
      </c>
      <c r="BD786" s="89">
        <v>0.76901912123677774</v>
      </c>
      <c r="BE786" s="88">
        <v>0.76983079632002827</v>
      </c>
      <c r="BF786" s="88">
        <v>0.80579506665161826</v>
      </c>
      <c r="BG786" s="16"/>
    </row>
    <row r="787" spans="1:59" ht="12" hidden="1" outlineLevel="2" collapsed="1" x14ac:dyDescent="0.25">
      <c r="A787" s="56"/>
      <c r="B787" s="37" t="s">
        <v>793</v>
      </c>
      <c r="C787" s="12"/>
      <c r="D787" s="37"/>
      <c r="E787" s="14">
        <v>6288.79</v>
      </c>
      <c r="F787" s="16">
        <v>3176.6300218324986</v>
      </c>
      <c r="G787" s="17">
        <v>5.5989258170646011E-3</v>
      </c>
      <c r="H787" s="16"/>
      <c r="I787" s="14">
        <v>703.81000000000006</v>
      </c>
      <c r="J787" s="15">
        <v>3035.5060705303995</v>
      </c>
      <c r="K787" s="17">
        <v>0.1540510475106556</v>
      </c>
      <c r="L787" s="16"/>
      <c r="M787" s="14">
        <v>1536.5399999999997</v>
      </c>
      <c r="N787" s="16">
        <v>2810.4671811342369</v>
      </c>
      <c r="O787" s="17">
        <v>-0.16163706246329812</v>
      </c>
      <c r="P787" s="16"/>
      <c r="Q787" s="13">
        <v>8529.14</v>
      </c>
      <c r="R787" s="15">
        <v>3099.01981735556</v>
      </c>
      <c r="S787" s="17">
        <v>-2.4925131483757103E-2</v>
      </c>
      <c r="T787" s="16"/>
      <c r="U787" s="13">
        <v>100.00999999999999</v>
      </c>
      <c r="V787" s="15">
        <v>3126.5544695530452</v>
      </c>
      <c r="W787" s="17">
        <v>-0.12704834725027059</v>
      </c>
      <c r="X787" s="16"/>
      <c r="Y787" s="16">
        <v>32.459999999999354</v>
      </c>
      <c r="Z787" s="16">
        <v>3029.4093499690066</v>
      </c>
      <c r="AA787" s="17">
        <v>2.1701120512136282E-2</v>
      </c>
      <c r="AB787" s="16"/>
      <c r="AC787" s="16">
        <v>8661.6099999999988</v>
      </c>
      <c r="AD787" s="15">
        <v>3099.0768719672205</v>
      </c>
      <c r="AE787" s="17">
        <v>2.1701120512136282E-2</v>
      </c>
      <c r="AF787" s="16"/>
      <c r="AG787" s="16"/>
      <c r="AH787" s="16">
        <f t="shared" si="72"/>
        <v>3176.6300218324986</v>
      </c>
      <c r="AI787" s="15">
        <f t="shared" si="73"/>
        <v>3035.5060705303995</v>
      </c>
      <c r="AJ787" s="16">
        <f t="shared" si="74"/>
        <v>2810.4671811342369</v>
      </c>
      <c r="AK787" s="16">
        <v>3099.01981735556</v>
      </c>
      <c r="AL787" s="16"/>
      <c r="AM787" s="17">
        <f t="shared" si="75"/>
        <v>5.5989258170646011E-3</v>
      </c>
      <c r="AN787" s="80">
        <f t="shared" si="76"/>
        <v>0.1540510475106556</v>
      </c>
      <c r="AO787" s="17">
        <f t="shared" si="77"/>
        <v>-0.16163706246329812</v>
      </c>
      <c r="AP787" s="17">
        <v>-2.4925131483757103E-2</v>
      </c>
      <c r="AQ787" s="16"/>
      <c r="AR787" s="16"/>
      <c r="AS787" s="97">
        <v>0.30144508670520231</v>
      </c>
      <c r="AT787" s="98">
        <v>0.26254826254826252</v>
      </c>
      <c r="AU787" s="97">
        <v>0.21461716937354988</v>
      </c>
      <c r="AV787" s="97">
        <v>0.28043046703583741</v>
      </c>
      <c r="AW787" s="17"/>
      <c r="AX787" s="97">
        <v>0.28915896380702805</v>
      </c>
      <c r="AY787" s="98">
        <v>0.26276978161719777</v>
      </c>
      <c r="AZ787" s="97">
        <v>0.41070196675647896</v>
      </c>
      <c r="BA787" s="97">
        <v>0.26902042460928172</v>
      </c>
      <c r="BB787" s="17"/>
      <c r="BC787" s="88">
        <v>0.90878468208092489</v>
      </c>
      <c r="BD787" s="89">
        <v>0.90580437580437589</v>
      </c>
      <c r="BE787" s="88">
        <v>0.8912645011600927</v>
      </c>
      <c r="BF787" s="88">
        <v>0.9049848500679134</v>
      </c>
      <c r="BG787" s="16"/>
    </row>
    <row r="788" spans="1:59" hidden="1" outlineLevel="3" x14ac:dyDescent="0.2">
      <c r="A788" s="57"/>
      <c r="B788" s="58"/>
      <c r="C788" s="18">
        <v>77110</v>
      </c>
      <c r="D788" s="24" t="s">
        <v>794</v>
      </c>
      <c r="E788" s="14">
        <v>1943.9799999999998</v>
      </c>
      <c r="F788" s="16">
        <v>3586.7482420086631</v>
      </c>
      <c r="G788" s="17">
        <v>-8.9011422052461805E-2</v>
      </c>
      <c r="H788" s="16"/>
      <c r="I788" s="14">
        <v>308.95</v>
      </c>
      <c r="J788" s="15">
        <v>3318.8169849490214</v>
      </c>
      <c r="K788" s="17">
        <v>-6.3396172652466831E-2</v>
      </c>
      <c r="L788" s="16"/>
      <c r="M788" s="14">
        <v>288.67999999999995</v>
      </c>
      <c r="N788" s="16">
        <v>3803.1422595954</v>
      </c>
      <c r="O788" s="17">
        <v>-0.51145085334959961</v>
      </c>
      <c r="P788" s="16"/>
      <c r="Q788" s="13">
        <v>2541.6099999999997</v>
      </c>
      <c r="R788" s="15">
        <v>3578.757741156197</v>
      </c>
      <c r="S788" s="17">
        <v>-0.18974921120356886</v>
      </c>
      <c r="T788" s="16"/>
      <c r="U788" s="13">
        <v>4.38</v>
      </c>
      <c r="V788" s="15">
        <v>5361.4400684931516</v>
      </c>
      <c r="W788" s="17">
        <v>1.1156813272552824</v>
      </c>
      <c r="X788" s="16"/>
      <c r="Y788" s="16">
        <v>6.820000000000273</v>
      </c>
      <c r="Z788" s="16">
        <v>4670.4629765389445</v>
      </c>
      <c r="AA788" s="17">
        <v>-9.6238139821328061E-2</v>
      </c>
      <c r="AB788" s="16"/>
      <c r="AC788" s="16">
        <v>2552.81</v>
      </c>
      <c r="AD788" s="15">
        <v>3584.7329521194283</v>
      </c>
      <c r="AE788" s="17">
        <v>-9.6238139821328061E-2</v>
      </c>
      <c r="AF788" s="16"/>
      <c r="AG788" s="16"/>
      <c r="AH788" s="16">
        <f t="shared" si="72"/>
        <v>3586.7482420086631</v>
      </c>
      <c r="AI788" s="15">
        <f t="shared" si="73"/>
        <v>3318.8169849490214</v>
      </c>
      <c r="AJ788" s="16">
        <f t="shared" si="74"/>
        <v>3803.1422595954</v>
      </c>
      <c r="AK788" s="16">
        <v>3578.757741156197</v>
      </c>
      <c r="AL788" s="16"/>
      <c r="AM788" s="17">
        <f t="shared" si="75"/>
        <v>-8.9011422052461805E-2</v>
      </c>
      <c r="AN788" s="80">
        <f t="shared" si="76"/>
        <v>-6.3396172652466831E-2</v>
      </c>
      <c r="AO788" s="17">
        <f t="shared" si="77"/>
        <v>-0.51145085334959961</v>
      </c>
      <c r="AP788" s="17">
        <v>-0.18974921120356886</v>
      </c>
      <c r="AQ788" s="16"/>
      <c r="AR788" s="16"/>
      <c r="AS788" s="97">
        <v>0.46029481692819779</v>
      </c>
      <c r="AT788" s="98">
        <v>0.36636636636636638</v>
      </c>
      <c r="AU788" s="97">
        <v>0.33757961783439489</v>
      </c>
      <c r="AV788" s="97">
        <v>0.43462513582035495</v>
      </c>
      <c r="AW788" s="17"/>
      <c r="AX788" s="97">
        <v>0.44762806201709898</v>
      </c>
      <c r="AY788" s="98">
        <v>0.36348923774073477</v>
      </c>
      <c r="AZ788" s="97">
        <v>1.1509630040182903</v>
      </c>
      <c r="BA788" s="97">
        <v>0.42306712994699969</v>
      </c>
      <c r="BB788" s="17"/>
      <c r="BC788" s="88">
        <v>0.92438421302900609</v>
      </c>
      <c r="BD788" s="89">
        <v>0.9277777777777777</v>
      </c>
      <c r="BE788" s="88">
        <v>0.91936305732484058</v>
      </c>
      <c r="BF788" s="88">
        <v>0.92459616081130025</v>
      </c>
      <c r="BG788" s="16"/>
    </row>
    <row r="789" spans="1:59" hidden="1" outlineLevel="3" x14ac:dyDescent="0.2">
      <c r="A789" s="57"/>
      <c r="B789" s="58"/>
      <c r="C789" s="18">
        <v>77120</v>
      </c>
      <c r="D789" s="24" t="s">
        <v>795</v>
      </c>
      <c r="E789" s="14">
        <v>176.82</v>
      </c>
      <c r="F789" s="16">
        <v>3668.9250226218755</v>
      </c>
      <c r="G789" s="17">
        <v>-0.15145829804537364</v>
      </c>
      <c r="H789" s="16"/>
      <c r="I789" s="14">
        <v>23.48</v>
      </c>
      <c r="J789" s="15">
        <v>2665.0735732538324</v>
      </c>
      <c r="K789" s="17">
        <v>-9.8359739988494288E-2</v>
      </c>
      <c r="L789" s="16"/>
      <c r="M789" s="14">
        <v>49.97</v>
      </c>
      <c r="N789" s="16">
        <v>2649.4713828296981</v>
      </c>
      <c r="O789" s="17">
        <v>0.22487916651094436</v>
      </c>
      <c r="P789" s="16"/>
      <c r="Q789" s="13">
        <v>250.26999999999998</v>
      </c>
      <c r="R789" s="15">
        <v>3371.1964478363375</v>
      </c>
      <c r="S789" s="17">
        <v>-5.2870750910694271E-2</v>
      </c>
      <c r="T789" s="16"/>
      <c r="U789" s="13">
        <v>13.61</v>
      </c>
      <c r="V789" s="15">
        <v>2658.7033431300515</v>
      </c>
      <c r="W789" s="17">
        <v>-1</v>
      </c>
      <c r="X789" s="16"/>
      <c r="Y789" s="16">
        <v>0.67000000000003013</v>
      </c>
      <c r="Z789" s="16">
        <v>2020.3097014922168</v>
      </c>
      <c r="AA789" s="17">
        <v>-9.1445323014851115E-2</v>
      </c>
      <c r="AB789" s="16"/>
      <c r="AC789" s="16">
        <v>264.55</v>
      </c>
      <c r="AD789" s="15">
        <v>3331.1203742203743</v>
      </c>
      <c r="AE789" s="17">
        <v>-9.1445323014851115E-2</v>
      </c>
      <c r="AF789" s="16"/>
      <c r="AG789" s="16"/>
      <c r="AH789" s="16">
        <f t="shared" si="72"/>
        <v>3668.9250226218755</v>
      </c>
      <c r="AI789" s="15">
        <f t="shared" si="73"/>
        <v>2665.0735732538324</v>
      </c>
      <c r="AJ789" s="16">
        <f t="shared" si="74"/>
        <v>2649.4713828296981</v>
      </c>
      <c r="AK789" s="16">
        <v>3371.1964478363375</v>
      </c>
      <c r="AL789" s="16"/>
      <c r="AM789" s="17">
        <f t="shared" si="75"/>
        <v>-0.15145829804537364</v>
      </c>
      <c r="AN789" s="80">
        <f t="shared" si="76"/>
        <v>-9.8359739988494288E-2</v>
      </c>
      <c r="AO789" s="17">
        <f t="shared" si="77"/>
        <v>0.22487916651094436</v>
      </c>
      <c r="AP789" s="17">
        <v>-5.2870750910694271E-2</v>
      </c>
      <c r="AQ789" s="16"/>
      <c r="AR789" s="16"/>
      <c r="AS789" s="97">
        <v>0.30456852791878175</v>
      </c>
      <c r="AT789" s="98">
        <v>0.15384615384615385</v>
      </c>
      <c r="AU789" s="97">
        <v>0.15254237288135594</v>
      </c>
      <c r="AV789" s="97">
        <v>0.24496644295302014</v>
      </c>
      <c r="AW789" s="17"/>
      <c r="AX789" s="97">
        <v>0.29629001244203151</v>
      </c>
      <c r="AY789" s="98">
        <v>0.15971039182282792</v>
      </c>
      <c r="AZ789" s="97">
        <v>1.8719231538923353</v>
      </c>
      <c r="BA789" s="97">
        <v>0.24025704025704028</v>
      </c>
      <c r="BB789" s="17"/>
      <c r="BC789" s="88">
        <v>0.89756345177664976</v>
      </c>
      <c r="BD789" s="89">
        <v>0.90307692307692311</v>
      </c>
      <c r="BE789" s="88">
        <v>0.84694915254237291</v>
      </c>
      <c r="BF789" s="88">
        <v>0.88775167785234899</v>
      </c>
      <c r="BG789" s="16"/>
    </row>
    <row r="790" spans="1:59" hidden="1" outlineLevel="3" x14ac:dyDescent="0.2">
      <c r="A790" s="57"/>
      <c r="B790" s="58"/>
      <c r="C790" s="18">
        <v>77210</v>
      </c>
      <c r="D790" s="24" t="s">
        <v>796</v>
      </c>
      <c r="E790" s="14">
        <v>176.69</v>
      </c>
      <c r="F790" s="16">
        <v>2203.9882138208159</v>
      </c>
      <c r="G790" s="17">
        <v>8.342990440036803E-2</v>
      </c>
      <c r="H790" s="16"/>
      <c r="I790" s="14">
        <v>3.74</v>
      </c>
      <c r="J790" s="15">
        <v>2250.2540106951865</v>
      </c>
      <c r="K790" s="17">
        <v>1.3370378867273167</v>
      </c>
      <c r="L790" s="16"/>
      <c r="M790" s="14">
        <v>8.1999999999999993</v>
      </c>
      <c r="N790" s="16">
        <v>2563.7875000000004</v>
      </c>
      <c r="O790" s="17">
        <v>3.7138252744154998E-2</v>
      </c>
      <c r="P790" s="16"/>
      <c r="Q790" s="13">
        <v>188.63</v>
      </c>
      <c r="R790" s="15">
        <v>2220.5464931347078</v>
      </c>
      <c r="S790" s="17">
        <v>9.6816099487424478E-2</v>
      </c>
      <c r="T790" s="16"/>
      <c r="U790" s="13">
        <v>2.35</v>
      </c>
      <c r="V790" s="15">
        <v>1966.6734042553194</v>
      </c>
      <c r="W790" s="17">
        <v>-0.28348015081149808</v>
      </c>
      <c r="X790" s="16"/>
      <c r="Y790" s="16">
        <v>-5.773159728050814E-15</v>
      </c>
      <c r="Z790" s="16">
        <v>-3384.6153846153848</v>
      </c>
      <c r="AA790" s="17">
        <v>0.13182973333860307</v>
      </c>
      <c r="AB790" s="16"/>
      <c r="AC790" s="16">
        <v>190.98</v>
      </c>
      <c r="AD790" s="15">
        <v>2217.4225966069744</v>
      </c>
      <c r="AE790" s="17">
        <v>0.13182973333860307</v>
      </c>
      <c r="AF790" s="16"/>
      <c r="AG790" s="16"/>
      <c r="AH790" s="16">
        <f t="shared" si="72"/>
        <v>2203.9882138208159</v>
      </c>
      <c r="AI790" s="15">
        <f t="shared" si="73"/>
        <v>2250.2540106951865</v>
      </c>
      <c r="AJ790" s="16">
        <f t="shared" si="74"/>
        <v>2563.7875000000004</v>
      </c>
      <c r="AK790" s="16">
        <v>2220.5464931347078</v>
      </c>
      <c r="AL790" s="16"/>
      <c r="AM790" s="17">
        <f t="shared" si="75"/>
        <v>8.342990440036803E-2</v>
      </c>
      <c r="AN790" s="80">
        <f t="shared" si="76"/>
        <v>1.3370378867273167</v>
      </c>
      <c r="AO790" s="17">
        <f t="shared" si="77"/>
        <v>3.7138252744154998E-2</v>
      </c>
      <c r="AP790" s="17">
        <v>9.6816099487424478E-2</v>
      </c>
      <c r="AQ790" s="16"/>
      <c r="AR790" s="16"/>
      <c r="AS790" s="97">
        <v>0.23671497584541062</v>
      </c>
      <c r="AT790" s="98">
        <v>0.25</v>
      </c>
      <c r="AU790" s="97">
        <v>0.3</v>
      </c>
      <c r="AV790" s="97">
        <v>0.23766816143497757</v>
      </c>
      <c r="AW790" s="17"/>
      <c r="AX790" s="97">
        <v>0.21472635689625896</v>
      </c>
      <c r="AY790" s="98">
        <v>0.26737967914438499</v>
      </c>
      <c r="AZ790" s="97">
        <v>0.90487804878048783</v>
      </c>
      <c r="BA790" s="97">
        <v>0.22028484658079378</v>
      </c>
      <c r="BB790" s="17"/>
      <c r="BC790" s="88">
        <v>0.85357487922705311</v>
      </c>
      <c r="BD790" s="89">
        <v>0.93500000000000005</v>
      </c>
      <c r="BE790" s="88">
        <v>0.82</v>
      </c>
      <c r="BF790" s="88">
        <v>0.85641255605381161</v>
      </c>
      <c r="BG790" s="16"/>
    </row>
    <row r="791" spans="1:59" hidden="1" outlineLevel="3" x14ac:dyDescent="0.2">
      <c r="A791" s="57"/>
      <c r="B791" s="58"/>
      <c r="C791" s="18">
        <v>77220</v>
      </c>
      <c r="D791" s="24" t="s">
        <v>797</v>
      </c>
      <c r="E791" s="14">
        <v>18.5</v>
      </c>
      <c r="F791" s="16">
        <v>1851.527702702703</v>
      </c>
      <c r="G791" s="17">
        <v>-4.6195742417480409E-2</v>
      </c>
      <c r="H791" s="16"/>
      <c r="I791" s="14">
        <v>7.379999999999999</v>
      </c>
      <c r="J791" s="15">
        <v>1816.8272357723579</v>
      </c>
      <c r="K791" s="17">
        <v>5.3945122906473457E-2</v>
      </c>
      <c r="L791" s="16"/>
      <c r="M791" s="14">
        <v>24.72</v>
      </c>
      <c r="N791" s="16">
        <v>1705.4489279935274</v>
      </c>
      <c r="O791" s="17">
        <v>0.74489514778338084</v>
      </c>
      <c r="P791" s="16"/>
      <c r="Q791" s="13">
        <v>50.599999999999994</v>
      </c>
      <c r="R791" s="15">
        <v>1775.1016798418973</v>
      </c>
      <c r="S791" s="17">
        <v>9.5973813719378284E-2</v>
      </c>
      <c r="T791" s="16"/>
      <c r="U791" s="13">
        <v>1.53</v>
      </c>
      <c r="V791" s="15">
        <v>1496.6535947712418</v>
      </c>
      <c r="W791" s="17">
        <v>0.37745920657259113</v>
      </c>
      <c r="X791" s="16"/>
      <c r="Y791" s="16">
        <v>8.2156503822261584E-15</v>
      </c>
      <c r="Z791" s="16">
        <v>1297.2972972972973</v>
      </c>
      <c r="AA791" s="17">
        <v>-8.6410394138771093E-2</v>
      </c>
      <c r="AB791" s="16"/>
      <c r="AC791" s="16">
        <v>52.13</v>
      </c>
      <c r="AD791" s="15">
        <v>1766.929311337042</v>
      </c>
      <c r="AE791" s="17">
        <v>-8.6410394138771093E-2</v>
      </c>
      <c r="AF791" s="16"/>
      <c r="AG791" s="16"/>
      <c r="AH791" s="16">
        <f t="shared" si="72"/>
        <v>1851.527702702703</v>
      </c>
      <c r="AI791" s="15">
        <f t="shared" si="73"/>
        <v>1816.8272357723579</v>
      </c>
      <c r="AJ791" s="16">
        <f t="shared" si="74"/>
        <v>1705.4489279935274</v>
      </c>
      <c r="AK791" s="16">
        <v>1775.1016798418973</v>
      </c>
      <c r="AL791" s="16"/>
      <c r="AM791" s="17">
        <f t="shared" si="75"/>
        <v>-4.6195742417480409E-2</v>
      </c>
      <c r="AN791" s="80">
        <f t="shared" si="76"/>
        <v>5.3945122906473457E-2</v>
      </c>
      <c r="AO791" s="17">
        <f t="shared" si="77"/>
        <v>0.74489514778338084</v>
      </c>
      <c r="AP791" s="17">
        <v>9.5973813719378284E-2</v>
      </c>
      <c r="AQ791" s="16"/>
      <c r="AR791" s="16"/>
      <c r="AS791" s="97">
        <v>0.6428571428571429</v>
      </c>
      <c r="AT791" s="98">
        <v>0.36363636363636365</v>
      </c>
      <c r="AU791" s="97">
        <v>0.53333333333333333</v>
      </c>
      <c r="AV791" s="97">
        <v>0.54929577464788737</v>
      </c>
      <c r="AW791" s="17"/>
      <c r="AX791" s="97">
        <v>0.66810810810810806</v>
      </c>
      <c r="AY791" s="98">
        <v>0.40785907859078591</v>
      </c>
      <c r="AZ791" s="97">
        <v>0.11245954692556635</v>
      </c>
      <c r="BA791" s="97">
        <v>0.54402455399961624</v>
      </c>
      <c r="BB791" s="17"/>
      <c r="BC791" s="88">
        <v>0.6607142857142857</v>
      </c>
      <c r="BD791" s="89">
        <v>0.67090909090909079</v>
      </c>
      <c r="BE791" s="88">
        <v>0.82399999999999995</v>
      </c>
      <c r="BF791" s="88">
        <v>0.73422535211267614</v>
      </c>
      <c r="BG791" s="16"/>
    </row>
    <row r="792" spans="1:59" hidden="1" outlineLevel="3" x14ac:dyDescent="0.2">
      <c r="A792" s="57"/>
      <c r="B792" s="58"/>
      <c r="C792" s="18">
        <v>77291</v>
      </c>
      <c r="D792" s="24" t="s">
        <v>798</v>
      </c>
      <c r="E792" s="14">
        <v>17.87</v>
      </c>
      <c r="F792" s="16">
        <v>2452.9976217123667</v>
      </c>
      <c r="G792" s="17">
        <v>9.1614662495851928E-2</v>
      </c>
      <c r="H792" s="16"/>
      <c r="I792" s="14">
        <v>2.9699999999999998</v>
      </c>
      <c r="J792" s="15">
        <v>1401.0976430976434</v>
      </c>
      <c r="K792" s="17">
        <v>-1</v>
      </c>
      <c r="L792" s="16"/>
      <c r="M792" s="14">
        <v>42.71</v>
      </c>
      <c r="N792" s="16">
        <v>2370.2840084289392</v>
      </c>
      <c r="O792" s="17">
        <v>-0.36351862383500599</v>
      </c>
      <c r="P792" s="16"/>
      <c r="Q792" s="13">
        <v>63.55</v>
      </c>
      <c r="R792" s="15">
        <v>2348.2479543666404</v>
      </c>
      <c r="S792" s="17">
        <v>-0.30087679495653225</v>
      </c>
      <c r="T792" s="16"/>
      <c r="U792" s="13"/>
      <c r="V792" s="15"/>
      <c r="W792" s="17"/>
      <c r="X792" s="16"/>
      <c r="Y792" s="16">
        <v>0</v>
      </c>
      <c r="Z792" s="16" t="e">
        <v>#DIV/0!</v>
      </c>
      <c r="AA792" s="17">
        <v>3.7158705486586637E-3</v>
      </c>
      <c r="AB792" s="16"/>
      <c r="AC792" s="16">
        <v>63.55</v>
      </c>
      <c r="AD792" s="15">
        <v>2348.2479543666404</v>
      </c>
      <c r="AE792" s="17">
        <v>3.7158705486586637E-3</v>
      </c>
      <c r="AF792" s="16"/>
      <c r="AG792" s="16"/>
      <c r="AH792" s="16">
        <f t="shared" si="72"/>
        <v>2452.9976217123667</v>
      </c>
      <c r="AI792" s="15">
        <f t="shared" si="73"/>
        <v>1401.0976430976434</v>
      </c>
      <c r="AJ792" s="16">
        <f t="shared" si="74"/>
        <v>2370.2840084289392</v>
      </c>
      <c r="AK792" s="16">
        <v>2348.2479543666404</v>
      </c>
      <c r="AL792" s="16"/>
      <c r="AM792" s="17">
        <f t="shared" si="75"/>
        <v>9.1614662495851928E-2</v>
      </c>
      <c r="AN792" s="80">
        <f t="shared" si="76"/>
        <v>-1</v>
      </c>
      <c r="AO792" s="17">
        <f t="shared" si="77"/>
        <v>-0.36351862383500599</v>
      </c>
      <c r="AP792" s="17">
        <v>-0.30087679495653225</v>
      </c>
      <c r="AQ792" s="16"/>
      <c r="AR792" s="16"/>
      <c r="AS792" s="97">
        <v>0.1</v>
      </c>
      <c r="AT792" s="98">
        <v>0</v>
      </c>
      <c r="AU792" s="97">
        <v>0.2391304347826087</v>
      </c>
      <c r="AV792" s="97">
        <v>0.18840579710144928</v>
      </c>
      <c r="AW792" s="17"/>
      <c r="AX792" s="97">
        <v>8.3939563514269719E-2</v>
      </c>
      <c r="AY792" s="98">
        <v>0</v>
      </c>
      <c r="AZ792" s="97">
        <v>0.29618356356825098</v>
      </c>
      <c r="BA792" s="97">
        <v>0.17498033044846578</v>
      </c>
      <c r="BB792" s="17"/>
      <c r="BC792" s="88">
        <v>0.89350000000000007</v>
      </c>
      <c r="BD792" s="89">
        <v>0.98999999999999988</v>
      </c>
      <c r="BE792" s="88">
        <v>0.9284782608695652</v>
      </c>
      <c r="BF792" s="88">
        <v>0.92101449275362313</v>
      </c>
      <c r="BG792" s="16"/>
    </row>
    <row r="793" spans="1:59" hidden="1" outlineLevel="3" x14ac:dyDescent="0.2">
      <c r="A793" s="57"/>
      <c r="B793" s="58"/>
      <c r="C793" s="18">
        <v>77292</v>
      </c>
      <c r="D793" s="24" t="s">
        <v>799</v>
      </c>
      <c r="E793" s="14">
        <v>74.429999999999993</v>
      </c>
      <c r="F793" s="16">
        <v>2386.1820166599487</v>
      </c>
      <c r="G793" s="17">
        <v>0.25231480824071517</v>
      </c>
      <c r="H793" s="16"/>
      <c r="I793" s="14">
        <v>33.630000000000003</v>
      </c>
      <c r="J793" s="15">
        <v>2946.7914064823076</v>
      </c>
      <c r="K793" s="17">
        <v>0.14410847466924084</v>
      </c>
      <c r="L793" s="16"/>
      <c r="M793" s="14">
        <v>29.770000000000003</v>
      </c>
      <c r="N793" s="16">
        <v>2183.2104467584813</v>
      </c>
      <c r="O793" s="17">
        <v>9.0279587382671944E-2</v>
      </c>
      <c r="P793" s="16"/>
      <c r="Q793" s="13">
        <v>137.83000000000001</v>
      </c>
      <c r="R793" s="15">
        <v>2479.1286185881154</v>
      </c>
      <c r="S793" s="17">
        <v>0.17302586075185067</v>
      </c>
      <c r="T793" s="16"/>
      <c r="U793" s="13"/>
      <c r="V793" s="15"/>
      <c r="W793" s="17"/>
      <c r="X793" s="16"/>
      <c r="Y793" s="16">
        <v>-2.8421709430404007E-14</v>
      </c>
      <c r="Z793" s="16">
        <v>-2000</v>
      </c>
      <c r="AA793" s="17">
        <v>0.2169025434155453</v>
      </c>
      <c r="AB793" s="16"/>
      <c r="AC793" s="16">
        <v>137.82999999999998</v>
      </c>
      <c r="AD793" s="15">
        <v>2479.1286185881158</v>
      </c>
      <c r="AE793" s="17">
        <v>0.2169025434155453</v>
      </c>
      <c r="AF793" s="16"/>
      <c r="AG793" s="16"/>
      <c r="AH793" s="16">
        <f t="shared" si="72"/>
        <v>2386.1820166599487</v>
      </c>
      <c r="AI793" s="15">
        <f t="shared" si="73"/>
        <v>2946.7914064823076</v>
      </c>
      <c r="AJ793" s="16">
        <f t="shared" si="74"/>
        <v>2183.2104467584813</v>
      </c>
      <c r="AK793" s="16">
        <v>2479.1286185881154</v>
      </c>
      <c r="AL793" s="16"/>
      <c r="AM793" s="17">
        <f t="shared" si="75"/>
        <v>0.25231480824071517</v>
      </c>
      <c r="AN793" s="80">
        <f t="shared" si="76"/>
        <v>0.14410847466924084</v>
      </c>
      <c r="AO793" s="17">
        <f t="shared" si="77"/>
        <v>9.0279587382671944E-2</v>
      </c>
      <c r="AP793" s="17">
        <v>0.17302586075185067</v>
      </c>
      <c r="AQ793" s="16"/>
      <c r="AR793" s="16"/>
      <c r="AS793" s="97">
        <v>0.15584415584415584</v>
      </c>
      <c r="AT793" s="98">
        <v>0.27272727272727271</v>
      </c>
      <c r="AU793" s="97">
        <v>0.21875</v>
      </c>
      <c r="AV793" s="97">
        <v>0.19718309859154928</v>
      </c>
      <c r="AW793" s="17"/>
      <c r="AX793" s="97">
        <v>0.12924895875319092</v>
      </c>
      <c r="AY793" s="98">
        <v>0.25364258102884324</v>
      </c>
      <c r="AZ793" s="97">
        <v>0.32314410480349337</v>
      </c>
      <c r="BA793" s="97">
        <v>0.17586882391351666</v>
      </c>
      <c r="BB793" s="17"/>
      <c r="BC793" s="88">
        <v>0.9666233766233765</v>
      </c>
      <c r="BD793" s="89">
        <v>1.0190909090909093</v>
      </c>
      <c r="BE793" s="88">
        <v>0.9303125000000001</v>
      </c>
      <c r="BF793" s="88">
        <v>0.97063380281690126</v>
      </c>
      <c r="BG793" s="16"/>
    </row>
    <row r="794" spans="1:59" hidden="1" outlineLevel="3" x14ac:dyDescent="0.2">
      <c r="A794" s="57"/>
      <c r="B794" s="58"/>
      <c r="C794" s="18">
        <v>77293</v>
      </c>
      <c r="D794" s="24" t="s">
        <v>800</v>
      </c>
      <c r="E794" s="14">
        <v>148.9</v>
      </c>
      <c r="F794" s="16">
        <v>1904.7400436534585</v>
      </c>
      <c r="G794" s="17">
        <v>0.10440450159329133</v>
      </c>
      <c r="H794" s="16"/>
      <c r="I794" s="14">
        <v>36.18</v>
      </c>
      <c r="J794" s="15">
        <v>2320.1511194029849</v>
      </c>
      <c r="K794" s="17">
        <v>5.0432950788792397E-2</v>
      </c>
      <c r="L794" s="16"/>
      <c r="M794" s="14">
        <v>52.05</v>
      </c>
      <c r="N794" s="16">
        <v>1983.4450048030742</v>
      </c>
      <c r="O794" s="17">
        <v>0.20945572065262771</v>
      </c>
      <c r="P794" s="16"/>
      <c r="Q794" s="13">
        <v>237.13</v>
      </c>
      <c r="R794" s="15">
        <v>1985.3969236283895</v>
      </c>
      <c r="S794" s="17">
        <v>7.0815039038380004E-2</v>
      </c>
      <c r="T794" s="16"/>
      <c r="U794" s="13">
        <v>1.22</v>
      </c>
      <c r="V794" s="15">
        <v>2185.7561475409839</v>
      </c>
      <c r="W794" s="17"/>
      <c r="X794" s="16"/>
      <c r="Y794" s="16">
        <v>0.98000000000001708</v>
      </c>
      <c r="Z794" s="16">
        <v>2117.1275510203504</v>
      </c>
      <c r="AA794" s="17">
        <v>3.1691846793452279E-2</v>
      </c>
      <c r="AB794" s="16"/>
      <c r="AC794" s="16">
        <v>239.33</v>
      </c>
      <c r="AD794" s="15">
        <v>1986.9576735052017</v>
      </c>
      <c r="AE794" s="17">
        <v>3.1691846793452279E-2</v>
      </c>
      <c r="AF794" s="16"/>
      <c r="AG794" s="16"/>
      <c r="AH794" s="16">
        <f t="shared" si="72"/>
        <v>1904.7400436534585</v>
      </c>
      <c r="AI794" s="15">
        <f t="shared" si="73"/>
        <v>2320.1511194029849</v>
      </c>
      <c r="AJ794" s="16">
        <f t="shared" si="74"/>
        <v>1983.4450048030742</v>
      </c>
      <c r="AK794" s="16">
        <v>1985.3969236283895</v>
      </c>
      <c r="AL794" s="16"/>
      <c r="AM794" s="17">
        <f t="shared" si="75"/>
        <v>0.10440450159329133</v>
      </c>
      <c r="AN794" s="80">
        <f t="shared" si="76"/>
        <v>5.0432950788792397E-2</v>
      </c>
      <c r="AO794" s="17">
        <f t="shared" si="77"/>
        <v>0.20945572065262771</v>
      </c>
      <c r="AP794" s="17">
        <v>7.0815039038380004E-2</v>
      </c>
      <c r="AQ794" s="16"/>
      <c r="AR794" s="16"/>
      <c r="AS794" s="97">
        <v>0.31137724550898205</v>
      </c>
      <c r="AT794" s="98">
        <v>0.125</v>
      </c>
      <c r="AU794" s="97">
        <v>0.17741935483870969</v>
      </c>
      <c r="AV794" s="97">
        <v>0.25461254612546125</v>
      </c>
      <c r="AW794" s="17"/>
      <c r="AX794" s="97">
        <v>0.28415043653458699</v>
      </c>
      <c r="AY794" s="98">
        <v>8.5129906025428415E-2</v>
      </c>
      <c r="AZ794" s="97">
        <v>0.1170028818443804</v>
      </c>
      <c r="BA794" s="97">
        <v>0.22303931809635227</v>
      </c>
      <c r="BB794" s="17"/>
      <c r="BC794" s="88">
        <v>0.89161676646706589</v>
      </c>
      <c r="BD794" s="89">
        <v>0.90449999999999997</v>
      </c>
      <c r="BE794" s="88">
        <v>0.83951612903225803</v>
      </c>
      <c r="BF794" s="88">
        <v>0.88313653136531367</v>
      </c>
      <c r="BG794" s="16"/>
    </row>
    <row r="795" spans="1:59" hidden="1" outlineLevel="3" x14ac:dyDescent="0.2">
      <c r="A795" s="57"/>
      <c r="B795" s="58"/>
      <c r="C795" s="18">
        <v>77294</v>
      </c>
      <c r="D795" s="24" t="s">
        <v>801</v>
      </c>
      <c r="E795" s="14">
        <v>54.879999999999995</v>
      </c>
      <c r="F795" s="16">
        <v>2217.4809584548107</v>
      </c>
      <c r="G795" s="17">
        <v>-0.28796637532452146</v>
      </c>
      <c r="H795" s="16"/>
      <c r="I795" s="14">
        <v>6.5</v>
      </c>
      <c r="J795" s="15">
        <v>1646.0661538461538</v>
      </c>
      <c r="K795" s="17">
        <v>-0.27284093467391846</v>
      </c>
      <c r="L795" s="16"/>
      <c r="M795" s="14">
        <v>7.96</v>
      </c>
      <c r="N795" s="16">
        <v>1187.704459798995</v>
      </c>
      <c r="O795" s="17">
        <v>0.54520696600288776</v>
      </c>
      <c r="P795" s="16"/>
      <c r="Q795" s="13">
        <v>69.339999999999989</v>
      </c>
      <c r="R795" s="15">
        <v>2045.7010744159215</v>
      </c>
      <c r="S795" s="17">
        <v>-0.25569991019001487</v>
      </c>
      <c r="T795" s="16"/>
      <c r="U795" s="13">
        <v>0.9</v>
      </c>
      <c r="V795" s="15">
        <v>3595.1111111111109</v>
      </c>
      <c r="W795" s="17">
        <v>-0.79667395231356253</v>
      </c>
      <c r="X795" s="16"/>
      <c r="Y795" s="16">
        <v>1.9872992140790302E-14</v>
      </c>
      <c r="Z795" s="16">
        <v>1698.3240223463688</v>
      </c>
      <c r="AA795" s="17">
        <v>-0.30652072190155338</v>
      </c>
      <c r="AB795" s="16"/>
      <c r="AC795" s="16">
        <v>70.240000000000009</v>
      </c>
      <c r="AD795" s="15">
        <v>2065.5539934510248</v>
      </c>
      <c r="AE795" s="17">
        <v>-0.30652072190155338</v>
      </c>
      <c r="AF795" s="16"/>
      <c r="AG795" s="16"/>
      <c r="AH795" s="16">
        <f t="shared" si="72"/>
        <v>2217.4809584548107</v>
      </c>
      <c r="AI795" s="15">
        <f t="shared" si="73"/>
        <v>1646.0661538461538</v>
      </c>
      <c r="AJ795" s="16">
        <f t="shared" si="74"/>
        <v>1187.704459798995</v>
      </c>
      <c r="AK795" s="16">
        <v>2045.7010744159215</v>
      </c>
      <c r="AL795" s="16"/>
      <c r="AM795" s="17">
        <f t="shared" si="75"/>
        <v>-0.28796637532452146</v>
      </c>
      <c r="AN795" s="80">
        <f t="shared" si="76"/>
        <v>-0.27284093467391846</v>
      </c>
      <c r="AO795" s="17">
        <f t="shared" si="77"/>
        <v>0.54520696600288776</v>
      </c>
      <c r="AP795" s="17">
        <v>-0.25569991019001487</v>
      </c>
      <c r="AQ795" s="16"/>
      <c r="AR795" s="16"/>
      <c r="AS795" s="97">
        <v>0.77941176470588236</v>
      </c>
      <c r="AT795" s="98">
        <v>0.875</v>
      </c>
      <c r="AU795" s="97">
        <v>0.77777777777777779</v>
      </c>
      <c r="AV795" s="97">
        <v>0.7816091954022989</v>
      </c>
      <c r="AW795" s="17"/>
      <c r="AX795" s="97">
        <v>0.754737609329446</v>
      </c>
      <c r="AY795" s="98">
        <v>0.84153846153846146</v>
      </c>
      <c r="AZ795" s="97">
        <v>0.87939698492462315</v>
      </c>
      <c r="BA795" s="97">
        <v>0.76267084282460129</v>
      </c>
      <c r="BB795" s="17"/>
      <c r="BC795" s="88">
        <v>0.80705882352941172</v>
      </c>
      <c r="BD795" s="89">
        <v>0.8125</v>
      </c>
      <c r="BE795" s="88">
        <v>0.88444444444444448</v>
      </c>
      <c r="BF795" s="88">
        <v>0.80735632183908057</v>
      </c>
      <c r="BG795" s="16"/>
    </row>
    <row r="796" spans="1:59" hidden="1" outlineLevel="3" x14ac:dyDescent="0.2">
      <c r="A796" s="57"/>
      <c r="B796" s="58"/>
      <c r="C796" s="18">
        <v>77295</v>
      </c>
      <c r="D796" s="24" t="s">
        <v>802</v>
      </c>
      <c r="E796" s="14">
        <v>140.12</v>
      </c>
      <c r="F796" s="16">
        <v>2717.596524407651</v>
      </c>
      <c r="G796" s="17">
        <v>2.1561245178629909E-2</v>
      </c>
      <c r="H796" s="16"/>
      <c r="I796" s="14"/>
      <c r="J796" s="15"/>
      <c r="K796" s="17"/>
      <c r="L796" s="16"/>
      <c r="M796" s="14">
        <v>54.629999999999995</v>
      </c>
      <c r="N796" s="16">
        <v>2817.2710049423395</v>
      </c>
      <c r="O796" s="17"/>
      <c r="P796" s="16"/>
      <c r="Q796" s="13">
        <v>194.75</v>
      </c>
      <c r="R796" s="15">
        <v>2745.5565596919123</v>
      </c>
      <c r="S796" s="17">
        <v>1.2107464991145717E-3</v>
      </c>
      <c r="T796" s="16"/>
      <c r="U796" s="13">
        <v>1.53</v>
      </c>
      <c r="V796" s="15">
        <v>3626.6209150326799</v>
      </c>
      <c r="W796" s="17">
        <v>-1</v>
      </c>
      <c r="X796" s="16"/>
      <c r="Y796" s="16">
        <v>0.18000000000000793</v>
      </c>
      <c r="Z796" s="16">
        <v>4530.7361111108858</v>
      </c>
      <c r="AA796" s="17">
        <v>9.431768769262823E-2</v>
      </c>
      <c r="AB796" s="16"/>
      <c r="AC796" s="16">
        <v>196.46</v>
      </c>
      <c r="AD796" s="15">
        <v>2754.0537641250125</v>
      </c>
      <c r="AE796" s="17">
        <v>9.431768769262823E-2</v>
      </c>
      <c r="AF796" s="16"/>
      <c r="AG796" s="16"/>
      <c r="AH796" s="16">
        <f t="shared" si="72"/>
        <v>2717.596524407651</v>
      </c>
      <c r="AI796" s="15">
        <f t="shared" si="73"/>
        <v>0</v>
      </c>
      <c r="AJ796" s="16">
        <f t="shared" si="74"/>
        <v>2817.2710049423395</v>
      </c>
      <c r="AK796" s="16">
        <v>2745.5565596919123</v>
      </c>
      <c r="AL796" s="16"/>
      <c r="AM796" s="17">
        <f t="shared" si="75"/>
        <v>2.1561245178629909E-2</v>
      </c>
      <c r="AN796" s="80">
        <f t="shared" si="76"/>
        <v>0</v>
      </c>
      <c r="AO796" s="17">
        <f t="shared" si="77"/>
        <v>0</v>
      </c>
      <c r="AP796" s="17">
        <v>1.2107464991145717E-3</v>
      </c>
      <c r="AQ796" s="16"/>
      <c r="AR796" s="16"/>
      <c r="AS796" s="97">
        <v>0.49700598802395207</v>
      </c>
      <c r="AT796" s="98" t="e">
        <v>#DIV/0!</v>
      </c>
      <c r="AU796" s="97">
        <v>0.49122807017543857</v>
      </c>
      <c r="AV796" s="97">
        <v>0.49115044247787609</v>
      </c>
      <c r="AW796" s="17"/>
      <c r="AX796" s="97">
        <v>0.49493291464459027</v>
      </c>
      <c r="AY796" s="98" t="e">
        <v>#DIV/0!</v>
      </c>
      <c r="AZ796" s="97">
        <v>0.11294160717554458</v>
      </c>
      <c r="BA796" s="97">
        <v>0.48849638603278017</v>
      </c>
      <c r="BB796" s="17"/>
      <c r="BC796" s="88">
        <v>0.83904191616766466</v>
      </c>
      <c r="BD796" s="89" t="e">
        <v>#DIV/0!</v>
      </c>
      <c r="BE796" s="88">
        <v>0.95842105263157884</v>
      </c>
      <c r="BF796" s="88">
        <v>0.86929203539823008</v>
      </c>
      <c r="BG796" s="16"/>
    </row>
    <row r="797" spans="1:59" hidden="1" outlineLevel="3" x14ac:dyDescent="0.2">
      <c r="A797" s="57"/>
      <c r="B797" s="58"/>
      <c r="C797" s="20">
        <v>77296</v>
      </c>
      <c r="D797" s="53" t="s">
        <v>803</v>
      </c>
      <c r="E797" s="14">
        <v>49.96</v>
      </c>
      <c r="F797" s="16">
        <v>2079.1575260208165</v>
      </c>
      <c r="G797" s="17">
        <v>-0.15402980075780226</v>
      </c>
      <c r="H797" s="16"/>
      <c r="I797" s="14">
        <v>3</v>
      </c>
      <c r="J797" s="15">
        <v>2137.9541666666669</v>
      </c>
      <c r="K797" s="17">
        <v>-0.470353217490591</v>
      </c>
      <c r="L797" s="16"/>
      <c r="M797" s="14">
        <v>2.31</v>
      </c>
      <c r="N797" s="16">
        <v>1316.2792207792206</v>
      </c>
      <c r="O797" s="17">
        <v>1.4536589871092598</v>
      </c>
      <c r="P797" s="16"/>
      <c r="Q797" s="13">
        <v>55.27</v>
      </c>
      <c r="R797" s="15">
        <v>2050.4645829563956</v>
      </c>
      <c r="S797" s="17">
        <v>0.25915863166236186</v>
      </c>
      <c r="T797" s="16"/>
      <c r="U797" s="13"/>
      <c r="V797" s="15"/>
      <c r="W797" s="17"/>
      <c r="X797" s="16"/>
      <c r="Y797" s="16">
        <v>0</v>
      </c>
      <c r="Z797" s="16" t="e">
        <v>#DIV/0!</v>
      </c>
      <c r="AA797" s="17">
        <v>-0.15910761384979649</v>
      </c>
      <c r="AB797" s="16"/>
      <c r="AC797" s="16">
        <v>55.27</v>
      </c>
      <c r="AD797" s="15">
        <v>2050.464582956396</v>
      </c>
      <c r="AE797" s="17">
        <v>-0.15910761384979649</v>
      </c>
      <c r="AF797" s="16"/>
      <c r="AG797" s="16"/>
      <c r="AH797" s="16">
        <f t="shared" si="72"/>
        <v>2079.1575260208165</v>
      </c>
      <c r="AI797" s="15">
        <f t="shared" si="73"/>
        <v>2137.9541666666669</v>
      </c>
      <c r="AJ797" s="16">
        <f t="shared" si="74"/>
        <v>1316.2792207792206</v>
      </c>
      <c r="AK797" s="16">
        <v>2050.4645829563956</v>
      </c>
      <c r="AL797" s="16"/>
      <c r="AM797" s="17">
        <f t="shared" si="75"/>
        <v>-0.15402980075780226</v>
      </c>
      <c r="AN797" s="80">
        <f t="shared" si="76"/>
        <v>-0.470353217490591</v>
      </c>
      <c r="AO797" s="17">
        <f t="shared" si="77"/>
        <v>1.4536589871092598</v>
      </c>
      <c r="AP797" s="17">
        <v>0.25915863166236186</v>
      </c>
      <c r="AQ797" s="16"/>
      <c r="AR797" s="16"/>
      <c r="AS797" s="97">
        <v>0.29310344827586204</v>
      </c>
      <c r="AT797" s="98">
        <v>0.33333333333333331</v>
      </c>
      <c r="AU797" s="97">
        <v>0</v>
      </c>
      <c r="AV797" s="97">
        <v>0.28125</v>
      </c>
      <c r="AW797" s="17"/>
      <c r="AX797" s="97">
        <v>0.28742994395516414</v>
      </c>
      <c r="AY797" s="98">
        <v>0.33333333333333331</v>
      </c>
      <c r="AZ797" s="97">
        <v>11.445887445887447</v>
      </c>
      <c r="BA797" s="97">
        <v>0.28007960919124297</v>
      </c>
      <c r="BB797" s="17"/>
      <c r="BC797" s="88">
        <v>0.86137931034482762</v>
      </c>
      <c r="BD797" s="89">
        <v>1</v>
      </c>
      <c r="BE797" s="88">
        <v>0.77</v>
      </c>
      <c r="BF797" s="88">
        <v>0.86359375000000005</v>
      </c>
      <c r="BG797" s="16"/>
    </row>
    <row r="798" spans="1:59" hidden="1" outlineLevel="3" x14ac:dyDescent="0.2">
      <c r="A798" s="57"/>
      <c r="B798" s="58"/>
      <c r="C798" s="18">
        <v>77299</v>
      </c>
      <c r="D798" s="24" t="s">
        <v>804</v>
      </c>
      <c r="E798" s="14">
        <v>97.16</v>
      </c>
      <c r="F798" s="16">
        <v>2227.6844895018535</v>
      </c>
      <c r="G798" s="17">
        <v>0.20643563836507139</v>
      </c>
      <c r="H798" s="16"/>
      <c r="I798" s="14">
        <v>9.3699999999999992</v>
      </c>
      <c r="J798" s="15">
        <v>1635.8583244397014</v>
      </c>
      <c r="K798" s="17">
        <v>2.8078614951666365</v>
      </c>
      <c r="L798" s="16"/>
      <c r="M798" s="14">
        <v>27.23</v>
      </c>
      <c r="N798" s="16">
        <v>1676.5659199412414</v>
      </c>
      <c r="O798" s="17">
        <v>-0.14961442876598252</v>
      </c>
      <c r="P798" s="16"/>
      <c r="Q798" s="13">
        <v>133.76</v>
      </c>
      <c r="R798" s="15">
        <v>2074.0333993720101</v>
      </c>
      <c r="S798" s="17">
        <v>0.34214932279901056</v>
      </c>
      <c r="T798" s="16"/>
      <c r="U798" s="13"/>
      <c r="V798" s="15"/>
      <c r="W798" s="17"/>
      <c r="X798" s="16"/>
      <c r="Y798" s="16">
        <v>2.8421709430404007E-14</v>
      </c>
      <c r="Z798" s="16">
        <v>-4000</v>
      </c>
      <c r="AA798" s="17">
        <v>0.29489211347313821</v>
      </c>
      <c r="AB798" s="16"/>
      <c r="AC798" s="16">
        <v>133.76000000000002</v>
      </c>
      <c r="AD798" s="15">
        <v>2074.0333993720087</v>
      </c>
      <c r="AE798" s="17">
        <v>0.29489211347313821</v>
      </c>
      <c r="AF798" s="16"/>
      <c r="AG798" s="16"/>
      <c r="AH798" s="16">
        <f t="shared" si="72"/>
        <v>2227.6844895018535</v>
      </c>
      <c r="AI798" s="15">
        <f t="shared" si="73"/>
        <v>1635.8583244397014</v>
      </c>
      <c r="AJ798" s="16">
        <f t="shared" si="74"/>
        <v>1676.5659199412414</v>
      </c>
      <c r="AK798" s="16">
        <v>2074.0333993720101</v>
      </c>
      <c r="AL798" s="16"/>
      <c r="AM798" s="17">
        <f t="shared" si="75"/>
        <v>0.20643563836507139</v>
      </c>
      <c r="AN798" s="80">
        <f t="shared" si="76"/>
        <v>2.8078614951666365</v>
      </c>
      <c r="AO798" s="17">
        <f t="shared" si="77"/>
        <v>-0.14961442876598252</v>
      </c>
      <c r="AP798" s="17">
        <v>0.34214932279901056</v>
      </c>
      <c r="AQ798" s="16"/>
      <c r="AR798" s="16"/>
      <c r="AS798" s="97">
        <v>0.32407407407407407</v>
      </c>
      <c r="AT798" s="98">
        <v>7.1428571428571425E-2</v>
      </c>
      <c r="AU798" s="97">
        <v>0.2</v>
      </c>
      <c r="AV798" s="97">
        <v>0.27631578947368424</v>
      </c>
      <c r="AW798" s="17"/>
      <c r="AX798" s="97">
        <v>0.30537258130918077</v>
      </c>
      <c r="AY798" s="98">
        <v>7.0437566702241203E-2</v>
      </c>
      <c r="AZ798" s="97">
        <v>4.4069041498347407E-3</v>
      </c>
      <c r="BA798" s="97">
        <v>0.26547547846889946</v>
      </c>
      <c r="BB798" s="17"/>
      <c r="BC798" s="88">
        <v>0.89962962962962956</v>
      </c>
      <c r="BD798" s="89">
        <v>0.66928571428571426</v>
      </c>
      <c r="BE798" s="88">
        <v>0.90766666666666673</v>
      </c>
      <c r="BF798" s="88">
        <v>0.88000000000000012</v>
      </c>
      <c r="BG798" s="16"/>
    </row>
    <row r="799" spans="1:59" hidden="1" outlineLevel="3" x14ac:dyDescent="0.2">
      <c r="A799" s="57"/>
      <c r="B799" s="58"/>
      <c r="C799" s="18">
        <v>77310</v>
      </c>
      <c r="D799" s="24" t="s">
        <v>805</v>
      </c>
      <c r="E799" s="14">
        <v>12.559999999999999</v>
      </c>
      <c r="F799" s="16">
        <v>2547.3397691082801</v>
      </c>
      <c r="G799" s="17">
        <v>5.8811793142838603E-2</v>
      </c>
      <c r="H799" s="16"/>
      <c r="I799" s="14">
        <v>0.95</v>
      </c>
      <c r="J799" s="15">
        <v>1462.3078947368422</v>
      </c>
      <c r="K799" s="17">
        <v>-1</v>
      </c>
      <c r="L799" s="16"/>
      <c r="M799" s="14">
        <v>12.200000000000001</v>
      </c>
      <c r="N799" s="16">
        <v>1861.4342213114753</v>
      </c>
      <c r="O799" s="17">
        <v>5.4669123741332058E-2</v>
      </c>
      <c r="P799" s="16"/>
      <c r="Q799" s="13">
        <v>25.71</v>
      </c>
      <c r="R799" s="15">
        <v>2181.7688642551534</v>
      </c>
      <c r="S799" s="17">
        <v>-1.6587843590716345E-2</v>
      </c>
      <c r="T799" s="16"/>
      <c r="U799" s="13"/>
      <c r="V799" s="15"/>
      <c r="W799" s="17"/>
      <c r="X799" s="16"/>
      <c r="Y799" s="16">
        <v>0</v>
      </c>
      <c r="Z799" s="16" t="e">
        <v>#DIV/0!</v>
      </c>
      <c r="AA799" s="17">
        <v>0.13967870315791667</v>
      </c>
      <c r="AB799" s="16"/>
      <c r="AC799" s="16">
        <v>25.71</v>
      </c>
      <c r="AD799" s="15">
        <v>2181.7688642551534</v>
      </c>
      <c r="AE799" s="17">
        <v>0.13967870315791667</v>
      </c>
      <c r="AF799" s="16"/>
      <c r="AG799" s="16"/>
      <c r="AH799" s="16">
        <f t="shared" si="72"/>
        <v>2547.3397691082801</v>
      </c>
      <c r="AI799" s="15">
        <f t="shared" si="73"/>
        <v>1462.3078947368422</v>
      </c>
      <c r="AJ799" s="16">
        <f t="shared" si="74"/>
        <v>1861.4342213114753</v>
      </c>
      <c r="AK799" s="16">
        <v>2181.7688642551534</v>
      </c>
      <c r="AL799" s="16"/>
      <c r="AM799" s="17">
        <f t="shared" si="75"/>
        <v>5.8811793142838603E-2</v>
      </c>
      <c r="AN799" s="80">
        <f t="shared" si="76"/>
        <v>-1</v>
      </c>
      <c r="AO799" s="17">
        <f t="shared" si="77"/>
        <v>5.4669123741332058E-2</v>
      </c>
      <c r="AP799" s="17">
        <v>-1.6587843590716345E-2</v>
      </c>
      <c r="AQ799" s="16"/>
      <c r="AR799" s="16"/>
      <c r="AS799" s="97">
        <v>0.21428571428571427</v>
      </c>
      <c r="AT799" s="98">
        <v>0</v>
      </c>
      <c r="AU799" s="97">
        <v>0.13333333333333333</v>
      </c>
      <c r="AV799" s="97">
        <v>0.16666666666666666</v>
      </c>
      <c r="AW799" s="17"/>
      <c r="AX799" s="97">
        <v>0.13296178343949044</v>
      </c>
      <c r="AY799" s="98">
        <v>0</v>
      </c>
      <c r="AZ799" s="97">
        <v>0.42459016393442617</v>
      </c>
      <c r="BA799" s="97">
        <v>0.11279657720731233</v>
      </c>
      <c r="BB799" s="17"/>
      <c r="BC799" s="88">
        <v>0.89714285714285702</v>
      </c>
      <c r="BD799" s="89">
        <v>0.95</v>
      </c>
      <c r="BE799" s="88">
        <v>0.81333333333333335</v>
      </c>
      <c r="BF799" s="88">
        <v>0.85699999999999998</v>
      </c>
      <c r="BG799" s="16"/>
    </row>
    <row r="800" spans="1:59" hidden="1" outlineLevel="3" x14ac:dyDescent="0.2">
      <c r="A800" s="57"/>
      <c r="B800" s="58"/>
      <c r="C800" s="18">
        <v>77320</v>
      </c>
      <c r="D800" s="24" t="s">
        <v>806</v>
      </c>
      <c r="E800" s="14">
        <v>979.56</v>
      </c>
      <c r="F800" s="16">
        <v>3023.7681943934012</v>
      </c>
      <c r="G800" s="17">
        <v>-3.3212714623395347E-2</v>
      </c>
      <c r="H800" s="16"/>
      <c r="I800" s="14">
        <v>34.370000000000005</v>
      </c>
      <c r="J800" s="15">
        <v>2687.9010765202206</v>
      </c>
      <c r="K800" s="17">
        <v>-5.2433905438597973E-2</v>
      </c>
      <c r="L800" s="16"/>
      <c r="M800" s="14">
        <v>285.59999999999997</v>
      </c>
      <c r="N800" s="16">
        <v>2719.2502275910369</v>
      </c>
      <c r="O800" s="17">
        <v>-0.22199200736170202</v>
      </c>
      <c r="P800" s="16"/>
      <c r="Q800" s="13">
        <v>1299.53</v>
      </c>
      <c r="R800" s="15">
        <v>2947.9607223380763</v>
      </c>
      <c r="S800" s="17">
        <v>-1.0751852971814958E-2</v>
      </c>
      <c r="T800" s="16"/>
      <c r="U800" s="13">
        <v>28.78</v>
      </c>
      <c r="V800" s="15">
        <v>3250.7929117442668</v>
      </c>
      <c r="W800" s="17">
        <v>-1</v>
      </c>
      <c r="X800" s="16"/>
      <c r="Y800" s="16">
        <v>6.9600000000002353</v>
      </c>
      <c r="Z800" s="16">
        <v>2198.654813218307</v>
      </c>
      <c r="AA800" s="17">
        <v>-3.5196455411908745E-2</v>
      </c>
      <c r="AB800" s="16"/>
      <c r="AC800" s="16">
        <v>1335.2700000000002</v>
      </c>
      <c r="AD800" s="15">
        <v>2950.5821706471343</v>
      </c>
      <c r="AE800" s="17">
        <v>-3.5196455411908745E-2</v>
      </c>
      <c r="AF800" s="16"/>
      <c r="AG800" s="16"/>
      <c r="AH800" s="16">
        <f t="shared" si="72"/>
        <v>3023.7681943934012</v>
      </c>
      <c r="AI800" s="15">
        <f t="shared" si="73"/>
        <v>2687.9010765202206</v>
      </c>
      <c r="AJ800" s="16">
        <f t="shared" si="74"/>
        <v>2719.2502275910369</v>
      </c>
      <c r="AK800" s="16">
        <v>2947.9607223380763</v>
      </c>
      <c r="AL800" s="16"/>
      <c r="AM800" s="17">
        <f t="shared" si="75"/>
        <v>-3.3212714623395347E-2</v>
      </c>
      <c r="AN800" s="80">
        <f t="shared" si="76"/>
        <v>-5.2433905438597973E-2</v>
      </c>
      <c r="AO800" s="17">
        <f t="shared" si="77"/>
        <v>-0.22199200736170202</v>
      </c>
      <c r="AP800" s="17">
        <v>-1.0751852971814958E-2</v>
      </c>
      <c r="AQ800" s="16"/>
      <c r="AR800" s="16"/>
      <c r="AS800" s="97">
        <v>0.16309412861136999</v>
      </c>
      <c r="AT800" s="98">
        <v>2.6315789473684209E-2</v>
      </c>
      <c r="AU800" s="97">
        <v>0.11041009463722397</v>
      </c>
      <c r="AV800" s="97">
        <v>0.1435374149659864</v>
      </c>
      <c r="AW800" s="17"/>
      <c r="AX800" s="97">
        <v>0.15426313855200297</v>
      </c>
      <c r="AY800" s="98">
        <v>1.8620890311318007E-2</v>
      </c>
      <c r="AZ800" s="97">
        <v>4.3067226890756306E-3</v>
      </c>
      <c r="BA800" s="97">
        <v>0.13601743467613292</v>
      </c>
      <c r="BB800" s="17"/>
      <c r="BC800" s="88">
        <v>0.91291705498602049</v>
      </c>
      <c r="BD800" s="89">
        <v>0.90447368421052643</v>
      </c>
      <c r="BE800" s="88">
        <v>0.90094637223974749</v>
      </c>
      <c r="BF800" s="88">
        <v>0.90834693877551032</v>
      </c>
      <c r="BG800" s="16"/>
    </row>
    <row r="801" spans="1:59" hidden="1" outlineLevel="3" x14ac:dyDescent="0.2">
      <c r="A801" s="57"/>
      <c r="B801" s="58"/>
      <c r="C801" s="18">
        <v>77330</v>
      </c>
      <c r="D801" s="24" t="s">
        <v>807</v>
      </c>
      <c r="E801" s="14">
        <v>215.34999999999997</v>
      </c>
      <c r="F801" s="16">
        <v>4183.1908985372656</v>
      </c>
      <c r="G801" s="17">
        <v>-3.6650776912890853E-4</v>
      </c>
      <c r="H801" s="16"/>
      <c r="I801" s="14">
        <v>51.04</v>
      </c>
      <c r="J801" s="15">
        <v>4416.8999314263328</v>
      </c>
      <c r="K801" s="17">
        <v>0.98140749530057181</v>
      </c>
      <c r="L801" s="16"/>
      <c r="M801" s="14">
        <v>90.68</v>
      </c>
      <c r="N801" s="16">
        <v>4157.9892754741941</v>
      </c>
      <c r="O801" s="17">
        <v>-0.40526391273773288</v>
      </c>
      <c r="P801" s="16"/>
      <c r="Q801" s="13">
        <v>357.07</v>
      </c>
      <c r="R801" s="15">
        <v>4210.1974402778169</v>
      </c>
      <c r="S801" s="17">
        <v>1.7729283169991613E-2</v>
      </c>
      <c r="T801" s="16"/>
      <c r="U801" s="13">
        <v>0.78</v>
      </c>
      <c r="V801" s="15">
        <v>2301.4487179487173</v>
      </c>
      <c r="W801" s="17">
        <v>-1</v>
      </c>
      <c r="X801" s="16"/>
      <c r="Y801" s="16">
        <v>0.67999999999997951</v>
      </c>
      <c r="Z801" s="16">
        <v>15547.139705882915</v>
      </c>
      <c r="AA801" s="17">
        <v>0.12227740941457112</v>
      </c>
      <c r="AB801" s="16"/>
      <c r="AC801" s="16">
        <v>358.53</v>
      </c>
      <c r="AD801" s="15">
        <v>4227.5468858951836</v>
      </c>
      <c r="AE801" s="17">
        <v>0.12227740941457112</v>
      </c>
      <c r="AF801" s="16"/>
      <c r="AG801" s="16"/>
      <c r="AH801" s="16">
        <f t="shared" si="72"/>
        <v>4183.1908985372656</v>
      </c>
      <c r="AI801" s="15">
        <f t="shared" si="73"/>
        <v>4416.8999314263328</v>
      </c>
      <c r="AJ801" s="16">
        <f t="shared" si="74"/>
        <v>4157.9892754741941</v>
      </c>
      <c r="AK801" s="16">
        <v>4210.1974402778169</v>
      </c>
      <c r="AL801" s="16"/>
      <c r="AM801" s="17">
        <f t="shared" si="75"/>
        <v>-3.6650776912890853E-4</v>
      </c>
      <c r="AN801" s="80">
        <f t="shared" si="76"/>
        <v>0.98140749530057181</v>
      </c>
      <c r="AO801" s="17">
        <f t="shared" si="77"/>
        <v>-0.40526391273773288</v>
      </c>
      <c r="AP801" s="17">
        <v>1.7729283169991613E-2</v>
      </c>
      <c r="AQ801" s="16"/>
      <c r="AR801" s="16"/>
      <c r="AS801" s="97">
        <v>0.35470085470085472</v>
      </c>
      <c r="AT801" s="98">
        <v>0.40740740740740738</v>
      </c>
      <c r="AU801" s="97">
        <v>0.19354838709677419</v>
      </c>
      <c r="AV801" s="97">
        <v>0.3219895287958115</v>
      </c>
      <c r="AW801" s="17"/>
      <c r="AX801" s="97">
        <v>0.33020664035291392</v>
      </c>
      <c r="AY801" s="98">
        <v>0.45239028213166144</v>
      </c>
      <c r="AZ801" s="97">
        <v>0.32940008822232025</v>
      </c>
      <c r="BA801" s="97">
        <v>0.30731040638161383</v>
      </c>
      <c r="BB801" s="17"/>
      <c r="BC801" s="88">
        <v>0.92029914529914514</v>
      </c>
      <c r="BD801" s="89">
        <v>0.94518518518518513</v>
      </c>
      <c r="BE801" s="88">
        <v>0.97505376344086025</v>
      </c>
      <c r="BF801" s="88">
        <v>0.93856020942408369</v>
      </c>
      <c r="BG801" s="16"/>
    </row>
    <row r="802" spans="1:59" hidden="1" outlineLevel="3" x14ac:dyDescent="0.2">
      <c r="A802" s="57"/>
      <c r="B802" s="58"/>
      <c r="C802" s="18">
        <v>77340</v>
      </c>
      <c r="D802" s="24" t="s">
        <v>808</v>
      </c>
      <c r="E802" s="14">
        <v>1.02</v>
      </c>
      <c r="F802" s="16">
        <v>2189.0441176470586</v>
      </c>
      <c r="G802" s="17"/>
      <c r="H802" s="16"/>
      <c r="I802" s="14"/>
      <c r="J802" s="15"/>
      <c r="K802" s="17"/>
      <c r="L802" s="16"/>
      <c r="M802" s="14"/>
      <c r="N802" s="16"/>
      <c r="O802" s="17"/>
      <c r="P802" s="16"/>
      <c r="Q802" s="13">
        <v>1.02</v>
      </c>
      <c r="R802" s="15">
        <v>2189.0441176470586</v>
      </c>
      <c r="S802" s="17"/>
      <c r="T802" s="16"/>
      <c r="U802" s="13"/>
      <c r="V802" s="15"/>
      <c r="W802" s="17"/>
      <c r="X802" s="16"/>
      <c r="Y802" s="16">
        <v>0.41999999999999993</v>
      </c>
      <c r="Z802" s="16">
        <v>1941.125</v>
      </c>
      <c r="AA802" s="17"/>
      <c r="AB802" s="16"/>
      <c r="AC802" s="16">
        <v>1.44</v>
      </c>
      <c r="AD802" s="15">
        <v>2116.734375</v>
      </c>
      <c r="AE802" s="17">
        <v>0</v>
      </c>
      <c r="AF802" s="16"/>
      <c r="AG802" s="16"/>
      <c r="AH802" s="16">
        <f t="shared" si="72"/>
        <v>2189.0441176470586</v>
      </c>
      <c r="AI802" s="15">
        <f t="shared" si="73"/>
        <v>0</v>
      </c>
      <c r="AJ802" s="16">
        <f t="shared" si="74"/>
        <v>0</v>
      </c>
      <c r="AK802" s="16">
        <v>2189.0441176470586</v>
      </c>
      <c r="AL802" s="16"/>
      <c r="AM802" s="17">
        <f t="shared" si="75"/>
        <v>0</v>
      </c>
      <c r="AN802" s="80">
        <f t="shared" si="76"/>
        <v>0</v>
      </c>
      <c r="AO802" s="17">
        <f t="shared" si="77"/>
        <v>0</v>
      </c>
      <c r="AP802" s="17"/>
      <c r="AQ802" s="16"/>
      <c r="AR802" s="16"/>
      <c r="AS802" s="97">
        <v>1</v>
      </c>
      <c r="AT802" s="98" t="e">
        <v>#DIV/0!</v>
      </c>
      <c r="AU802" s="97" t="e">
        <v>#DIV/0!</v>
      </c>
      <c r="AV802" s="97">
        <v>1</v>
      </c>
      <c r="AW802" s="17"/>
      <c r="AX802" s="97">
        <v>1</v>
      </c>
      <c r="AY802" s="98" t="e">
        <v>#DIV/0!</v>
      </c>
      <c r="AZ802" s="97" t="e">
        <v>#DIV/0!</v>
      </c>
      <c r="BA802" s="97">
        <v>1</v>
      </c>
      <c r="BB802" s="17"/>
      <c r="BC802" s="88">
        <v>1.02</v>
      </c>
      <c r="BD802" s="89" t="e">
        <v>#DIV/0!</v>
      </c>
      <c r="BE802" s="88" t="e">
        <v>#DIV/0!</v>
      </c>
      <c r="BF802" s="88">
        <v>1.44</v>
      </c>
      <c r="BG802" s="16"/>
    </row>
    <row r="803" spans="1:59" hidden="1" outlineLevel="3" x14ac:dyDescent="0.2">
      <c r="A803" s="57"/>
      <c r="B803" s="58"/>
      <c r="C803" s="18">
        <v>77350</v>
      </c>
      <c r="D803" s="24" t="s">
        <v>809</v>
      </c>
      <c r="E803" s="14">
        <v>7.2</v>
      </c>
      <c r="F803" s="16">
        <v>3873.6475694444434</v>
      </c>
      <c r="G803" s="17">
        <v>-8.2829070637548019E-2</v>
      </c>
      <c r="H803" s="16"/>
      <c r="I803" s="14"/>
      <c r="J803" s="15"/>
      <c r="K803" s="17"/>
      <c r="L803" s="16"/>
      <c r="M803" s="14">
        <v>6.9499999999999993</v>
      </c>
      <c r="N803" s="16">
        <v>2664.0892086330937</v>
      </c>
      <c r="O803" s="17"/>
      <c r="P803" s="16"/>
      <c r="Q803" s="13">
        <v>14.149999999999999</v>
      </c>
      <c r="R803" s="15">
        <v>3279.5535335689046</v>
      </c>
      <c r="S803" s="17">
        <v>0.1117429888017081</v>
      </c>
      <c r="T803" s="16"/>
      <c r="U803" s="13">
        <v>2.91</v>
      </c>
      <c r="V803" s="15">
        <v>3395.8256013745704</v>
      </c>
      <c r="W803" s="17">
        <v>-0.42972674830890512</v>
      </c>
      <c r="X803" s="16"/>
      <c r="Y803" s="16">
        <v>0</v>
      </c>
      <c r="Z803" s="16" t="e">
        <v>#DIV/0!</v>
      </c>
      <c r="AA803" s="17">
        <v>-0.1299150765903912</v>
      </c>
      <c r="AB803" s="16"/>
      <c r="AC803" s="16">
        <v>17.059999999999999</v>
      </c>
      <c r="AD803" s="15">
        <v>3299.3865767878078</v>
      </c>
      <c r="AE803" s="17">
        <v>-0.1299150765903912</v>
      </c>
      <c r="AF803" s="16"/>
      <c r="AG803" s="16"/>
      <c r="AH803" s="16">
        <f t="shared" si="72"/>
        <v>3873.6475694444434</v>
      </c>
      <c r="AI803" s="15">
        <f t="shared" si="73"/>
        <v>0</v>
      </c>
      <c r="AJ803" s="16">
        <f t="shared" si="74"/>
        <v>2664.0892086330937</v>
      </c>
      <c r="AK803" s="16">
        <v>3279.5535335689046</v>
      </c>
      <c r="AL803" s="16"/>
      <c r="AM803" s="17">
        <f t="shared" si="75"/>
        <v>-8.2829070637548019E-2</v>
      </c>
      <c r="AN803" s="80">
        <f t="shared" si="76"/>
        <v>0</v>
      </c>
      <c r="AO803" s="17">
        <f t="shared" si="77"/>
        <v>0</v>
      </c>
      <c r="AP803" s="17">
        <v>0.1117429888017081</v>
      </c>
      <c r="AQ803" s="16"/>
      <c r="AR803" s="16"/>
      <c r="AS803" s="97">
        <v>0.7142857142857143</v>
      </c>
      <c r="AT803" s="98" t="e">
        <v>#DIV/0!</v>
      </c>
      <c r="AU803" s="97">
        <v>0.5</v>
      </c>
      <c r="AV803" s="97">
        <v>0.61111111111111116</v>
      </c>
      <c r="AW803" s="17"/>
      <c r="AX803" s="97">
        <v>0.65972222222222221</v>
      </c>
      <c r="AY803" s="98" t="e">
        <v>#DIV/0!</v>
      </c>
      <c r="AZ803" s="97">
        <v>0</v>
      </c>
      <c r="BA803" s="97">
        <v>0.59261430246189917</v>
      </c>
      <c r="BB803" s="17"/>
      <c r="BC803" s="88">
        <v>1.0285714285714287</v>
      </c>
      <c r="BD803" s="89" t="e">
        <v>#DIV/0!</v>
      </c>
      <c r="BE803" s="88">
        <v>0.86874999999999991</v>
      </c>
      <c r="BF803" s="88">
        <v>0.94777777777777772</v>
      </c>
      <c r="BG803" s="16"/>
    </row>
    <row r="804" spans="1:59" hidden="1" outlineLevel="3" x14ac:dyDescent="0.2">
      <c r="A804" s="57"/>
      <c r="B804" s="58"/>
      <c r="C804" s="20">
        <v>77391</v>
      </c>
      <c r="D804" s="53" t="s">
        <v>810</v>
      </c>
      <c r="E804" s="14">
        <v>79.42</v>
      </c>
      <c r="F804" s="16">
        <v>2558.8441198690507</v>
      </c>
      <c r="G804" s="17">
        <v>-0.18336485661094404</v>
      </c>
      <c r="H804" s="16"/>
      <c r="I804" s="14">
        <v>18.850000000000001</v>
      </c>
      <c r="J804" s="15">
        <v>2709.4226790450925</v>
      </c>
      <c r="K804" s="17">
        <v>-0.24628386515880357</v>
      </c>
      <c r="L804" s="16"/>
      <c r="M804" s="14">
        <v>81.779999999999987</v>
      </c>
      <c r="N804" s="16">
        <v>2814.5901198337006</v>
      </c>
      <c r="O804" s="17">
        <v>-0.18274826284582454</v>
      </c>
      <c r="P804" s="16"/>
      <c r="Q804" s="13">
        <v>180.05</v>
      </c>
      <c r="R804" s="15">
        <v>2690.7703276867537</v>
      </c>
      <c r="S804" s="17">
        <v>-0.21707834059156519</v>
      </c>
      <c r="T804" s="16"/>
      <c r="U804" s="13">
        <v>7.0600000000000005</v>
      </c>
      <c r="V804" s="15">
        <v>1972.1342067988667</v>
      </c>
      <c r="W804" s="17">
        <v>-0.27876788363708338</v>
      </c>
      <c r="X804" s="16"/>
      <c r="Y804" s="16">
        <v>0.3699999999999779</v>
      </c>
      <c r="Z804" s="16">
        <v>1237.5472972975867</v>
      </c>
      <c r="AA804" s="17">
        <v>-0.25683695730235928</v>
      </c>
      <c r="AB804" s="16"/>
      <c r="AC804" s="16">
        <v>187.48</v>
      </c>
      <c r="AD804" s="15">
        <v>2660.8403963089404</v>
      </c>
      <c r="AE804" s="17">
        <v>-0.25683695730235928</v>
      </c>
      <c r="AF804" s="16"/>
      <c r="AG804" s="16"/>
      <c r="AH804" s="16">
        <f t="shared" si="72"/>
        <v>2558.8441198690507</v>
      </c>
      <c r="AI804" s="15">
        <f t="shared" si="73"/>
        <v>2709.4226790450925</v>
      </c>
      <c r="AJ804" s="16">
        <f t="shared" si="74"/>
        <v>2814.5901198337006</v>
      </c>
      <c r="AK804" s="16">
        <v>2690.7703276867537</v>
      </c>
      <c r="AL804" s="16"/>
      <c r="AM804" s="17">
        <f t="shared" si="75"/>
        <v>-0.18336485661094404</v>
      </c>
      <c r="AN804" s="80">
        <f t="shared" si="76"/>
        <v>-0.24628386515880357</v>
      </c>
      <c r="AO804" s="17">
        <f t="shared" si="77"/>
        <v>-0.18274826284582454</v>
      </c>
      <c r="AP804" s="17">
        <v>-0.21707834059156519</v>
      </c>
      <c r="AQ804" s="16"/>
      <c r="AR804" s="16"/>
      <c r="AS804" s="97">
        <v>0.17582417582417584</v>
      </c>
      <c r="AT804" s="98">
        <v>0.22727272727272727</v>
      </c>
      <c r="AU804" s="97">
        <v>0.23711340206185566</v>
      </c>
      <c r="AV804" s="97">
        <v>0.23181818181818181</v>
      </c>
      <c r="AW804" s="17"/>
      <c r="AX804" s="97">
        <v>0.15613195668597329</v>
      </c>
      <c r="AY804" s="98">
        <v>0.15543766578249338</v>
      </c>
      <c r="AZ804" s="97">
        <v>4.2186353631694797E-2</v>
      </c>
      <c r="BA804" s="97">
        <v>0.19788777469596758</v>
      </c>
      <c r="BB804" s="17"/>
      <c r="BC804" s="88">
        <v>0.87274725274725273</v>
      </c>
      <c r="BD804" s="89">
        <v>0.85681818181818192</v>
      </c>
      <c r="BE804" s="88">
        <v>0.84309278350515449</v>
      </c>
      <c r="BF804" s="88">
        <v>0.85218181818181815</v>
      </c>
      <c r="BG804" s="16"/>
    </row>
    <row r="805" spans="1:59" hidden="1" outlineLevel="3" x14ac:dyDescent="0.2">
      <c r="A805" s="57"/>
      <c r="B805" s="58"/>
      <c r="C805" s="20">
        <v>77392</v>
      </c>
      <c r="D805" s="53" t="s">
        <v>811</v>
      </c>
      <c r="E805" s="14">
        <v>194.04000000000002</v>
      </c>
      <c r="F805" s="16">
        <v>2039.881609461966</v>
      </c>
      <c r="G805" s="17">
        <v>0.13604894838376205</v>
      </c>
      <c r="H805" s="16"/>
      <c r="I805" s="14">
        <v>10.199999999999999</v>
      </c>
      <c r="J805" s="15">
        <v>1938.4916666666668</v>
      </c>
      <c r="K805" s="17">
        <v>-0.33739983510680938</v>
      </c>
      <c r="L805" s="16"/>
      <c r="M805" s="14">
        <v>74.350000000000009</v>
      </c>
      <c r="N805" s="16">
        <v>1630.8413248150637</v>
      </c>
      <c r="O805" s="17">
        <v>0.3446838803314119</v>
      </c>
      <c r="P805" s="16"/>
      <c r="Q805" s="13">
        <v>278.59000000000003</v>
      </c>
      <c r="R805" s="15">
        <v>1927.0048996733544</v>
      </c>
      <c r="S805" s="17">
        <v>0.17555438167696827</v>
      </c>
      <c r="T805" s="16"/>
      <c r="U805" s="13">
        <v>2</v>
      </c>
      <c r="V805" s="15">
        <v>2255.6887499999998</v>
      </c>
      <c r="W805" s="17">
        <v>-1</v>
      </c>
      <c r="X805" s="16"/>
      <c r="Y805" s="16">
        <v>5.0699999999999363</v>
      </c>
      <c r="Z805" s="16">
        <v>1472.7618343195757</v>
      </c>
      <c r="AA805" s="17">
        <v>0.15092637189134034</v>
      </c>
      <c r="AB805" s="16"/>
      <c r="AC805" s="16">
        <v>285.65999999999997</v>
      </c>
      <c r="AD805" s="15">
        <v>1921.2440488692855</v>
      </c>
      <c r="AE805" s="17">
        <v>0.15092637189134034</v>
      </c>
      <c r="AF805" s="16"/>
      <c r="AG805" s="16"/>
      <c r="AH805" s="16">
        <f t="shared" si="72"/>
        <v>2039.881609461966</v>
      </c>
      <c r="AI805" s="15">
        <f t="shared" si="73"/>
        <v>1938.4916666666668</v>
      </c>
      <c r="AJ805" s="16">
        <f t="shared" si="74"/>
        <v>1630.8413248150637</v>
      </c>
      <c r="AK805" s="16">
        <v>1927.0048996733544</v>
      </c>
      <c r="AL805" s="16"/>
      <c r="AM805" s="17">
        <f t="shared" si="75"/>
        <v>0.13604894838376205</v>
      </c>
      <c r="AN805" s="80">
        <f t="shared" si="76"/>
        <v>-0.33739983510680938</v>
      </c>
      <c r="AO805" s="17">
        <f t="shared" si="77"/>
        <v>0.3446838803314119</v>
      </c>
      <c r="AP805" s="17">
        <v>0.17555438167696827</v>
      </c>
      <c r="AQ805" s="16"/>
      <c r="AR805" s="16"/>
      <c r="AS805" s="97">
        <v>0.17370892018779344</v>
      </c>
      <c r="AT805" s="98">
        <v>0.1</v>
      </c>
      <c r="AU805" s="97">
        <v>0.15116279069767441</v>
      </c>
      <c r="AV805" s="97">
        <v>0.16139240506329114</v>
      </c>
      <c r="AW805" s="17"/>
      <c r="AX805" s="97">
        <v>0.17429396000824571</v>
      </c>
      <c r="AY805" s="98">
        <v>0.05</v>
      </c>
      <c r="AZ805" s="97">
        <v>0.23039677202420977</v>
      </c>
      <c r="BA805" s="97">
        <v>0.15763495064062172</v>
      </c>
      <c r="BB805" s="17"/>
      <c r="BC805" s="88">
        <v>0.91098591549295782</v>
      </c>
      <c r="BD805" s="89">
        <v>1.02</v>
      </c>
      <c r="BE805" s="88">
        <v>0.86453488372093035</v>
      </c>
      <c r="BF805" s="88">
        <v>0.90398734177215179</v>
      </c>
      <c r="BG805" s="16"/>
    </row>
    <row r="806" spans="1:59" hidden="1" outlineLevel="3" x14ac:dyDescent="0.2">
      <c r="A806" s="57"/>
      <c r="B806" s="58"/>
      <c r="C806" s="20">
        <v>77393</v>
      </c>
      <c r="D806" s="53" t="s">
        <v>812</v>
      </c>
      <c r="E806" s="14">
        <v>1.21</v>
      </c>
      <c r="F806" s="16">
        <v>6881.5743801652898</v>
      </c>
      <c r="G806" s="17">
        <v>-1</v>
      </c>
      <c r="H806" s="16"/>
      <c r="I806" s="14"/>
      <c r="J806" s="15"/>
      <c r="K806" s="17"/>
      <c r="L806" s="16"/>
      <c r="M806" s="14">
        <v>6.45</v>
      </c>
      <c r="N806" s="16">
        <v>2354.7736434108529</v>
      </c>
      <c r="O806" s="17"/>
      <c r="P806" s="16"/>
      <c r="Q806" s="13">
        <v>7.66</v>
      </c>
      <c r="R806" s="15">
        <v>3069.8426892950388</v>
      </c>
      <c r="S806" s="17">
        <v>-0.40769279381921858</v>
      </c>
      <c r="T806" s="16"/>
      <c r="U806" s="13"/>
      <c r="V806" s="15"/>
      <c r="W806" s="17"/>
      <c r="X806" s="16"/>
      <c r="Y806" s="16">
        <v>0</v>
      </c>
      <c r="Z806" s="16" t="e">
        <v>#DIV/0!</v>
      </c>
      <c r="AA806" s="17">
        <v>-0.11289470885605569</v>
      </c>
      <c r="AB806" s="16"/>
      <c r="AC806" s="16">
        <v>7.66</v>
      </c>
      <c r="AD806" s="15">
        <v>3069.8426892950388</v>
      </c>
      <c r="AE806" s="17">
        <v>-0.11289470885605569</v>
      </c>
      <c r="AF806" s="16"/>
      <c r="AG806" s="16"/>
      <c r="AH806" s="16">
        <f t="shared" si="72"/>
        <v>6881.5743801652898</v>
      </c>
      <c r="AI806" s="15">
        <f t="shared" si="73"/>
        <v>0</v>
      </c>
      <c r="AJ806" s="16">
        <f t="shared" si="74"/>
        <v>2354.7736434108529</v>
      </c>
      <c r="AK806" s="16">
        <v>3069.8426892950388</v>
      </c>
      <c r="AL806" s="16"/>
      <c r="AM806" s="17">
        <f t="shared" si="75"/>
        <v>-1</v>
      </c>
      <c r="AN806" s="80">
        <f t="shared" si="76"/>
        <v>0</v>
      </c>
      <c r="AO806" s="17">
        <f t="shared" si="77"/>
        <v>0</v>
      </c>
      <c r="AP806" s="17">
        <v>-0.40769279381921858</v>
      </c>
      <c r="AQ806" s="16"/>
      <c r="AR806" s="16"/>
      <c r="AS806" s="97" t="e">
        <v>#DIV/0!</v>
      </c>
      <c r="AT806" s="98" t="e">
        <v>#DIV/0!</v>
      </c>
      <c r="AU806" s="97">
        <v>0.33333333333333331</v>
      </c>
      <c r="AV806" s="97">
        <v>0.33333333333333331</v>
      </c>
      <c r="AW806" s="17"/>
      <c r="AX806" s="97">
        <v>0</v>
      </c>
      <c r="AY806" s="98" t="e">
        <v>#DIV/0!</v>
      </c>
      <c r="AZ806" s="97">
        <v>1.6589147286821704</v>
      </c>
      <c r="BA806" s="97">
        <v>0.25456919060052219</v>
      </c>
      <c r="BB806" s="17"/>
      <c r="BC806" s="88" t="e">
        <v>#DIV/0!</v>
      </c>
      <c r="BD806" s="89" t="e">
        <v>#DIV/0!</v>
      </c>
      <c r="BE806" s="88">
        <v>1.075</v>
      </c>
      <c r="BF806" s="88">
        <v>1.2766666666666666</v>
      </c>
      <c r="BG806" s="16"/>
    </row>
    <row r="807" spans="1:59" hidden="1" outlineLevel="3" x14ac:dyDescent="0.2">
      <c r="A807" s="57"/>
      <c r="B807" s="58"/>
      <c r="C807" s="20">
        <v>77394</v>
      </c>
      <c r="D807" s="53" t="s">
        <v>813</v>
      </c>
      <c r="E807" s="14">
        <v>119.47</v>
      </c>
      <c r="F807" s="16">
        <v>2747.2382187996982</v>
      </c>
      <c r="G807" s="17">
        <v>0.21556719704312008</v>
      </c>
      <c r="H807" s="16"/>
      <c r="I807" s="14">
        <v>16.77</v>
      </c>
      <c r="J807" s="15">
        <v>2194.7771317829452</v>
      </c>
      <c r="K807" s="17">
        <v>-0.10768356010508882</v>
      </c>
      <c r="L807" s="16"/>
      <c r="M807" s="14">
        <v>101.57</v>
      </c>
      <c r="N807" s="16">
        <v>2497.6335532145317</v>
      </c>
      <c r="O807" s="17">
        <v>0.18195525628847603</v>
      </c>
      <c r="P807" s="16"/>
      <c r="Q807" s="13">
        <v>237.81</v>
      </c>
      <c r="R807" s="15">
        <v>2601.6719334763043</v>
      </c>
      <c r="S807" s="17">
        <v>0.2604503221481575</v>
      </c>
      <c r="T807" s="16"/>
      <c r="U807" s="13">
        <v>3.13</v>
      </c>
      <c r="V807" s="15">
        <v>4800.7779552715647</v>
      </c>
      <c r="W807" s="17">
        <v>-1</v>
      </c>
      <c r="X807" s="16"/>
      <c r="Y807" s="16">
        <v>-3.2862601528904634E-14</v>
      </c>
      <c r="Z807" s="16">
        <v>0</v>
      </c>
      <c r="AA807" s="17">
        <v>0.26301317981805689</v>
      </c>
      <c r="AB807" s="16"/>
      <c r="AC807" s="16">
        <v>240.93999999999997</v>
      </c>
      <c r="AD807" s="15">
        <v>2630.2400493898895</v>
      </c>
      <c r="AE807" s="17">
        <v>0.26301317981805689</v>
      </c>
      <c r="AF807" s="16"/>
      <c r="AG807" s="16"/>
      <c r="AH807" s="16">
        <f t="shared" si="72"/>
        <v>2747.2382187996982</v>
      </c>
      <c r="AI807" s="15">
        <f t="shared" si="73"/>
        <v>2194.7771317829452</v>
      </c>
      <c r="AJ807" s="16">
        <f t="shared" si="74"/>
        <v>2497.6335532145317</v>
      </c>
      <c r="AK807" s="16">
        <v>2601.6719334763043</v>
      </c>
      <c r="AL807" s="16"/>
      <c r="AM807" s="17">
        <f t="shared" si="75"/>
        <v>0.21556719704312008</v>
      </c>
      <c r="AN807" s="80">
        <f t="shared" si="76"/>
        <v>-0.10768356010508882</v>
      </c>
      <c r="AO807" s="17">
        <f t="shared" si="77"/>
        <v>0.18195525628847603</v>
      </c>
      <c r="AP807" s="17">
        <v>0.2604503221481575</v>
      </c>
      <c r="AQ807" s="16"/>
      <c r="AR807" s="16"/>
      <c r="AS807" s="97">
        <v>0.28125</v>
      </c>
      <c r="AT807" s="98">
        <v>4.7619047619047616E-2</v>
      </c>
      <c r="AU807" s="97">
        <v>0.15315315315315314</v>
      </c>
      <c r="AV807" s="97">
        <v>0.20532319391634982</v>
      </c>
      <c r="AW807" s="17"/>
      <c r="AX807" s="97">
        <v>0.26709634217795264</v>
      </c>
      <c r="AY807" s="98">
        <v>5.9630292188431723E-2</v>
      </c>
      <c r="AZ807" s="97">
        <v>1.919858225854091E-2</v>
      </c>
      <c r="BA807" s="97">
        <v>0.19755955839628123</v>
      </c>
      <c r="BB807" s="17"/>
      <c r="BC807" s="88">
        <v>0.93335937499999999</v>
      </c>
      <c r="BD807" s="89">
        <v>0.7985714285714286</v>
      </c>
      <c r="BE807" s="88">
        <v>0.91504504504504502</v>
      </c>
      <c r="BF807" s="88">
        <v>0.91612167300380221</v>
      </c>
      <c r="BG807" s="16"/>
    </row>
    <row r="808" spans="1:59" hidden="1" outlineLevel="3" x14ac:dyDescent="0.2">
      <c r="A808" s="57"/>
      <c r="B808" s="58"/>
      <c r="C808" s="18">
        <v>77399</v>
      </c>
      <c r="D808" s="24" t="s">
        <v>814</v>
      </c>
      <c r="E808" s="14">
        <v>1621.2099999999998</v>
      </c>
      <c r="F808" s="16">
        <v>3078.9393230981796</v>
      </c>
      <c r="G808" s="17">
        <v>5.8975007560674919E-2</v>
      </c>
      <c r="H808" s="16"/>
      <c r="I808" s="14">
        <v>119.97</v>
      </c>
      <c r="J808" s="15">
        <v>2686.8674668667163</v>
      </c>
      <c r="K808" s="17">
        <v>-4.9241653711622112E-2</v>
      </c>
      <c r="L808" s="16"/>
      <c r="M808" s="14">
        <v>272.39</v>
      </c>
      <c r="N808" s="16">
        <v>2501.1431862403169</v>
      </c>
      <c r="O808" s="17">
        <v>0.29082781723406798</v>
      </c>
      <c r="P808" s="16"/>
      <c r="Q808" s="13">
        <v>2013.5699999999997</v>
      </c>
      <c r="R808" s="15">
        <v>2977.4167784084984</v>
      </c>
      <c r="S808" s="17">
        <v>8.5443299050185648E-2</v>
      </c>
      <c r="T808" s="16"/>
      <c r="U808" s="13">
        <v>23.86</v>
      </c>
      <c r="V808" s="15">
        <v>3277.7865674769487</v>
      </c>
      <c r="W808" s="17">
        <v>-0.45338007044623496</v>
      </c>
      <c r="X808" s="16"/>
      <c r="Y808" s="16">
        <v>9.9700000000008373</v>
      </c>
      <c r="Z808" s="16">
        <v>2706.3650952854596</v>
      </c>
      <c r="AA808" s="17">
        <v>6.1056659635908714E-2</v>
      </c>
      <c r="AB808" s="16"/>
      <c r="AC808" s="16">
        <v>2047.4000000000005</v>
      </c>
      <c r="AD808" s="15">
        <v>2979.5973185503544</v>
      </c>
      <c r="AE808" s="17">
        <v>6.1056659635908714E-2</v>
      </c>
      <c r="AF808" s="16"/>
      <c r="AG808" s="16"/>
      <c r="AH808" s="16">
        <f t="shared" si="72"/>
        <v>3078.9393230981796</v>
      </c>
      <c r="AI808" s="15">
        <f t="shared" si="73"/>
        <v>2686.8674668667163</v>
      </c>
      <c r="AJ808" s="16">
        <f t="shared" si="74"/>
        <v>2501.1431862403169</v>
      </c>
      <c r="AK808" s="16">
        <v>2977.4167784084984</v>
      </c>
      <c r="AL808" s="16"/>
      <c r="AM808" s="17">
        <f t="shared" si="75"/>
        <v>5.8975007560674919E-2</v>
      </c>
      <c r="AN808" s="80">
        <f t="shared" si="76"/>
        <v>-4.9241653711622112E-2</v>
      </c>
      <c r="AO808" s="17">
        <f t="shared" si="77"/>
        <v>0.29082781723406798</v>
      </c>
      <c r="AP808" s="17">
        <v>8.5443299050185648E-2</v>
      </c>
      <c r="AQ808" s="16"/>
      <c r="AR808" s="16"/>
      <c r="AS808" s="97">
        <v>0.17607602012297374</v>
      </c>
      <c r="AT808" s="98">
        <v>0.10144927536231885</v>
      </c>
      <c r="AU808" s="97">
        <v>0.12539184952978055</v>
      </c>
      <c r="AV808" s="97">
        <v>0.16316710411198601</v>
      </c>
      <c r="AW808" s="17"/>
      <c r="AX808" s="97">
        <v>0.16701722787300843</v>
      </c>
      <c r="AY808" s="98">
        <v>0.10544302742352255</v>
      </c>
      <c r="AZ808" s="97">
        <v>5.39300267998091E-2</v>
      </c>
      <c r="BA808" s="97">
        <v>0.15266679691315813</v>
      </c>
      <c r="BB808" s="17"/>
      <c r="BC808" s="88">
        <v>0.9062101732811626</v>
      </c>
      <c r="BD808" s="89">
        <v>0.86934782608695649</v>
      </c>
      <c r="BE808" s="88">
        <v>0.85388714733542315</v>
      </c>
      <c r="BF808" s="88">
        <v>0.89562554680664941</v>
      </c>
      <c r="BG808" s="16"/>
    </row>
    <row r="809" spans="1:59" hidden="1" outlineLevel="3" x14ac:dyDescent="0.2">
      <c r="A809" s="57"/>
      <c r="B809" s="58"/>
      <c r="C809" s="20">
        <v>77400</v>
      </c>
      <c r="D809" s="53" t="s">
        <v>815</v>
      </c>
      <c r="E809" s="14">
        <v>158.44</v>
      </c>
      <c r="F809" s="16">
        <v>4747.5536007321389</v>
      </c>
      <c r="G809" s="17">
        <v>-0.30854212064233699</v>
      </c>
      <c r="H809" s="16"/>
      <c r="I809" s="14">
        <v>15.860000000000001</v>
      </c>
      <c r="J809" s="15">
        <v>3542.7418032786882</v>
      </c>
      <c r="K809" s="17">
        <v>-0.24309266788507802</v>
      </c>
      <c r="L809" s="16"/>
      <c r="M809" s="14">
        <v>16.34</v>
      </c>
      <c r="N809" s="16">
        <v>2871.9115667074666</v>
      </c>
      <c r="O809" s="17">
        <v>-0.18210840767075495</v>
      </c>
      <c r="P809" s="16"/>
      <c r="Q809" s="13">
        <v>190.64000000000001</v>
      </c>
      <c r="R809" s="15">
        <v>4486.5574512169533</v>
      </c>
      <c r="S809" s="17">
        <v>-0.35162186791699979</v>
      </c>
      <c r="T809" s="16"/>
      <c r="U809" s="13">
        <v>5.97</v>
      </c>
      <c r="V809" s="15">
        <v>2973.5791457286437</v>
      </c>
      <c r="W809" s="17">
        <v>-0.11806449428204778</v>
      </c>
      <c r="X809" s="16"/>
      <c r="Y809" s="16">
        <v>0.93999999999996842</v>
      </c>
      <c r="Z809" s="16">
        <v>2416.7340425532179</v>
      </c>
      <c r="AA809" s="17">
        <v>-0.30081985423148816</v>
      </c>
      <c r="AB809" s="16"/>
      <c r="AC809" s="16">
        <v>197.54999999999998</v>
      </c>
      <c r="AD809" s="15">
        <v>4430.9861300936482</v>
      </c>
      <c r="AE809" s="17">
        <v>-0.30081985423148816</v>
      </c>
      <c r="AF809" s="16"/>
      <c r="AG809" s="16"/>
      <c r="AH809" s="16">
        <f t="shared" si="72"/>
        <v>4747.5536007321389</v>
      </c>
      <c r="AI809" s="15">
        <f t="shared" si="73"/>
        <v>3542.7418032786882</v>
      </c>
      <c r="AJ809" s="16">
        <f t="shared" si="74"/>
        <v>2871.9115667074666</v>
      </c>
      <c r="AK809" s="16">
        <v>4486.5574512169533</v>
      </c>
      <c r="AL809" s="16"/>
      <c r="AM809" s="17">
        <f t="shared" si="75"/>
        <v>-0.30854212064233699</v>
      </c>
      <c r="AN809" s="80">
        <f t="shared" si="76"/>
        <v>-0.24309266788507802</v>
      </c>
      <c r="AO809" s="17">
        <f t="shared" si="77"/>
        <v>-0.18210840767075495</v>
      </c>
      <c r="AP809" s="17">
        <v>-0.35162186791699979</v>
      </c>
      <c r="AQ809" s="16"/>
      <c r="AR809" s="16"/>
      <c r="AS809" s="97">
        <v>0.38823529411764707</v>
      </c>
      <c r="AT809" s="98">
        <v>0.33333333333333331</v>
      </c>
      <c r="AU809" s="97">
        <v>0.6</v>
      </c>
      <c r="AV809" s="97">
        <v>0.40930232558139534</v>
      </c>
      <c r="AW809" s="17"/>
      <c r="AX809" s="97">
        <v>0.37111840444332239</v>
      </c>
      <c r="AY809" s="98">
        <v>0.2976040353089533</v>
      </c>
      <c r="AZ809" s="97">
        <v>1.6395348837209303</v>
      </c>
      <c r="BA809" s="97">
        <v>0.38663629460895976</v>
      </c>
      <c r="BB809" s="17"/>
      <c r="BC809" s="88">
        <v>0.93199999999999994</v>
      </c>
      <c r="BD809" s="89">
        <v>0.88111111111111118</v>
      </c>
      <c r="BE809" s="88">
        <v>0.81699999999999995</v>
      </c>
      <c r="BF809" s="88">
        <v>0.91883720930232549</v>
      </c>
      <c r="BG809" s="16"/>
    </row>
    <row r="810" spans="1:59" ht="12" hidden="1" outlineLevel="2" collapsed="1" x14ac:dyDescent="0.25">
      <c r="A810" s="56"/>
      <c r="B810" s="37" t="s">
        <v>816</v>
      </c>
      <c r="C810" s="12"/>
      <c r="D810" s="37"/>
      <c r="E810" s="14">
        <v>10755.719999999998</v>
      </c>
      <c r="F810" s="16">
        <v>2723.0768921095014</v>
      </c>
      <c r="G810" s="17">
        <v>-0.1999781699975853</v>
      </c>
      <c r="H810" s="16"/>
      <c r="I810" s="14">
        <v>2151.4200000000005</v>
      </c>
      <c r="J810" s="15">
        <v>2868.565050059959</v>
      </c>
      <c r="K810" s="17">
        <v>-0.12966970660813204</v>
      </c>
      <c r="L810" s="16"/>
      <c r="M810" s="14">
        <v>6736.32</v>
      </c>
      <c r="N810" s="16">
        <v>2757.331217563893</v>
      </c>
      <c r="O810" s="17">
        <v>-0.19244176137822822</v>
      </c>
      <c r="P810" s="16"/>
      <c r="Q810" s="13">
        <v>19643.46</v>
      </c>
      <c r="R810" s="15">
        <v>2750.758076097592</v>
      </c>
      <c r="S810" s="17">
        <v>-0.21210032197053039</v>
      </c>
      <c r="T810" s="16"/>
      <c r="U810" s="13">
        <v>114.47</v>
      </c>
      <c r="V810" s="15">
        <v>2822.5374552284438</v>
      </c>
      <c r="W810" s="17">
        <v>-0.38911793558252766</v>
      </c>
      <c r="X810" s="16"/>
      <c r="Y810" s="16">
        <v>38.560000000002475</v>
      </c>
      <c r="Z810" s="16">
        <v>2565.9673884847248</v>
      </c>
      <c r="AA810" s="17">
        <v>-0.21892237465732681</v>
      </c>
      <c r="AB810" s="16"/>
      <c r="AC810" s="16">
        <v>19796.490000000002</v>
      </c>
      <c r="AD810" s="15">
        <v>2750.8131897371691</v>
      </c>
      <c r="AE810" s="17">
        <v>-0.21892237465732681</v>
      </c>
      <c r="AF810" s="16"/>
      <c r="AG810" s="16"/>
      <c r="AH810" s="16">
        <f t="shared" si="72"/>
        <v>2723.0768921095014</v>
      </c>
      <c r="AI810" s="15">
        <f t="shared" si="73"/>
        <v>2868.565050059959</v>
      </c>
      <c r="AJ810" s="16">
        <f t="shared" si="74"/>
        <v>2757.331217563893</v>
      </c>
      <c r="AK810" s="16">
        <v>2750.758076097592</v>
      </c>
      <c r="AL810" s="16"/>
      <c r="AM810" s="17">
        <f t="shared" si="75"/>
        <v>-0.1999781699975853</v>
      </c>
      <c r="AN810" s="80">
        <f t="shared" si="76"/>
        <v>-0.12966970660813204</v>
      </c>
      <c r="AO810" s="17">
        <f t="shared" si="77"/>
        <v>-0.19244176137822822</v>
      </c>
      <c r="AP810" s="17">
        <v>-0.21210032197053039</v>
      </c>
      <c r="AQ810" s="16"/>
      <c r="AR810" s="16"/>
      <c r="AS810" s="97">
        <v>0.74699406055338258</v>
      </c>
      <c r="AT810" s="98">
        <v>0.60155610155610151</v>
      </c>
      <c r="AU810" s="97">
        <v>0.79021433210651659</v>
      </c>
      <c r="AV810" s="97">
        <v>0.74773266902806435</v>
      </c>
      <c r="AW810" s="17"/>
      <c r="AX810" s="97">
        <v>0.69527377060763951</v>
      </c>
      <c r="AY810" s="98">
        <v>0.56958195052569904</v>
      </c>
      <c r="AZ810" s="97">
        <v>1.3182271626051018E-3</v>
      </c>
      <c r="BA810" s="97">
        <v>0.69394978604793045</v>
      </c>
      <c r="BB810" s="17"/>
      <c r="BC810" s="88">
        <v>0.77906127770534528</v>
      </c>
      <c r="BD810" s="89">
        <v>0.88100737100737125</v>
      </c>
      <c r="BE810" s="88">
        <v>0.72919679584325603</v>
      </c>
      <c r="BF810" s="88">
        <v>0.77056128605348184</v>
      </c>
      <c r="BG810" s="16"/>
    </row>
    <row r="811" spans="1:59" hidden="1" outlineLevel="3" x14ac:dyDescent="0.2">
      <c r="A811" s="57"/>
      <c r="B811" s="58"/>
      <c r="C811" s="18">
        <v>78100</v>
      </c>
      <c r="D811" s="24" t="s">
        <v>817</v>
      </c>
      <c r="E811" s="14">
        <v>10755.719999999998</v>
      </c>
      <c r="F811" s="16">
        <v>2723.0768921095014</v>
      </c>
      <c r="G811" s="17">
        <v>-0.1999781699975853</v>
      </c>
      <c r="H811" s="16"/>
      <c r="I811" s="14">
        <v>2151.4200000000005</v>
      </c>
      <c r="J811" s="15">
        <v>2868.565050059959</v>
      </c>
      <c r="K811" s="17">
        <v>-0.12966970660813204</v>
      </c>
      <c r="L811" s="16"/>
      <c r="M811" s="14">
        <v>6736.32</v>
      </c>
      <c r="N811" s="16">
        <v>2757.331217563893</v>
      </c>
      <c r="O811" s="17">
        <v>-0.19244176137822822</v>
      </c>
      <c r="P811" s="16"/>
      <c r="Q811" s="13">
        <v>19643.46</v>
      </c>
      <c r="R811" s="15">
        <v>2750.758076097592</v>
      </c>
      <c r="S811" s="17">
        <v>-0.21210032197053039</v>
      </c>
      <c r="T811" s="16"/>
      <c r="U811" s="13">
        <v>114.47</v>
      </c>
      <c r="V811" s="15">
        <v>2822.5374552284438</v>
      </c>
      <c r="W811" s="17">
        <v>-0.38911793558252766</v>
      </c>
      <c r="X811" s="16"/>
      <c r="Y811" s="16">
        <v>38.560000000002475</v>
      </c>
      <c r="Z811" s="16">
        <v>2565.9673884847248</v>
      </c>
      <c r="AA811" s="17">
        <v>-0.21892237465732681</v>
      </c>
      <c r="AB811" s="16"/>
      <c r="AC811" s="16">
        <v>19796.490000000002</v>
      </c>
      <c r="AD811" s="15">
        <v>2750.8131897371691</v>
      </c>
      <c r="AE811" s="17">
        <v>-0.21892237465732681</v>
      </c>
      <c r="AF811" s="16"/>
      <c r="AG811" s="16"/>
      <c r="AH811" s="16">
        <f t="shared" si="72"/>
        <v>2723.0768921095014</v>
      </c>
      <c r="AI811" s="15">
        <f t="shared" si="73"/>
        <v>2868.565050059959</v>
      </c>
      <c r="AJ811" s="16">
        <f t="shared" si="74"/>
        <v>2757.331217563893</v>
      </c>
      <c r="AK811" s="16">
        <v>2750.758076097592</v>
      </c>
      <c r="AL811" s="16"/>
      <c r="AM811" s="17">
        <f t="shared" si="75"/>
        <v>-0.1999781699975853</v>
      </c>
      <c r="AN811" s="80">
        <f t="shared" si="76"/>
        <v>-0.12966970660813204</v>
      </c>
      <c r="AO811" s="17">
        <f t="shared" si="77"/>
        <v>-0.19244176137822822</v>
      </c>
      <c r="AP811" s="17">
        <v>-0.21210032197053039</v>
      </c>
      <c r="AQ811" s="16"/>
      <c r="AR811" s="16"/>
      <c r="AS811" s="97">
        <v>0.74699406055338258</v>
      </c>
      <c r="AT811" s="98">
        <v>0.60155610155610151</v>
      </c>
      <c r="AU811" s="97">
        <v>0.79021433210651659</v>
      </c>
      <c r="AV811" s="97">
        <v>0.74773266902806435</v>
      </c>
      <c r="AW811" s="17"/>
      <c r="AX811" s="97">
        <v>0.69527377060763951</v>
      </c>
      <c r="AY811" s="98">
        <v>0.56958195052569904</v>
      </c>
      <c r="AZ811" s="97">
        <v>1.3182271626051018E-3</v>
      </c>
      <c r="BA811" s="97">
        <v>0.69394978604793045</v>
      </c>
      <c r="BB811" s="17"/>
      <c r="BC811" s="88">
        <v>0.77906127770534528</v>
      </c>
      <c r="BD811" s="89">
        <v>0.88100737100737125</v>
      </c>
      <c r="BE811" s="88">
        <v>0.72919679584325603</v>
      </c>
      <c r="BF811" s="88">
        <v>0.77056128605348184</v>
      </c>
      <c r="BG811" s="16"/>
    </row>
    <row r="812" spans="1:59" ht="12" hidden="1" outlineLevel="2" collapsed="1" x14ac:dyDescent="0.25">
      <c r="A812" s="56"/>
      <c r="B812" s="37" t="s">
        <v>818</v>
      </c>
      <c r="C812" s="12"/>
      <c r="D812" s="37"/>
      <c r="E812" s="14">
        <v>99236.410000000018</v>
      </c>
      <c r="F812" s="16">
        <v>1984.5978683378407</v>
      </c>
      <c r="G812" s="17">
        <v>-9.1224059495883594E-2</v>
      </c>
      <c r="H812" s="16"/>
      <c r="I812" s="14">
        <v>9930.9699999999993</v>
      </c>
      <c r="J812" s="15">
        <v>1825.6017247056434</v>
      </c>
      <c r="K812" s="17">
        <v>5.5769290204091763E-2</v>
      </c>
      <c r="L812" s="16"/>
      <c r="M812" s="14">
        <v>30442.519999999997</v>
      </c>
      <c r="N812" s="16">
        <v>1758.6866478202201</v>
      </c>
      <c r="O812" s="17">
        <v>0.14578575116814943</v>
      </c>
      <c r="P812" s="16"/>
      <c r="Q812" s="13">
        <v>139609.90000000002</v>
      </c>
      <c r="R812" s="15">
        <v>1924.027000646086</v>
      </c>
      <c r="S812" s="17">
        <v>-3.2299032906300325E-2</v>
      </c>
      <c r="T812" s="16"/>
      <c r="U812" s="13">
        <v>5405.1200000000008</v>
      </c>
      <c r="V812" s="15">
        <v>1828.6043385715764</v>
      </c>
      <c r="W812" s="17">
        <v>-0.11995786874803718</v>
      </c>
      <c r="X812" s="16"/>
      <c r="Y812" s="16">
        <v>2543.9899999999852</v>
      </c>
      <c r="Z812" s="16">
        <v>1645.6945320146631</v>
      </c>
      <c r="AA812" s="17">
        <v>-5.870919083909764E-2</v>
      </c>
      <c r="AB812" s="16"/>
      <c r="AC812" s="16">
        <v>147559.01</v>
      </c>
      <c r="AD812" s="15">
        <v>1915.7330580660575</v>
      </c>
      <c r="AE812" s="17">
        <v>-5.870919083909764E-2</v>
      </c>
      <c r="AF812" s="16"/>
      <c r="AG812" s="16"/>
      <c r="AH812" s="16">
        <f t="shared" si="72"/>
        <v>1984.5978683378407</v>
      </c>
      <c r="AI812" s="15">
        <f t="shared" si="73"/>
        <v>1825.6017247056434</v>
      </c>
      <c r="AJ812" s="16">
        <f t="shared" si="74"/>
        <v>1758.6866478202201</v>
      </c>
      <c r="AK812" s="16">
        <v>1924.027000646086</v>
      </c>
      <c r="AL812" s="16"/>
      <c r="AM812" s="17">
        <f t="shared" si="75"/>
        <v>-9.1224059495883594E-2</v>
      </c>
      <c r="AN812" s="80">
        <f t="shared" si="76"/>
        <v>5.5769290204091763E-2</v>
      </c>
      <c r="AO812" s="17">
        <f t="shared" si="77"/>
        <v>0.14578575116814943</v>
      </c>
      <c r="AP812" s="17">
        <v>-3.2299032906300325E-2</v>
      </c>
      <c r="AQ812" s="16"/>
      <c r="AR812" s="16"/>
      <c r="AS812" s="97">
        <v>0.39125370091734213</v>
      </c>
      <c r="AT812" s="98">
        <v>0.42176607281177381</v>
      </c>
      <c r="AU812" s="97">
        <v>0.40383053177529216</v>
      </c>
      <c r="AV812" s="97">
        <v>0.391547731800516</v>
      </c>
      <c r="AW812" s="17"/>
      <c r="AX812" s="97">
        <v>0.3664623700111681</v>
      </c>
      <c r="AY812" s="98">
        <v>0.40355977311380453</v>
      </c>
      <c r="AZ812" s="97">
        <v>0.49220432474052744</v>
      </c>
      <c r="BA812" s="97">
        <v>0.36131314516138308</v>
      </c>
      <c r="BB812" s="17"/>
      <c r="BC812" s="88">
        <v>0.96332000194146505</v>
      </c>
      <c r="BD812" s="89">
        <v>0.96155790085205262</v>
      </c>
      <c r="BE812" s="88">
        <v>0.95115040929825645</v>
      </c>
      <c r="BF812" s="88">
        <v>0.96383951141448132</v>
      </c>
      <c r="BG812" s="16"/>
    </row>
    <row r="813" spans="1:59" hidden="1" outlineLevel="3" x14ac:dyDescent="0.2">
      <c r="A813" s="57"/>
      <c r="B813" s="58"/>
      <c r="C813" s="18">
        <v>78200</v>
      </c>
      <c r="D813" s="24" t="s">
        <v>819</v>
      </c>
      <c r="E813" s="14">
        <v>97696.260000000024</v>
      </c>
      <c r="F813" s="16">
        <v>1975.8756147881195</v>
      </c>
      <c r="G813" s="17">
        <v>-9.9377969689403406E-2</v>
      </c>
      <c r="H813" s="16"/>
      <c r="I813" s="14">
        <v>9436.7899999999991</v>
      </c>
      <c r="J813" s="15">
        <v>1788.0970594873895</v>
      </c>
      <c r="K813" s="17">
        <v>3.7051012484709586E-2</v>
      </c>
      <c r="L813" s="16"/>
      <c r="M813" s="14">
        <v>29363.579999999998</v>
      </c>
      <c r="N813" s="16">
        <v>1732.8806938731586</v>
      </c>
      <c r="O813" s="17">
        <v>0.44989702751213762</v>
      </c>
      <c r="P813" s="16"/>
      <c r="Q813" s="13">
        <v>136496.63</v>
      </c>
      <c r="R813" s="15">
        <v>1910.6195891063394</v>
      </c>
      <c r="S813" s="17">
        <v>-2.0858776203507266E-2</v>
      </c>
      <c r="T813" s="16"/>
      <c r="U813" s="13">
        <v>5386.2100000000009</v>
      </c>
      <c r="V813" s="15">
        <v>1826.2546934672059</v>
      </c>
      <c r="W813" s="17">
        <v>-0.12094091794205482</v>
      </c>
      <c r="X813" s="16"/>
      <c r="Y813" s="16">
        <v>2531.7199999999921</v>
      </c>
      <c r="Z813" s="16">
        <v>1643.6604235460356</v>
      </c>
      <c r="AA813" s="17">
        <v>-6.9677292463628762E-2</v>
      </c>
      <c r="AB813" s="16"/>
      <c r="AC813" s="16">
        <v>144414.56</v>
      </c>
      <c r="AD813" s="15">
        <v>1902.7930035932666</v>
      </c>
      <c r="AE813" s="17">
        <v>-6.9677292463628762E-2</v>
      </c>
      <c r="AF813" s="16"/>
      <c r="AG813" s="16"/>
      <c r="AH813" s="16">
        <f t="shared" si="72"/>
        <v>1975.8756147881195</v>
      </c>
      <c r="AI813" s="15">
        <f t="shared" si="73"/>
        <v>1788.0970594873895</v>
      </c>
      <c r="AJ813" s="16">
        <f t="shared" si="74"/>
        <v>1732.8806938731586</v>
      </c>
      <c r="AK813" s="16">
        <v>1910.6195891063394</v>
      </c>
      <c r="AL813" s="16"/>
      <c r="AM813" s="17">
        <f t="shared" si="75"/>
        <v>-9.9377969689403406E-2</v>
      </c>
      <c r="AN813" s="80">
        <f t="shared" si="76"/>
        <v>3.7051012484709586E-2</v>
      </c>
      <c r="AO813" s="17">
        <f t="shared" si="77"/>
        <v>0.44989702751213762</v>
      </c>
      <c r="AP813" s="17">
        <v>-2.0858776203507266E-2</v>
      </c>
      <c r="AQ813" s="16"/>
      <c r="AR813" s="16"/>
      <c r="AS813" s="97">
        <v>0.38659748049206366</v>
      </c>
      <c r="AT813" s="98">
        <v>0.4087435035157444</v>
      </c>
      <c r="AU813" s="97">
        <v>0.39556131540579947</v>
      </c>
      <c r="AV813" s="97">
        <v>0.38564112152028901</v>
      </c>
      <c r="AW813" s="17"/>
      <c r="AX813" s="97">
        <v>0.36177833214905036</v>
      </c>
      <c r="AY813" s="98">
        <v>0.39007543878797768</v>
      </c>
      <c r="AZ813" s="97">
        <v>0.16867868291264215</v>
      </c>
      <c r="BA813" s="97">
        <v>0.3550423170627669</v>
      </c>
      <c r="BB813" s="17"/>
      <c r="BC813" s="88">
        <v>0.96376860775976902</v>
      </c>
      <c r="BD813" s="89">
        <v>0.96166208091307437</v>
      </c>
      <c r="BE813" s="88">
        <v>0.95135525676332411</v>
      </c>
      <c r="BF813" s="88">
        <v>0.96430018496137182</v>
      </c>
      <c r="BG813" s="16"/>
    </row>
    <row r="814" spans="1:59" hidden="1" outlineLevel="3" x14ac:dyDescent="0.2">
      <c r="A814" s="57"/>
      <c r="B814" s="58"/>
      <c r="C814" s="20">
        <v>78300</v>
      </c>
      <c r="D814" s="53" t="s">
        <v>820</v>
      </c>
      <c r="E814" s="14">
        <v>1540.15</v>
      </c>
      <c r="F814" s="16">
        <v>2537.8761532967569</v>
      </c>
      <c r="G814" s="17">
        <v>2.5607857134867379E-2</v>
      </c>
      <c r="H814" s="16"/>
      <c r="I814" s="14">
        <v>494.18</v>
      </c>
      <c r="J814" s="15">
        <v>2541.7854020802133</v>
      </c>
      <c r="K814" s="17">
        <v>-1.5882832685913544E-2</v>
      </c>
      <c r="L814" s="16"/>
      <c r="M814" s="14">
        <v>1078.94</v>
      </c>
      <c r="N814" s="16">
        <v>2461.0011353736072</v>
      </c>
      <c r="O814" s="17">
        <v>-0.28303283261699791</v>
      </c>
      <c r="P814" s="16"/>
      <c r="Q814" s="13">
        <v>3113.2700000000004</v>
      </c>
      <c r="R814" s="15">
        <v>2511.8547483835318</v>
      </c>
      <c r="S814" s="17">
        <v>-0.25926881421576858</v>
      </c>
      <c r="T814" s="16"/>
      <c r="U814" s="13">
        <v>18.91</v>
      </c>
      <c r="V814" s="15">
        <v>2497.8630354309885</v>
      </c>
      <c r="W814" s="17">
        <v>-0.11912773620534846</v>
      </c>
      <c r="X814" s="16"/>
      <c r="Y814" s="16">
        <v>12.269999999999836</v>
      </c>
      <c r="Z814" s="16">
        <v>2065.4005704972287</v>
      </c>
      <c r="AA814" s="17">
        <v>1.8485525105750255E-2</v>
      </c>
      <c r="AB814" s="16"/>
      <c r="AC814" s="16">
        <v>3144.4500000000003</v>
      </c>
      <c r="AD814" s="15">
        <v>2510.0284906740449</v>
      </c>
      <c r="AE814" s="17">
        <v>1.8485525105750255E-2</v>
      </c>
      <c r="AF814" s="16"/>
      <c r="AG814" s="16"/>
      <c r="AH814" s="16">
        <f t="shared" si="72"/>
        <v>2537.8761532967569</v>
      </c>
      <c r="AI814" s="15">
        <f t="shared" si="73"/>
        <v>2541.7854020802133</v>
      </c>
      <c r="AJ814" s="16">
        <f t="shared" si="74"/>
        <v>2461.0011353736072</v>
      </c>
      <c r="AK814" s="16">
        <v>2511.8547483835318</v>
      </c>
      <c r="AL814" s="16"/>
      <c r="AM814" s="17">
        <f t="shared" si="75"/>
        <v>2.5607857134867379E-2</v>
      </c>
      <c r="AN814" s="80">
        <f t="shared" si="76"/>
        <v>-1.5882832685913544E-2</v>
      </c>
      <c r="AO814" s="17">
        <f t="shared" si="77"/>
        <v>-0.28303283261699791</v>
      </c>
      <c r="AP814" s="17">
        <v>-0.25926881421576858</v>
      </c>
      <c r="AQ814" s="16"/>
      <c r="AR814" s="16"/>
      <c r="AS814" s="97">
        <v>0.67800729040097207</v>
      </c>
      <c r="AT814" s="98">
        <v>0.66990291262135926</v>
      </c>
      <c r="AU814" s="97">
        <v>0.62751971954425945</v>
      </c>
      <c r="AV814" s="97">
        <v>0.65686862627474507</v>
      </c>
      <c r="AW814" s="17"/>
      <c r="AX814" s="97">
        <v>0.66358471577443745</v>
      </c>
      <c r="AY814" s="98">
        <v>0.66105467643368809</v>
      </c>
      <c r="AZ814" s="97">
        <v>9.2970230040595396</v>
      </c>
      <c r="BA814" s="97">
        <v>0.64931228036699573</v>
      </c>
      <c r="BB814" s="17"/>
      <c r="BC814" s="88">
        <v>0.93569258809234512</v>
      </c>
      <c r="BD814" s="89">
        <v>0.95957281553398055</v>
      </c>
      <c r="BE814" s="88">
        <v>0.94560911481156884</v>
      </c>
      <c r="BF814" s="88">
        <v>0.94314637072585494</v>
      </c>
      <c r="BG814" s="16"/>
    </row>
    <row r="815" spans="1:59" ht="12" hidden="1" outlineLevel="2" collapsed="1" x14ac:dyDescent="0.25">
      <c r="A815" s="56"/>
      <c r="B815" s="37" t="s">
        <v>821</v>
      </c>
      <c r="C815" s="12"/>
      <c r="D815" s="37"/>
      <c r="E815" s="14">
        <v>3873.5899999999997</v>
      </c>
      <c r="F815" s="16">
        <v>3130.5116616626965</v>
      </c>
      <c r="G815" s="17">
        <v>-0.14860201179192853</v>
      </c>
      <c r="H815" s="16"/>
      <c r="I815" s="14">
        <v>746.53999999999985</v>
      </c>
      <c r="J815" s="15">
        <v>3275.9029422402023</v>
      </c>
      <c r="K815" s="17">
        <v>-0.27776426898518874</v>
      </c>
      <c r="L815" s="16"/>
      <c r="M815" s="14">
        <v>1538.6799999999998</v>
      </c>
      <c r="N815" s="16">
        <v>2486.4979560402426</v>
      </c>
      <c r="O815" s="17">
        <v>2.0662830226733913E-2</v>
      </c>
      <c r="P815" s="16"/>
      <c r="Q815" s="13">
        <v>6158.8099999999995</v>
      </c>
      <c r="R815" s="15">
        <v>2987.2387563506595</v>
      </c>
      <c r="S815" s="17">
        <v>-0.15058977325875483</v>
      </c>
      <c r="T815" s="16"/>
      <c r="U815" s="13">
        <v>46.82</v>
      </c>
      <c r="V815" s="15">
        <v>2734.7864160615122</v>
      </c>
      <c r="W815" s="17">
        <v>-2.3832725785865858E-2</v>
      </c>
      <c r="X815" s="16"/>
      <c r="Y815" s="16">
        <v>7.6400000000000361</v>
      </c>
      <c r="Z815" s="16">
        <v>2277.7869764398861</v>
      </c>
      <c r="AA815" s="17">
        <v>-0.13364763919418038</v>
      </c>
      <c r="AB815" s="16"/>
      <c r="AC815" s="16">
        <v>6213.2699999999995</v>
      </c>
      <c r="AD815" s="15">
        <v>2984.4640451002456</v>
      </c>
      <c r="AE815" s="17">
        <v>-0.13364763919418038</v>
      </c>
      <c r="AF815" s="16"/>
      <c r="AG815" s="16"/>
      <c r="AH815" s="16">
        <f t="shared" si="72"/>
        <v>3130.5116616626965</v>
      </c>
      <c r="AI815" s="15">
        <f t="shared" si="73"/>
        <v>3275.9029422402023</v>
      </c>
      <c r="AJ815" s="16">
        <f t="shared" si="74"/>
        <v>2486.4979560402426</v>
      </c>
      <c r="AK815" s="16">
        <v>2987.2387563506595</v>
      </c>
      <c r="AL815" s="16"/>
      <c r="AM815" s="17">
        <f t="shared" si="75"/>
        <v>-0.14860201179192853</v>
      </c>
      <c r="AN815" s="80">
        <f t="shared" si="76"/>
        <v>-0.27776426898518874</v>
      </c>
      <c r="AO815" s="17">
        <f t="shared" si="77"/>
        <v>2.0662830226733913E-2</v>
      </c>
      <c r="AP815" s="17">
        <v>-0.15058977325875483</v>
      </c>
      <c r="AQ815" s="16"/>
      <c r="AR815" s="16"/>
      <c r="AS815" s="97">
        <v>0.71189884849853236</v>
      </c>
      <c r="AT815" s="98">
        <v>0.65554231227651971</v>
      </c>
      <c r="AU815" s="97">
        <v>0.70670391061452509</v>
      </c>
      <c r="AV815" s="97">
        <v>0.7036933015025979</v>
      </c>
      <c r="AW815" s="17"/>
      <c r="AX815" s="97">
        <v>0.69711301402574877</v>
      </c>
      <c r="AY815" s="98">
        <v>0.64852519623864779</v>
      </c>
      <c r="AZ815" s="97">
        <v>1.1185106714846493</v>
      </c>
      <c r="BA815" s="97">
        <v>0.68639862745382063</v>
      </c>
      <c r="BB815" s="17"/>
      <c r="BC815" s="88">
        <v>0.87459697448634</v>
      </c>
      <c r="BD815" s="89">
        <v>0.88979737783075075</v>
      </c>
      <c r="BE815" s="88">
        <v>0.85959776536312837</v>
      </c>
      <c r="BF815" s="88">
        <v>0.87252773486869817</v>
      </c>
      <c r="BG815" s="16"/>
    </row>
    <row r="816" spans="1:59" hidden="1" outlineLevel="3" x14ac:dyDescent="0.2">
      <c r="A816" s="57"/>
      <c r="B816" s="58"/>
      <c r="C816" s="18">
        <v>79110</v>
      </c>
      <c r="D816" s="24" t="s">
        <v>822</v>
      </c>
      <c r="E816" s="14">
        <v>2501.4</v>
      </c>
      <c r="F816" s="16">
        <v>3061.9373290957064</v>
      </c>
      <c r="G816" s="17">
        <v>-0.13223682564610773</v>
      </c>
      <c r="H816" s="16"/>
      <c r="I816" s="14">
        <v>491.69</v>
      </c>
      <c r="J816" s="15">
        <v>3175.3741941060421</v>
      </c>
      <c r="K816" s="17">
        <v>-0.38211520154354944</v>
      </c>
      <c r="L816" s="16"/>
      <c r="M816" s="14">
        <v>976.54</v>
      </c>
      <c r="N816" s="16">
        <v>2537.5005248120915</v>
      </c>
      <c r="O816" s="17">
        <v>-6.6255563978426815E-2</v>
      </c>
      <c r="P816" s="16"/>
      <c r="Q816" s="13">
        <v>3969.63</v>
      </c>
      <c r="R816" s="15">
        <v>2946.9750417545215</v>
      </c>
      <c r="S816" s="17">
        <v>-0.16083530297067092</v>
      </c>
      <c r="T816" s="16"/>
      <c r="U816" s="13">
        <v>36.71</v>
      </c>
      <c r="V816" s="15">
        <v>2758.1313674748017</v>
      </c>
      <c r="W816" s="17">
        <v>-0.13236757166494675</v>
      </c>
      <c r="X816" s="16"/>
      <c r="Y816" s="16">
        <v>2.8299999999999628</v>
      </c>
      <c r="Z816" s="16">
        <v>2303.9770318029759</v>
      </c>
      <c r="AA816" s="17">
        <v>-0.16031566231203204</v>
      </c>
      <c r="AB816" s="16"/>
      <c r="AC816" s="16">
        <v>4009.17</v>
      </c>
      <c r="AD816" s="15">
        <v>2944.79201243649</v>
      </c>
      <c r="AE816" s="17">
        <v>-0.16031566231203204</v>
      </c>
      <c r="AF816" s="16"/>
      <c r="AG816" s="16"/>
      <c r="AH816" s="16">
        <f t="shared" si="72"/>
        <v>3061.9373290957064</v>
      </c>
      <c r="AI816" s="15">
        <f t="shared" si="73"/>
        <v>3175.3741941060421</v>
      </c>
      <c r="AJ816" s="16">
        <f t="shared" si="74"/>
        <v>2537.5005248120915</v>
      </c>
      <c r="AK816" s="16">
        <v>2946.9750417545215</v>
      </c>
      <c r="AL816" s="16"/>
      <c r="AM816" s="17">
        <f t="shared" si="75"/>
        <v>-0.13223682564610773</v>
      </c>
      <c r="AN816" s="80">
        <f t="shared" si="76"/>
        <v>-0.38211520154354944</v>
      </c>
      <c r="AO816" s="17">
        <f t="shared" si="77"/>
        <v>-6.6255563978426815E-2</v>
      </c>
      <c r="AP816" s="17">
        <v>-0.16083530297067092</v>
      </c>
      <c r="AQ816" s="16"/>
      <c r="AR816" s="16"/>
      <c r="AS816" s="97">
        <v>0.74130052724077333</v>
      </c>
      <c r="AT816" s="98">
        <v>0.73166368515205726</v>
      </c>
      <c r="AU816" s="97">
        <v>0.76517150395778366</v>
      </c>
      <c r="AV816" s="97">
        <v>0.74591414251470911</v>
      </c>
      <c r="AW816" s="17"/>
      <c r="AX816" s="97">
        <v>0.72675701607100029</v>
      </c>
      <c r="AY816" s="98">
        <v>0.73269743130834464</v>
      </c>
      <c r="AZ816" s="97">
        <v>0.69690949679480607</v>
      </c>
      <c r="BA816" s="97">
        <v>0.73102163290656164</v>
      </c>
      <c r="BB816" s="17"/>
      <c r="BC816" s="88">
        <v>0.87922671353251325</v>
      </c>
      <c r="BD816" s="89">
        <v>0.87958855098389976</v>
      </c>
      <c r="BE816" s="88">
        <v>0.85887423043095867</v>
      </c>
      <c r="BF816" s="88">
        <v>0.87364785356286778</v>
      </c>
      <c r="BG816" s="16"/>
    </row>
    <row r="817" spans="1:59" hidden="1" outlineLevel="3" x14ac:dyDescent="0.2">
      <c r="A817" s="57"/>
      <c r="B817" s="58"/>
      <c r="C817" s="18">
        <v>79120</v>
      </c>
      <c r="D817" s="24" t="s">
        <v>823</v>
      </c>
      <c r="E817" s="14">
        <v>1007.2199999999999</v>
      </c>
      <c r="F817" s="16">
        <v>3182.7843842457455</v>
      </c>
      <c r="G817" s="17">
        <v>-0.17217077314041213</v>
      </c>
      <c r="H817" s="16"/>
      <c r="I817" s="14">
        <v>68.13</v>
      </c>
      <c r="J817" s="15">
        <v>3154.8488918244539</v>
      </c>
      <c r="K817" s="17">
        <v>7.8559487742974349E-3</v>
      </c>
      <c r="L817" s="16"/>
      <c r="M817" s="14">
        <v>106.07</v>
      </c>
      <c r="N817" s="16">
        <v>2537.9096115772609</v>
      </c>
      <c r="O817" s="17">
        <v>2.1531775769568304E-2</v>
      </c>
      <c r="P817" s="16"/>
      <c r="Q817" s="13">
        <v>1181.4199999999998</v>
      </c>
      <c r="R817" s="15">
        <v>3123.2753931709299</v>
      </c>
      <c r="S817" s="17">
        <v>-0.20373034186649555</v>
      </c>
      <c r="T817" s="16"/>
      <c r="U817" s="13">
        <v>2.2800000000000002</v>
      </c>
      <c r="V817" s="15">
        <v>2180.8135964912281</v>
      </c>
      <c r="W817" s="17">
        <v>-1</v>
      </c>
      <c r="X817" s="16"/>
      <c r="Y817" s="16">
        <v>3.649999999999836</v>
      </c>
      <c r="Z817" s="16">
        <v>2425.9712328766618</v>
      </c>
      <c r="AA817" s="17">
        <v>-0.13748671188399617</v>
      </c>
      <c r="AB817" s="16"/>
      <c r="AC817" s="16">
        <v>1187.3499999999997</v>
      </c>
      <c r="AD817" s="15">
        <v>3119.3220743672887</v>
      </c>
      <c r="AE817" s="17">
        <v>-0.13748671188399617</v>
      </c>
      <c r="AF817" s="16"/>
      <c r="AG817" s="16"/>
      <c r="AH817" s="16">
        <f t="shared" si="72"/>
        <v>3182.7843842457455</v>
      </c>
      <c r="AI817" s="15">
        <f t="shared" si="73"/>
        <v>3154.8488918244539</v>
      </c>
      <c r="AJ817" s="16">
        <f t="shared" si="74"/>
        <v>2537.9096115772609</v>
      </c>
      <c r="AK817" s="16">
        <v>3123.2753931709299</v>
      </c>
      <c r="AL817" s="16"/>
      <c r="AM817" s="17">
        <f t="shared" si="75"/>
        <v>-0.17217077314041213</v>
      </c>
      <c r="AN817" s="80">
        <f t="shared" si="76"/>
        <v>7.8559487742974349E-3</v>
      </c>
      <c r="AO817" s="17">
        <f t="shared" si="77"/>
        <v>2.1531775769568304E-2</v>
      </c>
      <c r="AP817" s="17">
        <v>-0.20373034186649555</v>
      </c>
      <c r="AQ817" s="16"/>
      <c r="AR817" s="16"/>
      <c r="AS817" s="97">
        <v>0.66666666666666663</v>
      </c>
      <c r="AT817" s="98">
        <v>0.4861111111111111</v>
      </c>
      <c r="AU817" s="97">
        <v>0.65420560747663548</v>
      </c>
      <c r="AV817" s="97">
        <v>0.65376023827252416</v>
      </c>
      <c r="AW817" s="17"/>
      <c r="AX817" s="97">
        <v>0.65211175314231251</v>
      </c>
      <c r="AY817" s="98">
        <v>0.45354469396741526</v>
      </c>
      <c r="AZ817" s="97">
        <v>6.8247383803148862</v>
      </c>
      <c r="BA817" s="97">
        <v>0.6312292078999453</v>
      </c>
      <c r="BB817" s="17"/>
      <c r="BC817" s="88">
        <v>0.8697927461139896</v>
      </c>
      <c r="BD817" s="89">
        <v>0.94624999999999992</v>
      </c>
      <c r="BE817" s="88">
        <v>0.99130841121495317</v>
      </c>
      <c r="BF817" s="88">
        <v>0.88410275502606084</v>
      </c>
      <c r="BG817" s="16"/>
    </row>
    <row r="818" spans="1:59" hidden="1" outlineLevel="3" x14ac:dyDescent="0.2">
      <c r="A818" s="57"/>
      <c r="B818" s="58"/>
      <c r="C818" s="18">
        <v>79901</v>
      </c>
      <c r="D818" s="24" t="s">
        <v>824</v>
      </c>
      <c r="E818" s="14">
        <v>311.5</v>
      </c>
      <c r="F818" s="16">
        <v>3478.6360112359562</v>
      </c>
      <c r="G818" s="17">
        <v>-0.13848602970219295</v>
      </c>
      <c r="H818" s="16"/>
      <c r="I818" s="14">
        <v>146.57</v>
      </c>
      <c r="J818" s="15">
        <v>3722.3649450774369</v>
      </c>
      <c r="K818" s="17">
        <v>-0.1353957811009994</v>
      </c>
      <c r="L818" s="16"/>
      <c r="M818" s="14">
        <v>450.56</v>
      </c>
      <c r="N818" s="16">
        <v>2360.0397338867183</v>
      </c>
      <c r="O818" s="17">
        <v>0.20000198188097026</v>
      </c>
      <c r="P818" s="16"/>
      <c r="Q818" s="13">
        <v>908.63</v>
      </c>
      <c r="R818" s="15">
        <v>2963.2761960313878</v>
      </c>
      <c r="S818" s="17">
        <v>6.5475354259625099E-2</v>
      </c>
      <c r="T818" s="16"/>
      <c r="U818" s="13">
        <v>7.83</v>
      </c>
      <c r="V818" s="15">
        <v>2786.6465517241377</v>
      </c>
      <c r="W818" s="17">
        <v>0.52250644486433584</v>
      </c>
      <c r="X818" s="16"/>
      <c r="Y818" s="16">
        <v>-7.2830630415410269E-14</v>
      </c>
      <c r="Z818" s="16">
        <v>-8341.4634146341468</v>
      </c>
      <c r="AA818" s="17">
        <v>-2.1383976814487903E-2</v>
      </c>
      <c r="AB818" s="16"/>
      <c r="AC818" s="16">
        <v>916.45999999999992</v>
      </c>
      <c r="AD818" s="15">
        <v>2961.7671174955817</v>
      </c>
      <c r="AE818" s="17">
        <v>-2.1383976814487903E-2</v>
      </c>
      <c r="AF818" s="16"/>
      <c r="AG818" s="16"/>
      <c r="AH818" s="16">
        <f t="shared" si="72"/>
        <v>3478.6360112359562</v>
      </c>
      <c r="AI818" s="15">
        <f t="shared" si="73"/>
        <v>3722.3649450774369</v>
      </c>
      <c r="AJ818" s="16">
        <f t="shared" si="74"/>
        <v>2360.0397338867183</v>
      </c>
      <c r="AK818" s="16">
        <v>2963.2761960313878</v>
      </c>
      <c r="AL818" s="16"/>
      <c r="AM818" s="17">
        <f t="shared" si="75"/>
        <v>-0.13848602970219295</v>
      </c>
      <c r="AN818" s="80">
        <f t="shared" si="76"/>
        <v>-0.1353957811009994</v>
      </c>
      <c r="AO818" s="17">
        <f t="shared" si="77"/>
        <v>0.20000198188097026</v>
      </c>
      <c r="AP818" s="17">
        <v>6.5475354259625099E-2</v>
      </c>
      <c r="AQ818" s="16"/>
      <c r="AR818" s="16"/>
      <c r="AS818" s="97">
        <v>0.66847826086956519</v>
      </c>
      <c r="AT818" s="98">
        <v>0.50609756097560976</v>
      </c>
      <c r="AU818" s="97">
        <v>0.59334565619223656</v>
      </c>
      <c r="AV818" s="97">
        <v>0.6074074074074074</v>
      </c>
      <c r="AW818" s="17"/>
      <c r="AX818" s="97">
        <v>0.65306581059390045</v>
      </c>
      <c r="AY818" s="98">
        <v>0.4849559937231358</v>
      </c>
      <c r="AZ818" s="97">
        <v>0.13645241477272727</v>
      </c>
      <c r="BA818" s="97">
        <v>0.58459725465377665</v>
      </c>
      <c r="BB818" s="17"/>
      <c r="BC818" s="88">
        <v>0.84646739130434778</v>
      </c>
      <c r="BD818" s="89">
        <v>0.89371951219512191</v>
      </c>
      <c r="BE818" s="88">
        <v>0.83282809611829944</v>
      </c>
      <c r="BF818" s="88">
        <v>0.84857407407407404</v>
      </c>
      <c r="BG818" s="16"/>
    </row>
    <row r="819" spans="1:59" hidden="1" outlineLevel="3" x14ac:dyDescent="0.2">
      <c r="A819" s="57"/>
      <c r="B819" s="58"/>
      <c r="C819" s="20">
        <v>79909</v>
      </c>
      <c r="D819" s="53" t="s">
        <v>825</v>
      </c>
      <c r="E819" s="14">
        <v>53.47</v>
      </c>
      <c r="F819" s="16">
        <v>3325.7794557695906</v>
      </c>
      <c r="G819" s="17">
        <v>-0.17875955845969102</v>
      </c>
      <c r="H819" s="16"/>
      <c r="I819" s="14">
        <v>40.15</v>
      </c>
      <c r="J819" s="15">
        <v>3082.5892901618936</v>
      </c>
      <c r="K819" s="17">
        <v>0.18701330898508431</v>
      </c>
      <c r="L819" s="16"/>
      <c r="M819" s="14">
        <v>5.51</v>
      </c>
      <c r="N819" s="16">
        <v>2798.2463702359346</v>
      </c>
      <c r="O819" s="17">
        <v>-7.3934109915537796E-2</v>
      </c>
      <c r="P819" s="16"/>
      <c r="Q819" s="13">
        <v>99.13000000000001</v>
      </c>
      <c r="R819" s="15">
        <v>3197.9594976293756</v>
      </c>
      <c r="S819" s="17">
        <v>-0.20996962204747124</v>
      </c>
      <c r="T819" s="16"/>
      <c r="U819" s="13"/>
      <c r="V819" s="15"/>
      <c r="W819" s="17"/>
      <c r="X819" s="16"/>
      <c r="Y819" s="16">
        <v>1.1599999999999966</v>
      </c>
      <c r="Z819" s="16">
        <v>1747.6228448275913</v>
      </c>
      <c r="AA819" s="17">
        <v>-4.8185448240149732E-2</v>
      </c>
      <c r="AB819" s="16"/>
      <c r="AC819" s="16">
        <v>100.29</v>
      </c>
      <c r="AD819" s="15">
        <v>3181.184240701964</v>
      </c>
      <c r="AE819" s="17">
        <v>-4.8185448240149732E-2</v>
      </c>
      <c r="AF819" s="16"/>
      <c r="AG819" s="16"/>
      <c r="AH819" s="16">
        <f t="shared" si="72"/>
        <v>3325.7794557695906</v>
      </c>
      <c r="AI819" s="15">
        <f t="shared" si="73"/>
        <v>3082.5892901618936</v>
      </c>
      <c r="AJ819" s="16">
        <f t="shared" si="74"/>
        <v>2798.2463702359346</v>
      </c>
      <c r="AK819" s="16">
        <v>3197.9594976293756</v>
      </c>
      <c r="AL819" s="16"/>
      <c r="AM819" s="17">
        <f t="shared" si="75"/>
        <v>-0.17875955845969102</v>
      </c>
      <c r="AN819" s="80">
        <f t="shared" si="76"/>
        <v>0.18701330898508431</v>
      </c>
      <c r="AO819" s="17">
        <f t="shared" si="77"/>
        <v>-7.3934109915537796E-2</v>
      </c>
      <c r="AP819" s="17">
        <v>-0.20996962204747124</v>
      </c>
      <c r="AQ819" s="16"/>
      <c r="AR819" s="16"/>
      <c r="AS819" s="97">
        <v>0.44827586206896552</v>
      </c>
      <c r="AT819" s="98">
        <v>0.52272727272727271</v>
      </c>
      <c r="AU819" s="97">
        <v>0.8</v>
      </c>
      <c r="AV819" s="97">
        <v>0.49541284403669728</v>
      </c>
      <c r="AW819" s="17"/>
      <c r="AX819" s="97">
        <v>0.41462502337759494</v>
      </c>
      <c r="AY819" s="98">
        <v>0.54570361145703616</v>
      </c>
      <c r="AZ819" s="97">
        <v>46.295825771324864</v>
      </c>
      <c r="BA819" s="97">
        <v>0.48599062718117458</v>
      </c>
      <c r="BB819" s="17"/>
      <c r="BC819" s="88">
        <v>0.92189655172413787</v>
      </c>
      <c r="BD819" s="89">
        <v>0.91249999999999998</v>
      </c>
      <c r="BE819" s="88">
        <v>1.1019999999999999</v>
      </c>
      <c r="BF819" s="88">
        <v>0.92009174311926611</v>
      </c>
      <c r="BG819" s="16"/>
    </row>
    <row r="820" spans="1:59" ht="12" hidden="1" outlineLevel="2" collapsed="1" x14ac:dyDescent="0.25">
      <c r="A820" s="56"/>
      <c r="B820" s="37" t="s">
        <v>826</v>
      </c>
      <c r="C820" s="12"/>
      <c r="D820" s="37"/>
      <c r="E820" s="14">
        <v>7921.2999999999993</v>
      </c>
      <c r="F820" s="16">
        <v>2728.0434193251112</v>
      </c>
      <c r="G820" s="17">
        <v>9.9166020251944542E-3</v>
      </c>
      <c r="H820" s="16"/>
      <c r="I820" s="14">
        <v>2228.83</v>
      </c>
      <c r="J820" s="15">
        <v>2491.6364224727772</v>
      </c>
      <c r="K820" s="17">
        <v>-3.3153642572268443E-3</v>
      </c>
      <c r="L820" s="16"/>
      <c r="M820" s="14">
        <v>4868.920000000001</v>
      </c>
      <c r="N820" s="16">
        <v>2505.2063845780986</v>
      </c>
      <c r="O820" s="17">
        <v>-3.7115593823144395E-2</v>
      </c>
      <c r="P820" s="16"/>
      <c r="Q820" s="13">
        <v>15019.05</v>
      </c>
      <c r="R820" s="15">
        <v>2620.7206058305956</v>
      </c>
      <c r="S820" s="17">
        <v>1.4171123916840501E-3</v>
      </c>
      <c r="T820" s="16"/>
      <c r="U820" s="13">
        <v>112.71999999999998</v>
      </c>
      <c r="V820" s="15">
        <v>2632.5978974449972</v>
      </c>
      <c r="W820" s="17">
        <v>-0.13306020272244021</v>
      </c>
      <c r="X820" s="16"/>
      <c r="Y820" s="16">
        <v>35.550000000002271</v>
      </c>
      <c r="Z820" s="16">
        <v>2770.9494374119326</v>
      </c>
      <c r="AA820" s="17">
        <v>9.2806426851494621E-4</v>
      </c>
      <c r="AB820" s="16"/>
      <c r="AC820" s="16">
        <v>15167.320000000002</v>
      </c>
      <c r="AD820" s="15">
        <v>2621.1609897134099</v>
      </c>
      <c r="AE820" s="17">
        <v>9.2806426851494621E-4</v>
      </c>
      <c r="AF820" s="16"/>
      <c r="AG820" s="16"/>
      <c r="AH820" s="16">
        <f t="shared" si="72"/>
        <v>2728.0434193251112</v>
      </c>
      <c r="AI820" s="15">
        <f t="shared" si="73"/>
        <v>2491.6364224727772</v>
      </c>
      <c r="AJ820" s="16">
        <f t="shared" si="74"/>
        <v>2505.2063845780986</v>
      </c>
      <c r="AK820" s="16">
        <v>2620.7206058305956</v>
      </c>
      <c r="AL820" s="16"/>
      <c r="AM820" s="17">
        <f t="shared" si="75"/>
        <v>9.9166020251944542E-3</v>
      </c>
      <c r="AN820" s="80">
        <f t="shared" si="76"/>
        <v>-3.3153642572268443E-3</v>
      </c>
      <c r="AO820" s="17">
        <f t="shared" si="77"/>
        <v>-3.7115593823144395E-2</v>
      </c>
      <c r="AP820" s="17">
        <v>1.4171123916840501E-3</v>
      </c>
      <c r="AQ820" s="16"/>
      <c r="AR820" s="16"/>
      <c r="AS820" s="97">
        <v>0.18826695371367061</v>
      </c>
      <c r="AT820" s="98">
        <v>0.10373760488176964</v>
      </c>
      <c r="AU820" s="97">
        <v>0.15712087536330996</v>
      </c>
      <c r="AV820" s="97">
        <v>0.16547765020622004</v>
      </c>
      <c r="AW820" s="17"/>
      <c r="AX820" s="97">
        <v>0.17015388888187546</v>
      </c>
      <c r="AY820" s="98">
        <v>9.4421736965134173E-2</v>
      </c>
      <c r="AZ820" s="97">
        <v>0.14617204636757225</v>
      </c>
      <c r="BA820" s="97">
        <v>0.15063109369354638</v>
      </c>
      <c r="BB820" s="17"/>
      <c r="BC820" s="88">
        <v>0.85266953713670601</v>
      </c>
      <c r="BD820" s="89">
        <v>0.85004958047292145</v>
      </c>
      <c r="BE820" s="88">
        <v>0.8324363138998121</v>
      </c>
      <c r="BF820" s="88">
        <v>0.84535280347787323</v>
      </c>
      <c r="BG820" s="16"/>
    </row>
    <row r="821" spans="1:59" hidden="1" outlineLevel="3" x14ac:dyDescent="0.2">
      <c r="A821" s="57"/>
      <c r="B821" s="58"/>
      <c r="C821" s="18">
        <v>80100</v>
      </c>
      <c r="D821" s="24" t="s">
        <v>827</v>
      </c>
      <c r="E821" s="14">
        <v>7455.5299999999988</v>
      </c>
      <c r="F821" s="16">
        <v>2695.8064020934798</v>
      </c>
      <c r="G821" s="17">
        <v>1.6341726368411448E-2</v>
      </c>
      <c r="H821" s="16"/>
      <c r="I821" s="14">
        <v>2188.83</v>
      </c>
      <c r="J821" s="15">
        <v>2456.0939520200291</v>
      </c>
      <c r="K821" s="17">
        <v>1.91887069534874E-2</v>
      </c>
      <c r="L821" s="16"/>
      <c r="M821" s="14">
        <v>4807.3900000000003</v>
      </c>
      <c r="N821" s="16">
        <v>2500.5489792798171</v>
      </c>
      <c r="O821" s="17">
        <v>0.12058114345377205</v>
      </c>
      <c r="P821" s="16"/>
      <c r="Q821" s="13">
        <v>14451.75</v>
      </c>
      <c r="R821" s="15">
        <v>2594.547496842943</v>
      </c>
      <c r="S821" s="17">
        <v>4.1718228616523009E-2</v>
      </c>
      <c r="T821" s="16"/>
      <c r="U821" s="13">
        <v>107.06999999999998</v>
      </c>
      <c r="V821" s="15">
        <v>2616.770850845242</v>
      </c>
      <c r="W821" s="17">
        <v>-0.12800573042689845</v>
      </c>
      <c r="X821" s="16"/>
      <c r="Y821" s="16">
        <v>34.550000000000821</v>
      </c>
      <c r="Z821" s="16">
        <v>2772.2793777131978</v>
      </c>
      <c r="AA821" s="17">
        <v>5.7359911379707314E-3</v>
      </c>
      <c r="AB821" s="16"/>
      <c r="AC821" s="16">
        <v>14593.37</v>
      </c>
      <c r="AD821" s="15">
        <v>2595.1313298436207</v>
      </c>
      <c r="AE821" s="17">
        <v>5.7359911379707314E-3</v>
      </c>
      <c r="AF821" s="16"/>
      <c r="AG821" s="16"/>
      <c r="AH821" s="16">
        <f t="shared" si="72"/>
        <v>2695.8064020934798</v>
      </c>
      <c r="AI821" s="15">
        <f t="shared" si="73"/>
        <v>2456.0939520200291</v>
      </c>
      <c r="AJ821" s="16">
        <f t="shared" si="74"/>
        <v>2500.5489792798171</v>
      </c>
      <c r="AK821" s="16">
        <v>2594.547496842943</v>
      </c>
      <c r="AL821" s="16"/>
      <c r="AM821" s="17">
        <f t="shared" si="75"/>
        <v>1.6341726368411448E-2</v>
      </c>
      <c r="AN821" s="80">
        <f t="shared" si="76"/>
        <v>1.91887069534874E-2</v>
      </c>
      <c r="AO821" s="17">
        <f t="shared" si="77"/>
        <v>0.12058114345377205</v>
      </c>
      <c r="AP821" s="17">
        <v>4.1718228616523009E-2</v>
      </c>
      <c r="AQ821" s="16"/>
      <c r="AR821" s="16"/>
      <c r="AS821" s="97">
        <v>0.19025944469731451</v>
      </c>
      <c r="AT821" s="98">
        <v>0.10310077519379846</v>
      </c>
      <c r="AU821" s="97">
        <v>0.15649316963513749</v>
      </c>
      <c r="AV821" s="97">
        <v>0.16576243795451923</v>
      </c>
      <c r="AW821" s="17"/>
      <c r="AX821" s="97">
        <v>0.17206422615159486</v>
      </c>
      <c r="AY821" s="98">
        <v>9.3890343242736984E-2</v>
      </c>
      <c r="AZ821" s="97">
        <v>9.3813899017970237E-4</v>
      </c>
      <c r="BA821" s="97">
        <v>0.15093360889225724</v>
      </c>
      <c r="BB821" s="17"/>
      <c r="BC821" s="88">
        <v>0.84837619481110593</v>
      </c>
      <c r="BD821" s="89">
        <v>0.84838372093023251</v>
      </c>
      <c r="BE821" s="88">
        <v>0.83129690472073325</v>
      </c>
      <c r="BF821" s="88">
        <v>0.84228154219092699</v>
      </c>
      <c r="BG821" s="16"/>
    </row>
    <row r="822" spans="1:59" hidden="1" outlineLevel="3" x14ac:dyDescent="0.2">
      <c r="A822" s="57"/>
      <c r="B822" s="58"/>
      <c r="C822" s="20">
        <v>80200</v>
      </c>
      <c r="D822" s="53" t="s">
        <v>828</v>
      </c>
      <c r="E822" s="14">
        <v>453.34</v>
      </c>
      <c r="F822" s="16">
        <v>3257.2447886795785</v>
      </c>
      <c r="G822" s="17">
        <v>-1.8475374092647257E-2</v>
      </c>
      <c r="H822" s="16"/>
      <c r="I822" s="14">
        <v>40</v>
      </c>
      <c r="J822" s="15">
        <v>4436.5470624999998</v>
      </c>
      <c r="K822" s="17">
        <v>-0.60848632946483827</v>
      </c>
      <c r="L822" s="16"/>
      <c r="M822" s="14">
        <v>60.35</v>
      </c>
      <c r="N822" s="16">
        <v>2877.9949047224522</v>
      </c>
      <c r="O822" s="17">
        <v>-0.14407539743498143</v>
      </c>
      <c r="P822" s="16"/>
      <c r="Q822" s="13">
        <v>553.68999999999994</v>
      </c>
      <c r="R822" s="15">
        <v>3301.1039164514445</v>
      </c>
      <c r="S822" s="17">
        <v>-0.25965879014954829</v>
      </c>
      <c r="T822" s="16"/>
      <c r="U822" s="13">
        <v>5.65</v>
      </c>
      <c r="V822" s="15">
        <v>2932.5274336283182</v>
      </c>
      <c r="W822" s="17">
        <v>-1</v>
      </c>
      <c r="X822" s="16"/>
      <c r="Y822" s="16">
        <v>0.99999999999997691</v>
      </c>
      <c r="Z822" s="16">
        <v>2725.0000000000323</v>
      </c>
      <c r="AA822" s="17">
        <v>-6.7440842074616481E-2</v>
      </c>
      <c r="AB822" s="16"/>
      <c r="AC822" s="16">
        <v>560.33999999999992</v>
      </c>
      <c r="AD822" s="15">
        <v>3296.3593666345437</v>
      </c>
      <c r="AE822" s="17">
        <v>-6.7440842074616481E-2</v>
      </c>
      <c r="AF822" s="16"/>
      <c r="AG822" s="16"/>
      <c r="AH822" s="16">
        <f t="shared" si="72"/>
        <v>3257.2447886795785</v>
      </c>
      <c r="AI822" s="15">
        <f t="shared" si="73"/>
        <v>4436.5470624999998</v>
      </c>
      <c r="AJ822" s="16">
        <f t="shared" si="74"/>
        <v>2877.9949047224522</v>
      </c>
      <c r="AK822" s="16">
        <v>3301.1039164514445</v>
      </c>
      <c r="AL822" s="16"/>
      <c r="AM822" s="17">
        <f t="shared" si="75"/>
        <v>-1.8475374092647257E-2</v>
      </c>
      <c r="AN822" s="80">
        <f t="shared" si="76"/>
        <v>-0.60848632946483827</v>
      </c>
      <c r="AO822" s="17">
        <f t="shared" si="77"/>
        <v>-0.14407539743498143</v>
      </c>
      <c r="AP822" s="17">
        <v>-0.25965879014954829</v>
      </c>
      <c r="AQ822" s="16"/>
      <c r="AR822" s="16"/>
      <c r="AS822" s="97">
        <v>0.13729508196721313</v>
      </c>
      <c r="AT822" s="98">
        <v>0.14285714285714285</v>
      </c>
      <c r="AU822" s="97">
        <v>0.2153846153846154</v>
      </c>
      <c r="AV822" s="97">
        <v>0.14475873544093179</v>
      </c>
      <c r="AW822" s="17"/>
      <c r="AX822" s="97">
        <v>0.1240128821634976</v>
      </c>
      <c r="AY822" s="98">
        <v>0.12349999999999998</v>
      </c>
      <c r="AZ822" s="97">
        <v>11.517812758906379</v>
      </c>
      <c r="BA822" s="97">
        <v>0.13072420316236572</v>
      </c>
      <c r="BB822" s="17"/>
      <c r="BC822" s="88">
        <v>0.92897540983606552</v>
      </c>
      <c r="BD822" s="89">
        <v>0.95238095238095233</v>
      </c>
      <c r="BE822" s="88">
        <v>0.92846153846153845</v>
      </c>
      <c r="BF822" s="88">
        <v>0.93234608985024947</v>
      </c>
      <c r="BG822" s="16"/>
    </row>
    <row r="823" spans="1:59" hidden="1" outlineLevel="3" x14ac:dyDescent="0.2">
      <c r="A823" s="57"/>
      <c r="B823" s="58"/>
      <c r="C823" s="18">
        <v>80300</v>
      </c>
      <c r="D823" s="24" t="s">
        <v>829</v>
      </c>
      <c r="E823" s="14">
        <v>12.43</v>
      </c>
      <c r="F823" s="16">
        <v>2763.111826226871</v>
      </c>
      <c r="G823" s="17">
        <v>-0.2524624619521012</v>
      </c>
      <c r="H823" s="16"/>
      <c r="I823" s="14"/>
      <c r="J823" s="15"/>
      <c r="K823" s="17"/>
      <c r="L823" s="16"/>
      <c r="M823" s="14">
        <v>1.18</v>
      </c>
      <c r="N823" s="16">
        <v>2413.8305084745762</v>
      </c>
      <c r="O823" s="17"/>
      <c r="P823" s="16"/>
      <c r="Q823" s="13">
        <v>13.61</v>
      </c>
      <c r="R823" s="15">
        <v>2732.8288023512127</v>
      </c>
      <c r="S823" s="17">
        <v>-8.4557887667201556E-2</v>
      </c>
      <c r="T823" s="16"/>
      <c r="U823" s="13"/>
      <c r="V823" s="15"/>
      <c r="W823" s="17"/>
      <c r="X823" s="16"/>
      <c r="Y823" s="16">
        <v>0</v>
      </c>
      <c r="Z823" s="16" t="e">
        <v>#DIV/0!</v>
      </c>
      <c r="AA823" s="17">
        <v>-0.19694877563403346</v>
      </c>
      <c r="AB823" s="16"/>
      <c r="AC823" s="16">
        <v>13.61</v>
      </c>
      <c r="AD823" s="15">
        <v>2732.8288023512127</v>
      </c>
      <c r="AE823" s="17">
        <v>-0.19694877563403346</v>
      </c>
      <c r="AF823" s="16"/>
      <c r="AG823" s="16"/>
      <c r="AH823" s="16">
        <f t="shared" si="72"/>
        <v>2763.111826226871</v>
      </c>
      <c r="AI823" s="15">
        <f t="shared" si="73"/>
        <v>0</v>
      </c>
      <c r="AJ823" s="16">
        <f t="shared" si="74"/>
        <v>2413.8305084745762</v>
      </c>
      <c r="AK823" s="16">
        <v>2732.8288023512127</v>
      </c>
      <c r="AL823" s="16"/>
      <c r="AM823" s="17">
        <f t="shared" si="75"/>
        <v>-0.2524624619521012</v>
      </c>
      <c r="AN823" s="80">
        <f t="shared" si="76"/>
        <v>0</v>
      </c>
      <c r="AO823" s="17">
        <f t="shared" si="77"/>
        <v>0</v>
      </c>
      <c r="AP823" s="17">
        <v>-8.4557887667201556E-2</v>
      </c>
      <c r="AQ823" s="16"/>
      <c r="AR823" s="16"/>
      <c r="AS823" s="97">
        <v>0.7142857142857143</v>
      </c>
      <c r="AT823" s="98" t="e">
        <v>#DIV/0!</v>
      </c>
      <c r="AU823" s="97">
        <v>0</v>
      </c>
      <c r="AV823" s="97">
        <v>0.66666666666666663</v>
      </c>
      <c r="AW823" s="17"/>
      <c r="AX823" s="97">
        <v>0.7071600965406275</v>
      </c>
      <c r="AY823" s="98" t="e">
        <v>#DIV/0!</v>
      </c>
      <c r="AZ823" s="97">
        <v>10.245762711864407</v>
      </c>
      <c r="BA823" s="97">
        <v>0.64584864070536363</v>
      </c>
      <c r="BB823" s="17"/>
      <c r="BC823" s="88">
        <v>0.88785714285714279</v>
      </c>
      <c r="BD823" s="89" t="e">
        <v>#DIV/0!</v>
      </c>
      <c r="BE823" s="88">
        <v>1.18</v>
      </c>
      <c r="BF823" s="88">
        <v>0.90733333333333333</v>
      </c>
      <c r="BG823" s="16"/>
    </row>
    <row r="824" spans="1:59" ht="12" hidden="1" outlineLevel="2" collapsed="1" x14ac:dyDescent="0.25">
      <c r="A824" s="56"/>
      <c r="B824" s="33" t="s">
        <v>830</v>
      </c>
      <c r="C824" s="12"/>
      <c r="D824" s="33"/>
      <c r="E824" s="14">
        <v>1840.3600000000001</v>
      </c>
      <c r="F824" s="16">
        <v>3595.3880436436339</v>
      </c>
      <c r="G824" s="17">
        <v>0.12544470616599293</v>
      </c>
      <c r="H824" s="16"/>
      <c r="I824" s="14">
        <v>905.23000000000013</v>
      </c>
      <c r="J824" s="15">
        <v>3510.4072307590332</v>
      </c>
      <c r="K824" s="17">
        <v>0.44711385182936253</v>
      </c>
      <c r="L824" s="16"/>
      <c r="M824" s="14">
        <v>1165.73</v>
      </c>
      <c r="N824" s="16">
        <v>3548.7905003731571</v>
      </c>
      <c r="O824" s="17" t="e">
        <v>#DIV/0!</v>
      </c>
      <c r="P824" s="16"/>
      <c r="Q824" s="13">
        <v>3911.32</v>
      </c>
      <c r="R824" s="15">
        <v>3561.8322784891034</v>
      </c>
      <c r="S824" s="17">
        <v>0.22261887121247553</v>
      </c>
      <c r="T824" s="16"/>
      <c r="U824" s="13">
        <v>43.400000000000006</v>
      </c>
      <c r="V824" s="15">
        <v>4126.3227534562202</v>
      </c>
      <c r="W824" s="17">
        <v>0.19808750345495313</v>
      </c>
      <c r="X824" s="16"/>
      <c r="Y824" s="16">
        <v>35.610000000000213</v>
      </c>
      <c r="Z824" s="16">
        <v>2942.8152906485893</v>
      </c>
      <c r="AA824" s="17">
        <v>0.22860545394774406</v>
      </c>
      <c r="AB824" s="16"/>
      <c r="AC824" s="16">
        <v>3990.3300000000004</v>
      </c>
      <c r="AD824" s="15">
        <v>3562.4476891635518</v>
      </c>
      <c r="AE824" s="17">
        <v>0.22860545394774406</v>
      </c>
      <c r="AF824" s="16"/>
      <c r="AG824" s="16"/>
      <c r="AH824" s="16">
        <f t="shared" si="72"/>
        <v>3595.3880436436339</v>
      </c>
      <c r="AI824" s="15">
        <f t="shared" si="73"/>
        <v>3510.4072307590332</v>
      </c>
      <c r="AJ824" s="16">
        <f t="shared" si="74"/>
        <v>3548.7905003731571</v>
      </c>
      <c r="AK824" s="16">
        <v>3561.8322784891034</v>
      </c>
      <c r="AL824" s="16"/>
      <c r="AM824" s="17">
        <f t="shared" si="75"/>
        <v>0.12544470616599293</v>
      </c>
      <c r="AN824" s="80">
        <f t="shared" si="76"/>
        <v>0.44711385182936253</v>
      </c>
      <c r="AO824" s="17"/>
      <c r="AP824" s="17">
        <v>0.22261887121247553</v>
      </c>
      <c r="AQ824" s="16"/>
      <c r="AR824" s="16"/>
      <c r="AS824" s="97">
        <v>0.16081871345029239</v>
      </c>
      <c r="AT824" s="98">
        <v>0.15024875621890546</v>
      </c>
      <c r="AU824" s="97">
        <v>8.6325439266615733E-2</v>
      </c>
      <c r="AV824" s="97">
        <v>0.13547076089410703</v>
      </c>
      <c r="AW824" s="17"/>
      <c r="AX824" s="97">
        <v>0.1490088895650851</v>
      </c>
      <c r="AY824" s="98">
        <v>0.14620593661279455</v>
      </c>
      <c r="AZ824" s="97">
        <v>0</v>
      </c>
      <c r="BA824" s="97">
        <v>0.12648076725483856</v>
      </c>
      <c r="BB824" s="17"/>
      <c r="BC824" s="88">
        <v>0.89686159844054592</v>
      </c>
      <c r="BD824" s="89">
        <v>0.90072636815920415</v>
      </c>
      <c r="BE824" s="88">
        <v>0.89055003819709699</v>
      </c>
      <c r="BF824" s="88">
        <v>0.90095506886430354</v>
      </c>
      <c r="BG824" s="16"/>
    </row>
    <row r="825" spans="1:59" hidden="1" outlineLevel="3" x14ac:dyDescent="0.2">
      <c r="A825" s="57"/>
      <c r="B825" s="58"/>
      <c r="C825" s="18">
        <v>81100</v>
      </c>
      <c r="D825" s="24" t="s">
        <v>831</v>
      </c>
      <c r="E825" s="14">
        <v>1840.3600000000001</v>
      </c>
      <c r="F825" s="16">
        <v>3595.3880436436339</v>
      </c>
      <c r="G825" s="17">
        <v>0.12544470616599293</v>
      </c>
      <c r="H825" s="16"/>
      <c r="I825" s="14">
        <v>905.23000000000013</v>
      </c>
      <c r="J825" s="15">
        <v>3510.4072307590332</v>
      </c>
      <c r="K825" s="17">
        <v>0.44711385182936253</v>
      </c>
      <c r="L825" s="16"/>
      <c r="M825" s="14">
        <v>1165.73</v>
      </c>
      <c r="N825" s="16">
        <v>3548.7905003731571</v>
      </c>
      <c r="O825" s="17" t="e">
        <v>#DIV/0!</v>
      </c>
      <c r="P825" s="16"/>
      <c r="Q825" s="13">
        <v>3911.32</v>
      </c>
      <c r="R825" s="15">
        <v>3561.8322784891034</v>
      </c>
      <c r="S825" s="17">
        <v>0.22261887121247553</v>
      </c>
      <c r="T825" s="16"/>
      <c r="U825" s="13">
        <v>43.400000000000006</v>
      </c>
      <c r="V825" s="15">
        <v>4126.3227534562202</v>
      </c>
      <c r="W825" s="17">
        <v>0.19808750345495313</v>
      </c>
      <c r="X825" s="16"/>
      <c r="Y825" s="16">
        <v>35.610000000000213</v>
      </c>
      <c r="Z825" s="16">
        <v>2942.8152906485893</v>
      </c>
      <c r="AA825" s="17">
        <v>0.22860545394774406</v>
      </c>
      <c r="AB825" s="16"/>
      <c r="AC825" s="16">
        <v>3990.3300000000004</v>
      </c>
      <c r="AD825" s="15">
        <v>3562.4476891635518</v>
      </c>
      <c r="AE825" s="17">
        <v>0.22860545394774406</v>
      </c>
      <c r="AF825" s="16"/>
      <c r="AG825" s="16"/>
      <c r="AH825" s="16">
        <f t="shared" si="72"/>
        <v>3595.3880436436339</v>
      </c>
      <c r="AI825" s="15">
        <f t="shared" si="73"/>
        <v>3510.4072307590332</v>
      </c>
      <c r="AJ825" s="16">
        <f t="shared" si="74"/>
        <v>3548.7905003731571</v>
      </c>
      <c r="AK825" s="16">
        <v>3561.8322784891034</v>
      </c>
      <c r="AL825" s="16"/>
      <c r="AM825" s="17">
        <f t="shared" si="75"/>
        <v>0.12544470616599293</v>
      </c>
      <c r="AN825" s="80">
        <f t="shared" si="76"/>
        <v>0.44711385182936253</v>
      </c>
      <c r="AO825" s="17"/>
      <c r="AP825" s="17">
        <v>0.22261887121247553</v>
      </c>
      <c r="AQ825" s="16"/>
      <c r="AR825" s="16"/>
      <c r="AS825" s="97">
        <v>0.16081871345029239</v>
      </c>
      <c r="AT825" s="98">
        <v>0.15024875621890546</v>
      </c>
      <c r="AU825" s="97">
        <v>8.6325439266615733E-2</v>
      </c>
      <c r="AV825" s="97">
        <v>0.13547076089410703</v>
      </c>
      <c r="AW825" s="17"/>
      <c r="AX825" s="97">
        <v>0.1490088895650851</v>
      </c>
      <c r="AY825" s="98">
        <v>0.14620593661279455</v>
      </c>
      <c r="AZ825" s="97">
        <v>0</v>
      </c>
      <c r="BA825" s="97">
        <v>0.12648076725483856</v>
      </c>
      <c r="BB825" s="17"/>
      <c r="BC825" s="88">
        <v>0.89686159844054592</v>
      </c>
      <c r="BD825" s="89">
        <v>0.90072636815920415</v>
      </c>
      <c r="BE825" s="88">
        <v>0.89055003819709699</v>
      </c>
      <c r="BF825" s="88">
        <v>0.90095506886430354</v>
      </c>
      <c r="BG825" s="16"/>
    </row>
    <row r="826" spans="1:59" ht="12" hidden="1" outlineLevel="2" collapsed="1" x14ac:dyDescent="0.25">
      <c r="A826" s="56"/>
      <c r="B826" s="33" t="s">
        <v>832</v>
      </c>
      <c r="C826" s="12"/>
      <c r="D826" s="33"/>
      <c r="E826" s="14">
        <v>50620.660000000018</v>
      </c>
      <c r="F826" s="16">
        <v>1535.8094978907816</v>
      </c>
      <c r="G826" s="17">
        <v>-0.25766843836712916</v>
      </c>
      <c r="H826" s="16"/>
      <c r="I826" s="14">
        <v>18237.259999999998</v>
      </c>
      <c r="J826" s="15">
        <v>1496.499042482259</v>
      </c>
      <c r="K826" s="17">
        <v>-0.1339649747788097</v>
      </c>
      <c r="L826" s="16"/>
      <c r="M826" s="14">
        <v>19568.199999999997</v>
      </c>
      <c r="N826" s="16">
        <v>1530.0627657372681</v>
      </c>
      <c r="O826" s="17">
        <v>-0.23574149081612622</v>
      </c>
      <c r="P826" s="16"/>
      <c r="Q826" s="13">
        <v>88426.12000000001</v>
      </c>
      <c r="R826" s="15">
        <v>1526.4302760032892</v>
      </c>
      <c r="S826" s="17">
        <v>-0.22466150261837881</v>
      </c>
      <c r="T826" s="16"/>
      <c r="U826" s="13">
        <v>1171.31</v>
      </c>
      <c r="V826" s="15">
        <v>1594.2018786657677</v>
      </c>
      <c r="W826" s="17">
        <v>-0.24793653124536902</v>
      </c>
      <c r="X826" s="16"/>
      <c r="Y826" s="16">
        <v>432.91999999993777</v>
      </c>
      <c r="Z826" s="16">
        <v>1498.9406472329977</v>
      </c>
      <c r="AA826" s="17">
        <v>-0.22601695367877664</v>
      </c>
      <c r="AB826" s="16"/>
      <c r="AC826" s="16">
        <v>90030.349999999948</v>
      </c>
      <c r="AD826" s="15">
        <v>1527.1798093087507</v>
      </c>
      <c r="AE826" s="17">
        <v>-0.22601695367877664</v>
      </c>
      <c r="AF826" s="16"/>
      <c r="AG826" s="16"/>
      <c r="AH826" s="16">
        <f t="shared" si="72"/>
        <v>1535.8094978907816</v>
      </c>
      <c r="AI826" s="15">
        <f t="shared" si="73"/>
        <v>1496.499042482259</v>
      </c>
      <c r="AJ826" s="16">
        <f t="shared" si="74"/>
        <v>1530.0627657372681</v>
      </c>
      <c r="AK826" s="16">
        <v>1526.4302760032892</v>
      </c>
      <c r="AL826" s="16"/>
      <c r="AM826" s="17">
        <f t="shared" si="75"/>
        <v>-0.25766843836712916</v>
      </c>
      <c r="AN826" s="80">
        <f t="shared" si="76"/>
        <v>-0.1339649747788097</v>
      </c>
      <c r="AO826" s="17">
        <f t="shared" ref="AO826:AO889" si="78">O826</f>
        <v>-0.23574149081612622</v>
      </c>
      <c r="AP826" s="17">
        <v>-0.22466150261837881</v>
      </c>
      <c r="AQ826" s="16"/>
      <c r="AR826" s="16"/>
      <c r="AS826" s="97">
        <v>0.86554942149979708</v>
      </c>
      <c r="AT826" s="98">
        <v>0.80275608966286471</v>
      </c>
      <c r="AU826" s="97">
        <v>0.88433845976614245</v>
      </c>
      <c r="AV826" s="97">
        <v>0.85586736436544475</v>
      </c>
      <c r="AW826" s="17"/>
      <c r="AX826" s="97">
        <v>0.82279527765935856</v>
      </c>
      <c r="AY826" s="98">
        <v>0.7727805602376675</v>
      </c>
      <c r="AZ826" s="97">
        <v>0.84535675228176366</v>
      </c>
      <c r="BA826" s="97">
        <v>0.8142523049171756</v>
      </c>
      <c r="BB826" s="17"/>
      <c r="BC826" s="88">
        <v>0.62240301975876378</v>
      </c>
      <c r="BD826" s="89">
        <v>0.65618177238873088</v>
      </c>
      <c r="BE826" s="88">
        <v>0.56356776683370768</v>
      </c>
      <c r="BF826" s="88">
        <v>0.61502022051289018</v>
      </c>
      <c r="BG826" s="16"/>
    </row>
    <row r="827" spans="1:59" hidden="1" outlineLevel="3" x14ac:dyDescent="0.2">
      <c r="A827" s="57"/>
      <c r="B827" s="58"/>
      <c r="C827" s="20">
        <v>81210</v>
      </c>
      <c r="D827" s="53" t="s">
        <v>833</v>
      </c>
      <c r="E827" s="14">
        <v>44737.890000000014</v>
      </c>
      <c r="F827" s="16">
        <v>1463.7633304230483</v>
      </c>
      <c r="G827" s="17">
        <v>-0.18553998221386417</v>
      </c>
      <c r="H827" s="16"/>
      <c r="I827" s="14">
        <v>16543.589999999997</v>
      </c>
      <c r="J827" s="15">
        <v>1472.2371811378307</v>
      </c>
      <c r="K827" s="17">
        <v>-0.12345041015913347</v>
      </c>
      <c r="L827" s="16"/>
      <c r="M827" s="14">
        <v>17448.66</v>
      </c>
      <c r="N827" s="16">
        <v>1471.3804442576109</v>
      </c>
      <c r="O827" s="17">
        <v>1.4431845107188568</v>
      </c>
      <c r="P827" s="16"/>
      <c r="Q827" s="13">
        <v>78730.140000000014</v>
      </c>
      <c r="R827" s="15">
        <v>1467.2320952623734</v>
      </c>
      <c r="S827" s="17">
        <v>-0.16712515731316913</v>
      </c>
      <c r="T827" s="16"/>
      <c r="U827" s="13">
        <v>952.23</v>
      </c>
      <c r="V827" s="15">
        <v>1511.1366292807411</v>
      </c>
      <c r="W827" s="17">
        <v>-0.22941188277767427</v>
      </c>
      <c r="X827" s="16"/>
      <c r="Y827" s="16">
        <v>332.63999999993712</v>
      </c>
      <c r="Z827" s="16">
        <v>1436.2982804235</v>
      </c>
      <c r="AA827" s="17">
        <v>-0.16967078179961442</v>
      </c>
      <c r="AB827" s="16"/>
      <c r="AC827" s="16">
        <v>80015.009999999951</v>
      </c>
      <c r="AD827" s="15">
        <v>1467.6259887363642</v>
      </c>
      <c r="AE827" s="17">
        <v>-0.16967078179961442</v>
      </c>
      <c r="AF827" s="16"/>
      <c r="AG827" s="16"/>
      <c r="AH827" s="16">
        <f t="shared" si="72"/>
        <v>1463.7633304230483</v>
      </c>
      <c r="AI827" s="15">
        <f t="shared" si="73"/>
        <v>1472.2371811378307</v>
      </c>
      <c r="AJ827" s="16">
        <f t="shared" si="74"/>
        <v>1471.3804442576109</v>
      </c>
      <c r="AK827" s="16">
        <v>1467.2320952623734</v>
      </c>
      <c r="AL827" s="16"/>
      <c r="AM827" s="17">
        <f t="shared" si="75"/>
        <v>-0.18553998221386417</v>
      </c>
      <c r="AN827" s="80">
        <f t="shared" si="76"/>
        <v>-0.12345041015913347</v>
      </c>
      <c r="AO827" s="17">
        <f t="shared" si="78"/>
        <v>1.4431845107188568</v>
      </c>
      <c r="AP827" s="17">
        <v>-0.16712515731316913</v>
      </c>
      <c r="AQ827" s="16"/>
      <c r="AR827" s="16"/>
      <c r="AS827" s="97">
        <v>0.9114216265395636</v>
      </c>
      <c r="AT827" s="98">
        <v>0.84280393089237593</v>
      </c>
      <c r="AU827" s="97">
        <v>0.92539386859470207</v>
      </c>
      <c r="AV827" s="97">
        <v>0.90049211337448098</v>
      </c>
      <c r="AW827" s="17"/>
      <c r="AX827" s="97">
        <v>0.88456965672721688</v>
      </c>
      <c r="AY827" s="98">
        <v>0.81758796004978396</v>
      </c>
      <c r="AZ827" s="97">
        <v>5.3058515668251887E-3</v>
      </c>
      <c r="BA827" s="97">
        <v>0.87265114382913966</v>
      </c>
      <c r="BB827" s="17"/>
      <c r="BC827" s="88">
        <v>0.60751334175255656</v>
      </c>
      <c r="BD827" s="89">
        <v>0.65555515929624331</v>
      </c>
      <c r="BE827" s="88">
        <v>0.55090013576232122</v>
      </c>
      <c r="BF827" s="88">
        <v>0.60300852343379041</v>
      </c>
      <c r="BG827" s="16"/>
    </row>
    <row r="828" spans="1:59" hidden="1" outlineLevel="3" x14ac:dyDescent="0.2">
      <c r="A828" s="57"/>
      <c r="B828" s="58"/>
      <c r="C828" s="18">
        <v>81220</v>
      </c>
      <c r="D828" s="24" t="s">
        <v>834</v>
      </c>
      <c r="E828" s="14">
        <v>4841.880000000001</v>
      </c>
      <c r="F828" s="16">
        <v>2001.0910668996335</v>
      </c>
      <c r="G828" s="17">
        <v>-0.16643603436060053</v>
      </c>
      <c r="H828" s="16"/>
      <c r="I828" s="14">
        <v>1466.4299999999996</v>
      </c>
      <c r="J828" s="15">
        <v>1694.3006962487127</v>
      </c>
      <c r="K828" s="17">
        <v>-1.8451015632653237E-2</v>
      </c>
      <c r="L828" s="16"/>
      <c r="M828" s="14">
        <v>1956.9400000000003</v>
      </c>
      <c r="N828" s="16">
        <v>1990.6581193087161</v>
      </c>
      <c r="O828" s="17">
        <v>-0.31825467687016396</v>
      </c>
      <c r="P828" s="16"/>
      <c r="Q828" s="13">
        <v>8265.25</v>
      </c>
      <c r="R828" s="15">
        <v>1944.1897928072349</v>
      </c>
      <c r="S828" s="17">
        <v>-0.2787107730063012</v>
      </c>
      <c r="T828" s="16"/>
      <c r="U828" s="13">
        <v>202.48</v>
      </c>
      <c r="V828" s="15">
        <v>1901.7244913077836</v>
      </c>
      <c r="W828" s="17">
        <v>-8.0991389913936326E-2</v>
      </c>
      <c r="X828" s="16"/>
      <c r="Y828" s="16">
        <v>57.630000000000592</v>
      </c>
      <c r="Z828" s="16">
        <v>1916.604980045033</v>
      </c>
      <c r="AA828" s="17">
        <v>-0.13540929468406912</v>
      </c>
      <c r="AB828" s="16"/>
      <c r="AC828" s="16">
        <v>8525.36</v>
      </c>
      <c r="AD828" s="15">
        <v>1942.9947597520802</v>
      </c>
      <c r="AE828" s="17">
        <v>-0.13540929468406912</v>
      </c>
      <c r="AF828" s="16"/>
      <c r="AG828" s="16"/>
      <c r="AH828" s="16">
        <f t="shared" si="72"/>
        <v>2001.0910668996335</v>
      </c>
      <c r="AI828" s="15">
        <f t="shared" si="73"/>
        <v>1694.3006962487127</v>
      </c>
      <c r="AJ828" s="16">
        <f t="shared" si="74"/>
        <v>1990.6581193087161</v>
      </c>
      <c r="AK828" s="16">
        <v>1944.1897928072349</v>
      </c>
      <c r="AL828" s="16"/>
      <c r="AM828" s="17">
        <f t="shared" si="75"/>
        <v>-0.16643603436060053</v>
      </c>
      <c r="AN828" s="80">
        <f t="shared" si="76"/>
        <v>-1.8451015632653237E-2</v>
      </c>
      <c r="AO828" s="17">
        <f t="shared" si="78"/>
        <v>-0.31825467687016396</v>
      </c>
      <c r="AP828" s="17">
        <v>-0.2787107730063012</v>
      </c>
      <c r="AQ828" s="16"/>
      <c r="AR828" s="16"/>
      <c r="AS828" s="97">
        <v>0.47148347425057646</v>
      </c>
      <c r="AT828" s="98">
        <v>0.42990239574090505</v>
      </c>
      <c r="AU828" s="97">
        <v>0.47412882787750793</v>
      </c>
      <c r="AV828" s="97">
        <v>0.45744234800838574</v>
      </c>
      <c r="AW828" s="17"/>
      <c r="AX828" s="97">
        <v>0.39568721240509874</v>
      </c>
      <c r="AY828" s="98">
        <v>0.35837373758038243</v>
      </c>
      <c r="AZ828" s="97">
        <v>8.0215744989626661</v>
      </c>
      <c r="BA828" s="97">
        <v>0.38033936396820778</v>
      </c>
      <c r="BB828" s="17"/>
      <c r="BC828" s="88">
        <v>0.74433205226748667</v>
      </c>
      <c r="BD828" s="89">
        <v>0.65059006211180104</v>
      </c>
      <c r="BE828" s="88">
        <v>0.68882083773319269</v>
      </c>
      <c r="BF828" s="88">
        <v>0.71491488469601683</v>
      </c>
      <c r="BG828" s="16"/>
    </row>
    <row r="829" spans="1:59" hidden="1" outlineLevel="3" x14ac:dyDescent="0.2">
      <c r="A829" s="57"/>
      <c r="B829" s="58"/>
      <c r="C829" s="18">
        <v>81290</v>
      </c>
      <c r="D829" s="24" t="s">
        <v>835</v>
      </c>
      <c r="E829" s="14">
        <v>1040.8899999999999</v>
      </c>
      <c r="F829" s="16">
        <v>2468.0463257404722</v>
      </c>
      <c r="G829" s="17">
        <v>7.5100817752571597E-4</v>
      </c>
      <c r="H829" s="16"/>
      <c r="I829" s="14">
        <v>227.24</v>
      </c>
      <c r="J829" s="15">
        <v>1986.3600158422814</v>
      </c>
      <c r="K829" s="17">
        <v>-4.5618442850690936E-2</v>
      </c>
      <c r="L829" s="16"/>
      <c r="M829" s="14">
        <v>162.6</v>
      </c>
      <c r="N829" s="16">
        <v>2283.878290282903</v>
      </c>
      <c r="O829" s="17">
        <v>-0.169471751483422</v>
      </c>
      <c r="P829" s="16"/>
      <c r="Q829" s="13">
        <v>1430.7299999999998</v>
      </c>
      <c r="R829" s="15">
        <v>2370.6106672817382</v>
      </c>
      <c r="S829" s="17">
        <v>-0.18765290812881916</v>
      </c>
      <c r="T829" s="16"/>
      <c r="U829" s="13">
        <v>16.600000000000001</v>
      </c>
      <c r="V829" s="15">
        <v>2608.0599397590368</v>
      </c>
      <c r="W829" s="17">
        <v>-0.21789792803945104</v>
      </c>
      <c r="X829" s="16"/>
      <c r="Y829" s="16">
        <v>42.650000000000453</v>
      </c>
      <c r="Z829" s="16">
        <v>1423.1460726846201</v>
      </c>
      <c r="AA829" s="17">
        <v>2.1447666621726483E-2</v>
      </c>
      <c r="AB829" s="16"/>
      <c r="AC829" s="16">
        <v>1489.9800000000002</v>
      </c>
      <c r="AD829" s="15">
        <v>2346.1353675888263</v>
      </c>
      <c r="AE829" s="17">
        <v>2.1447666621726483E-2</v>
      </c>
      <c r="AF829" s="16"/>
      <c r="AG829" s="16"/>
      <c r="AH829" s="16">
        <f t="shared" si="72"/>
        <v>2468.0463257404722</v>
      </c>
      <c r="AI829" s="15">
        <f t="shared" si="73"/>
        <v>1986.3600158422814</v>
      </c>
      <c r="AJ829" s="16">
        <f t="shared" si="74"/>
        <v>2283.878290282903</v>
      </c>
      <c r="AK829" s="16">
        <v>2370.6106672817382</v>
      </c>
      <c r="AL829" s="16"/>
      <c r="AM829" s="17">
        <f t="shared" si="75"/>
        <v>7.5100817752571597E-4</v>
      </c>
      <c r="AN829" s="80">
        <f t="shared" si="76"/>
        <v>-4.5618442850690936E-2</v>
      </c>
      <c r="AO829" s="17">
        <f t="shared" si="78"/>
        <v>-0.169471751483422</v>
      </c>
      <c r="AP829" s="17">
        <v>-0.18765290812881916</v>
      </c>
      <c r="AQ829" s="16"/>
      <c r="AR829" s="16"/>
      <c r="AS829" s="97">
        <v>0.1780590717299578</v>
      </c>
      <c r="AT829" s="98">
        <v>0.24092409240924093</v>
      </c>
      <c r="AU829" s="97">
        <v>0.23557692307692307</v>
      </c>
      <c r="AV829" s="97">
        <v>0.19400452488687783</v>
      </c>
      <c r="AW829" s="17"/>
      <c r="AX829" s="97">
        <v>0.15447357549789126</v>
      </c>
      <c r="AY829" s="98">
        <v>0.18495863404330223</v>
      </c>
      <c r="AZ829" s="97">
        <v>4.6235547355473559</v>
      </c>
      <c r="BA829" s="97">
        <v>0.1608746426126525</v>
      </c>
      <c r="BB829" s="17"/>
      <c r="BC829" s="88">
        <v>0.87838818565400834</v>
      </c>
      <c r="BD829" s="89">
        <v>0.74996699669967004</v>
      </c>
      <c r="BE829" s="88">
        <v>0.78173076923076923</v>
      </c>
      <c r="BF829" s="88">
        <v>0.8427488687782807</v>
      </c>
      <c r="BG829" s="16"/>
    </row>
    <row r="830" spans="1:59" ht="12" hidden="1" outlineLevel="2" collapsed="1" x14ac:dyDescent="0.25">
      <c r="A830" s="56"/>
      <c r="B830" s="33" t="s">
        <v>836</v>
      </c>
      <c r="C830" s="12"/>
      <c r="D830" s="33"/>
      <c r="E830" s="14">
        <v>4934.8900000000003</v>
      </c>
      <c r="F830" s="16">
        <v>2267.1170421225193</v>
      </c>
      <c r="G830" s="17">
        <v>0.12822492927458498</v>
      </c>
      <c r="H830" s="16"/>
      <c r="I830" s="14">
        <v>233.03</v>
      </c>
      <c r="J830" s="15">
        <v>1848.9610028751663</v>
      </c>
      <c r="K830" s="17">
        <v>0.19371319815886909</v>
      </c>
      <c r="L830" s="16"/>
      <c r="M830" s="14">
        <v>2568.2299999999996</v>
      </c>
      <c r="N830" s="16">
        <v>1921.6105566869007</v>
      </c>
      <c r="O830" s="17">
        <v>0.46505017664250631</v>
      </c>
      <c r="P830" s="16"/>
      <c r="Q830" s="13">
        <v>7736.15</v>
      </c>
      <c r="R830" s="15">
        <v>2139.8207742223199</v>
      </c>
      <c r="S830" s="17">
        <v>0.2026498625254079</v>
      </c>
      <c r="T830" s="16"/>
      <c r="U830" s="13">
        <v>50.139999999999993</v>
      </c>
      <c r="V830" s="15">
        <v>2463.8917530913445</v>
      </c>
      <c r="W830" s="17">
        <v>-6.3887780615450709E-2</v>
      </c>
      <c r="X830" s="16"/>
      <c r="Y830" s="16">
        <v>67.899999999998158</v>
      </c>
      <c r="Z830" s="16">
        <v>1907.1993004419901</v>
      </c>
      <c r="AA830" s="17">
        <v>0.14797293334606224</v>
      </c>
      <c r="AB830" s="16"/>
      <c r="AC830" s="16">
        <v>7854.1899999999978</v>
      </c>
      <c r="AD830" s="15">
        <v>2139.8785676817101</v>
      </c>
      <c r="AE830" s="17">
        <v>0.14797293334606224</v>
      </c>
      <c r="AF830" s="16"/>
      <c r="AG830" s="16"/>
      <c r="AH830" s="16">
        <f t="shared" si="72"/>
        <v>2267.1170421225193</v>
      </c>
      <c r="AI830" s="15">
        <f t="shared" si="73"/>
        <v>1848.9610028751663</v>
      </c>
      <c r="AJ830" s="16">
        <f t="shared" si="74"/>
        <v>1921.6105566869007</v>
      </c>
      <c r="AK830" s="16">
        <v>2139.8207742223199</v>
      </c>
      <c r="AL830" s="16"/>
      <c r="AM830" s="17">
        <f t="shared" si="75"/>
        <v>0.12822492927458498</v>
      </c>
      <c r="AN830" s="80">
        <f t="shared" si="76"/>
        <v>0.19371319815886909</v>
      </c>
      <c r="AO830" s="17">
        <f t="shared" si="78"/>
        <v>0.46505017664250631</v>
      </c>
      <c r="AP830" s="17">
        <v>0.2026498625254079</v>
      </c>
      <c r="AQ830" s="16"/>
      <c r="AR830" s="16"/>
      <c r="AS830" s="97">
        <v>6.477450809681351E-2</v>
      </c>
      <c r="AT830" s="98">
        <v>4.2105263157894736E-2</v>
      </c>
      <c r="AU830" s="97">
        <v>5.4744525547445258E-2</v>
      </c>
      <c r="AV830" s="97">
        <v>6.0513380666302567E-2</v>
      </c>
      <c r="AW830" s="17"/>
      <c r="AX830" s="97">
        <v>5.6943518497879382E-2</v>
      </c>
      <c r="AY830" s="98">
        <v>4.1067673690082823E-2</v>
      </c>
      <c r="AZ830" s="97">
        <v>1.1646153187214544E-2</v>
      </c>
      <c r="BA830" s="97">
        <v>5.3857877133097115E-2</v>
      </c>
      <c r="BB830" s="17"/>
      <c r="BC830" s="88">
        <v>0.85928782866097864</v>
      </c>
      <c r="BD830" s="89">
        <v>0.81764912280701751</v>
      </c>
      <c r="BE830" s="88">
        <v>0.85210019907100187</v>
      </c>
      <c r="BF830" s="88">
        <v>0.85791261605679936</v>
      </c>
      <c r="BG830" s="16"/>
    </row>
    <row r="831" spans="1:59" hidden="1" outlineLevel="3" x14ac:dyDescent="0.2">
      <c r="A831" s="57"/>
      <c r="B831" s="58"/>
      <c r="C831" s="18">
        <v>81300</v>
      </c>
      <c r="D831" s="24" t="s">
        <v>837</v>
      </c>
      <c r="E831" s="14">
        <v>4934.8900000000003</v>
      </c>
      <c r="F831" s="16">
        <v>2267.1170421225193</v>
      </c>
      <c r="G831" s="17">
        <v>0.12822492927458498</v>
      </c>
      <c r="H831" s="16"/>
      <c r="I831" s="14">
        <v>233.03</v>
      </c>
      <c r="J831" s="15">
        <v>1848.9610028751663</v>
      </c>
      <c r="K831" s="17">
        <v>0.19371319815886909</v>
      </c>
      <c r="L831" s="16"/>
      <c r="M831" s="14">
        <v>2568.2299999999996</v>
      </c>
      <c r="N831" s="16">
        <v>1921.6105566869007</v>
      </c>
      <c r="O831" s="17">
        <v>0.46505017664250631</v>
      </c>
      <c r="P831" s="16"/>
      <c r="Q831" s="13">
        <v>7736.15</v>
      </c>
      <c r="R831" s="15">
        <v>2139.8207742223199</v>
      </c>
      <c r="S831" s="17">
        <v>0.2026498625254079</v>
      </c>
      <c r="T831" s="16"/>
      <c r="U831" s="13">
        <v>50.139999999999993</v>
      </c>
      <c r="V831" s="15">
        <v>2463.8917530913445</v>
      </c>
      <c r="W831" s="17">
        <v>-6.3887780615450709E-2</v>
      </c>
      <c r="X831" s="16"/>
      <c r="Y831" s="16">
        <v>67.899999999998158</v>
      </c>
      <c r="Z831" s="16">
        <v>1907.1993004419901</v>
      </c>
      <c r="AA831" s="17">
        <v>0.14797293334606224</v>
      </c>
      <c r="AB831" s="16"/>
      <c r="AC831" s="16">
        <v>7854.1899999999978</v>
      </c>
      <c r="AD831" s="15">
        <v>2139.8785676817101</v>
      </c>
      <c r="AE831" s="17">
        <v>0.14797293334606224</v>
      </c>
      <c r="AF831" s="16"/>
      <c r="AG831" s="16"/>
      <c r="AH831" s="16">
        <f t="shared" si="72"/>
        <v>2267.1170421225193</v>
      </c>
      <c r="AI831" s="15">
        <f t="shared" si="73"/>
        <v>1848.9610028751663</v>
      </c>
      <c r="AJ831" s="16">
        <f t="shared" si="74"/>
        <v>1921.6105566869007</v>
      </c>
      <c r="AK831" s="16">
        <v>2139.8207742223199</v>
      </c>
      <c r="AL831" s="16"/>
      <c r="AM831" s="17">
        <f t="shared" si="75"/>
        <v>0.12822492927458498</v>
      </c>
      <c r="AN831" s="80">
        <f t="shared" si="76"/>
        <v>0.19371319815886909</v>
      </c>
      <c r="AO831" s="17">
        <f t="shared" si="78"/>
        <v>0.46505017664250631</v>
      </c>
      <c r="AP831" s="17">
        <v>0.2026498625254079</v>
      </c>
      <c r="AQ831" s="16"/>
      <c r="AR831" s="16"/>
      <c r="AS831" s="97">
        <v>6.477450809681351E-2</v>
      </c>
      <c r="AT831" s="98">
        <v>4.2105263157894736E-2</v>
      </c>
      <c r="AU831" s="97">
        <v>5.4744525547445258E-2</v>
      </c>
      <c r="AV831" s="97">
        <v>6.0513380666302567E-2</v>
      </c>
      <c r="AW831" s="17"/>
      <c r="AX831" s="97">
        <v>5.6943518497879382E-2</v>
      </c>
      <c r="AY831" s="98">
        <v>4.1067673690082823E-2</v>
      </c>
      <c r="AZ831" s="97">
        <v>1.1646153187214544E-2</v>
      </c>
      <c r="BA831" s="97">
        <v>5.3857877133097115E-2</v>
      </c>
      <c r="BB831" s="17"/>
      <c r="BC831" s="88">
        <v>0.85928782866097864</v>
      </c>
      <c r="BD831" s="89">
        <v>0.81764912280701751</v>
      </c>
      <c r="BE831" s="88">
        <v>0.85210019907100187</v>
      </c>
      <c r="BF831" s="88">
        <v>0.85791261605679936</v>
      </c>
      <c r="BG831" s="16"/>
    </row>
    <row r="832" spans="1:59" ht="12" hidden="1" outlineLevel="2" collapsed="1" x14ac:dyDescent="0.25">
      <c r="A832" s="56"/>
      <c r="B832" s="33" t="s">
        <v>838</v>
      </c>
      <c r="C832" s="12"/>
      <c r="D832" s="33"/>
      <c r="E832" s="14">
        <v>13475.64</v>
      </c>
      <c r="F832" s="16">
        <v>3175.8143038104313</v>
      </c>
      <c r="G832" s="17">
        <v>-0.15170510697654019</v>
      </c>
      <c r="H832" s="16"/>
      <c r="I832" s="14">
        <v>2667.8900000000003</v>
      </c>
      <c r="J832" s="15">
        <v>3292.3081105292945</v>
      </c>
      <c r="K832" s="17">
        <v>-5.8843392170015101E-2</v>
      </c>
      <c r="L832" s="16"/>
      <c r="M832" s="14">
        <v>5462.4499999999989</v>
      </c>
      <c r="N832" s="16">
        <v>2989.3248212798298</v>
      </c>
      <c r="O832" s="17">
        <v>-0.15439345495367982</v>
      </c>
      <c r="P832" s="16"/>
      <c r="Q832" s="13">
        <v>21605.979999999996</v>
      </c>
      <c r="R832" s="15">
        <v>3143.0503740168238</v>
      </c>
      <c r="S832" s="17">
        <v>-0.13986850775625218</v>
      </c>
      <c r="T832" s="16"/>
      <c r="U832" s="13">
        <v>329.27</v>
      </c>
      <c r="V832" s="15">
        <v>2775.4610350168559</v>
      </c>
      <c r="W832" s="17">
        <v>-0.2407913757402198</v>
      </c>
      <c r="X832" s="16"/>
      <c r="Y832" s="16">
        <v>74.760000000002492</v>
      </c>
      <c r="Z832" s="16">
        <v>2576.651618512275</v>
      </c>
      <c r="AA832" s="17">
        <v>-0.13851434438049989</v>
      </c>
      <c r="AB832" s="16"/>
      <c r="AC832" s="16">
        <v>22010.01</v>
      </c>
      <c r="AD832" s="15">
        <v>3135.6273827226792</v>
      </c>
      <c r="AE832" s="17">
        <v>-0.13851434438049989</v>
      </c>
      <c r="AF832" s="16"/>
      <c r="AG832" s="16"/>
      <c r="AH832" s="16">
        <f t="shared" si="72"/>
        <v>3175.8143038104313</v>
      </c>
      <c r="AI832" s="15">
        <f t="shared" si="73"/>
        <v>3292.3081105292945</v>
      </c>
      <c r="AJ832" s="16">
        <f t="shared" si="74"/>
        <v>2989.3248212798298</v>
      </c>
      <c r="AK832" s="16">
        <v>3143.0503740168238</v>
      </c>
      <c r="AL832" s="16"/>
      <c r="AM832" s="17">
        <f t="shared" si="75"/>
        <v>-0.15170510697654019</v>
      </c>
      <c r="AN832" s="80">
        <f t="shared" si="76"/>
        <v>-5.8843392170015101E-2</v>
      </c>
      <c r="AO832" s="17">
        <f t="shared" si="78"/>
        <v>-0.15439345495367982</v>
      </c>
      <c r="AP832" s="17">
        <v>-0.13986850775625218</v>
      </c>
      <c r="AQ832" s="16"/>
      <c r="AR832" s="16"/>
      <c r="AS832" s="97">
        <v>0.59719075668328048</v>
      </c>
      <c r="AT832" s="98">
        <v>0.52101661779081132</v>
      </c>
      <c r="AU832" s="97">
        <v>0.58526948000632206</v>
      </c>
      <c r="AV832" s="97">
        <v>0.58325765054294176</v>
      </c>
      <c r="AW832" s="17"/>
      <c r="AX832" s="97">
        <v>0.57019555286427959</v>
      </c>
      <c r="AY832" s="98">
        <v>0.51394172923171488</v>
      </c>
      <c r="AZ832" s="97">
        <v>0.50193411381339881</v>
      </c>
      <c r="BA832" s="97">
        <v>0.55879847396707227</v>
      </c>
      <c r="BB832" s="17"/>
      <c r="BC832" s="88">
        <v>0.87226616609489283</v>
      </c>
      <c r="BD832" s="89">
        <v>0.86930270446399494</v>
      </c>
      <c r="BE832" s="88">
        <v>0.86335546072388158</v>
      </c>
      <c r="BF832" s="88">
        <v>0.86910207305034548</v>
      </c>
      <c r="BG832" s="16"/>
    </row>
    <row r="833" spans="1:59" hidden="1" outlineLevel="3" x14ac:dyDescent="0.2">
      <c r="A833" s="57"/>
      <c r="B833" s="58"/>
      <c r="C833" s="18">
        <v>82110</v>
      </c>
      <c r="D833" s="24" t="s">
        <v>839</v>
      </c>
      <c r="E833" s="14">
        <v>4643.7999999999993</v>
      </c>
      <c r="F833" s="16">
        <v>3529.9914192041015</v>
      </c>
      <c r="G833" s="17">
        <v>-0.2122391684170003</v>
      </c>
      <c r="H833" s="16"/>
      <c r="I833" s="14">
        <v>678.24</v>
      </c>
      <c r="J833" s="15">
        <v>3623.0761124380747</v>
      </c>
      <c r="K833" s="17">
        <v>-0.12956695344956676</v>
      </c>
      <c r="L833" s="16"/>
      <c r="M833" s="14">
        <v>2208.7299999999996</v>
      </c>
      <c r="N833" s="16">
        <v>3560.8529596193302</v>
      </c>
      <c r="O833" s="17">
        <v>-0.44315371692302824</v>
      </c>
      <c r="P833" s="16"/>
      <c r="Q833" s="13">
        <v>7530.7699999999986</v>
      </c>
      <c r="R833" s="15">
        <v>3547.426365763396</v>
      </c>
      <c r="S833" s="17">
        <v>-0.21135988147849818</v>
      </c>
      <c r="T833" s="16"/>
      <c r="U833" s="13">
        <v>52.02</v>
      </c>
      <c r="V833" s="15">
        <v>3589.2976739715496</v>
      </c>
      <c r="W833" s="17">
        <v>-0.18840990592065485</v>
      </c>
      <c r="X833" s="16"/>
      <c r="Y833" s="16">
        <v>8.4399999999982143</v>
      </c>
      <c r="Z833" s="16">
        <v>2459.4534952604808</v>
      </c>
      <c r="AA833" s="17">
        <v>-0.20666911237153568</v>
      </c>
      <c r="AB833" s="16"/>
      <c r="AC833" s="16">
        <v>7591.2299999999968</v>
      </c>
      <c r="AD833" s="15">
        <v>3546.5036766110384</v>
      </c>
      <c r="AE833" s="17">
        <v>-0.20666911237153568</v>
      </c>
      <c r="AF833" s="16"/>
      <c r="AG833" s="16"/>
      <c r="AH833" s="16">
        <f t="shared" si="72"/>
        <v>3529.9914192041015</v>
      </c>
      <c r="AI833" s="15">
        <f t="shared" si="73"/>
        <v>3623.0761124380747</v>
      </c>
      <c r="AJ833" s="16">
        <f t="shared" si="74"/>
        <v>3560.8529596193302</v>
      </c>
      <c r="AK833" s="16">
        <v>3547.426365763396</v>
      </c>
      <c r="AL833" s="16"/>
      <c r="AM833" s="17">
        <f t="shared" si="75"/>
        <v>-0.2122391684170003</v>
      </c>
      <c r="AN833" s="80">
        <f t="shared" si="76"/>
        <v>-0.12956695344956676</v>
      </c>
      <c r="AO833" s="17">
        <f t="shared" si="78"/>
        <v>-0.44315371692302824</v>
      </c>
      <c r="AP833" s="17">
        <v>-0.21135988147849818</v>
      </c>
      <c r="AQ833" s="16"/>
      <c r="AR833" s="16"/>
      <c r="AS833" s="97">
        <v>0.68304248861911987</v>
      </c>
      <c r="AT833" s="98">
        <v>0.54402102496714844</v>
      </c>
      <c r="AU833" s="97">
        <v>0.60304731355252605</v>
      </c>
      <c r="AV833" s="97">
        <v>0.64537521815008725</v>
      </c>
      <c r="AW833" s="17"/>
      <c r="AX833" s="97">
        <v>0.65648822085361147</v>
      </c>
      <c r="AY833" s="98">
        <v>0.53817232837933471</v>
      </c>
      <c r="AZ833" s="97">
        <v>5.6675102887179522E-2</v>
      </c>
      <c r="BA833" s="97">
        <v>0.62256182463184517</v>
      </c>
      <c r="BB833" s="17"/>
      <c r="BC833" s="88">
        <v>0.88084218512898316</v>
      </c>
      <c r="BD833" s="89">
        <v>0.89124835742444153</v>
      </c>
      <c r="BE833" s="88">
        <v>0.88561748195669587</v>
      </c>
      <c r="BF833" s="88">
        <v>0.88321465968586355</v>
      </c>
      <c r="BG833" s="16"/>
    </row>
    <row r="834" spans="1:59" hidden="1" outlineLevel="3" x14ac:dyDescent="0.2">
      <c r="A834" s="57"/>
      <c r="B834" s="58"/>
      <c r="C834" s="18">
        <v>82190</v>
      </c>
      <c r="D834" s="24" t="s">
        <v>840</v>
      </c>
      <c r="E834" s="14">
        <v>836.63000000000022</v>
      </c>
      <c r="F834" s="16">
        <v>2826.0240398981623</v>
      </c>
      <c r="G834" s="17">
        <v>-0.19276866734296266</v>
      </c>
      <c r="H834" s="16"/>
      <c r="I834" s="14">
        <v>168.02</v>
      </c>
      <c r="J834" s="15">
        <v>2281.264150101179</v>
      </c>
      <c r="K834" s="17">
        <v>-6.5380791830166055E-2</v>
      </c>
      <c r="L834" s="16"/>
      <c r="M834" s="14">
        <v>198.44999999999996</v>
      </c>
      <c r="N834" s="16">
        <v>2367.2129881582268</v>
      </c>
      <c r="O834" s="17">
        <v>0.29663354456330682</v>
      </c>
      <c r="P834" s="16"/>
      <c r="Q834" s="13">
        <v>1203.1000000000001</v>
      </c>
      <c r="R834" s="15">
        <v>2674.2647431634941</v>
      </c>
      <c r="S834" s="17">
        <v>3.1107781710936158E-2</v>
      </c>
      <c r="T834" s="16"/>
      <c r="U834" s="13">
        <v>10.48</v>
      </c>
      <c r="V834" s="15">
        <v>3386.7850667938937</v>
      </c>
      <c r="W834" s="17">
        <v>0.23726534093304449</v>
      </c>
      <c r="X834" s="16"/>
      <c r="Y834" s="16">
        <v>3.7400000000000269</v>
      </c>
      <c r="Z834" s="16">
        <v>3774.5401069517584</v>
      </c>
      <c r="AA834" s="17">
        <v>-0.1479446011574895</v>
      </c>
      <c r="AB834" s="16"/>
      <c r="AC834" s="16">
        <v>1217.3200000000002</v>
      </c>
      <c r="AD834" s="15">
        <v>2683.7792856438728</v>
      </c>
      <c r="AE834" s="17">
        <v>-0.1479446011574895</v>
      </c>
      <c r="AF834" s="16"/>
      <c r="AG834" s="16"/>
      <c r="AH834" s="16">
        <f t="shared" si="72"/>
        <v>2826.0240398981623</v>
      </c>
      <c r="AI834" s="15">
        <f t="shared" si="73"/>
        <v>2281.264150101179</v>
      </c>
      <c r="AJ834" s="16">
        <f t="shared" si="74"/>
        <v>2367.2129881582268</v>
      </c>
      <c r="AK834" s="16">
        <v>2674.2647431634941</v>
      </c>
      <c r="AL834" s="16"/>
      <c r="AM834" s="17">
        <f t="shared" si="75"/>
        <v>-0.19276866734296266</v>
      </c>
      <c r="AN834" s="80">
        <f t="shared" si="76"/>
        <v>-6.5380791830166055E-2</v>
      </c>
      <c r="AO834" s="17">
        <f t="shared" si="78"/>
        <v>0.29663354456330682</v>
      </c>
      <c r="AP834" s="17">
        <v>3.1107781710936158E-2</v>
      </c>
      <c r="AQ834" s="16"/>
      <c r="AR834" s="16"/>
      <c r="AS834" s="97">
        <v>0.58494404883011186</v>
      </c>
      <c r="AT834" s="98">
        <v>0.40816326530612246</v>
      </c>
      <c r="AU834" s="97">
        <v>0.58536585365853655</v>
      </c>
      <c r="AV834" s="97">
        <v>0.5568654646324549</v>
      </c>
      <c r="AW834" s="17"/>
      <c r="AX834" s="97">
        <v>0.55562195952810678</v>
      </c>
      <c r="AY834" s="98">
        <v>0.3779311986668254</v>
      </c>
      <c r="AZ834" s="97">
        <v>6.4867220962459085</v>
      </c>
      <c r="BA834" s="97">
        <v>0.5223441658725726</v>
      </c>
      <c r="BB834" s="17"/>
      <c r="BC834" s="88">
        <v>0.85109867751780288</v>
      </c>
      <c r="BD834" s="89">
        <v>0.85724489795918368</v>
      </c>
      <c r="BE834" s="88">
        <v>0.80670731707317056</v>
      </c>
      <c r="BF834" s="88">
        <v>0.84418862690707364</v>
      </c>
      <c r="BG834" s="16"/>
    </row>
    <row r="835" spans="1:59" hidden="1" outlineLevel="3" x14ac:dyDescent="0.2">
      <c r="A835" s="57"/>
      <c r="B835" s="58"/>
      <c r="C835" s="18">
        <v>82200</v>
      </c>
      <c r="D835" s="24" t="s">
        <v>841</v>
      </c>
      <c r="E835" s="14">
        <v>2403.19</v>
      </c>
      <c r="F835" s="16">
        <v>2386.7654627807206</v>
      </c>
      <c r="G835" s="17">
        <v>-9.715915405007193E-2</v>
      </c>
      <c r="H835" s="16"/>
      <c r="I835" s="14">
        <v>435.79999999999995</v>
      </c>
      <c r="J835" s="15">
        <v>2750.7639341441031</v>
      </c>
      <c r="K835" s="17">
        <v>0.1084396716551591</v>
      </c>
      <c r="L835" s="16"/>
      <c r="M835" s="14">
        <v>1300.0800000000002</v>
      </c>
      <c r="N835" s="16">
        <v>2342.8255357362618</v>
      </c>
      <c r="O835" s="17">
        <v>-6.2362360410139948E-2</v>
      </c>
      <c r="P835" s="16"/>
      <c r="Q835" s="13">
        <v>4139.07</v>
      </c>
      <c r="R835" s="15">
        <v>2411.2891150669111</v>
      </c>
      <c r="S835" s="17">
        <v>-5.6567819337095392E-2</v>
      </c>
      <c r="T835" s="16"/>
      <c r="U835" s="13">
        <v>158.38</v>
      </c>
      <c r="V835" s="15">
        <v>2172.6136349286526</v>
      </c>
      <c r="W835" s="17">
        <v>-8.6317355920237634E-2</v>
      </c>
      <c r="X835" s="16"/>
      <c r="Y835" s="16">
        <v>24.389999999999532</v>
      </c>
      <c r="Z835" s="16">
        <v>2244.4017015170548</v>
      </c>
      <c r="AA835" s="17">
        <v>-6.7854501067130826E-2</v>
      </c>
      <c r="AB835" s="16"/>
      <c r="AC835" s="16">
        <v>4321.8399999999992</v>
      </c>
      <c r="AD835" s="15">
        <v>2401.6006938017144</v>
      </c>
      <c r="AE835" s="17">
        <v>-6.7854501067130826E-2</v>
      </c>
      <c r="AF835" s="16"/>
      <c r="AG835" s="16"/>
      <c r="AH835" s="16">
        <f t="shared" ref="AH835:AH898" si="79">F835</f>
        <v>2386.7654627807206</v>
      </c>
      <c r="AI835" s="15">
        <f t="shared" ref="AI835:AI898" si="80">J835</f>
        <v>2750.7639341441031</v>
      </c>
      <c r="AJ835" s="16">
        <f t="shared" ref="AJ835:AJ898" si="81">N835</f>
        <v>2342.8255357362618</v>
      </c>
      <c r="AK835" s="16">
        <v>2411.2891150669111</v>
      </c>
      <c r="AL835" s="16"/>
      <c r="AM835" s="17">
        <f t="shared" ref="AM835:AM898" si="82">G835</f>
        <v>-9.715915405007193E-2</v>
      </c>
      <c r="AN835" s="80">
        <f t="shared" ref="AN835:AN898" si="83">K835</f>
        <v>0.1084396716551591</v>
      </c>
      <c r="AO835" s="17">
        <f t="shared" si="78"/>
        <v>-6.2362360410139948E-2</v>
      </c>
      <c r="AP835" s="17">
        <v>-5.6567819337095392E-2</v>
      </c>
      <c r="AQ835" s="16"/>
      <c r="AR835" s="16"/>
      <c r="AS835" s="97">
        <v>0.62860154602951512</v>
      </c>
      <c r="AT835" s="98">
        <v>0.580078125</v>
      </c>
      <c r="AU835" s="97">
        <v>0.62484076433121016</v>
      </c>
      <c r="AV835" s="97">
        <v>0.62368932038834957</v>
      </c>
      <c r="AW835" s="17"/>
      <c r="AX835" s="97">
        <v>0.59324481210391189</v>
      </c>
      <c r="AY835" s="98">
        <v>0.56769160165213406</v>
      </c>
      <c r="AZ835" s="97">
        <v>8.0333517937357685E-2</v>
      </c>
      <c r="BA835" s="97">
        <v>0.58849008755530052</v>
      </c>
      <c r="BB835" s="17"/>
      <c r="BC835" s="88">
        <v>0.84440969782150388</v>
      </c>
      <c r="BD835" s="89">
        <v>0.85117187499999991</v>
      </c>
      <c r="BE835" s="88">
        <v>0.8280764331210192</v>
      </c>
      <c r="BF835" s="88">
        <v>0.83919223300970858</v>
      </c>
      <c r="BG835" s="16"/>
    </row>
    <row r="836" spans="1:59" hidden="1" outlineLevel="3" x14ac:dyDescent="0.2">
      <c r="A836" s="57"/>
      <c r="B836" s="58"/>
      <c r="C836" s="18">
        <v>82300</v>
      </c>
      <c r="D836" s="24" t="s">
        <v>842</v>
      </c>
      <c r="E836" s="14">
        <v>1232.74</v>
      </c>
      <c r="F836" s="16">
        <v>2892.6813946979896</v>
      </c>
      <c r="G836" s="17">
        <v>0.11860378698855295</v>
      </c>
      <c r="H836" s="16"/>
      <c r="I836" s="14">
        <v>466.60999999999996</v>
      </c>
      <c r="J836" s="15">
        <v>2959.6555581749217</v>
      </c>
      <c r="K836" s="17">
        <v>5.8532414380685184E-3</v>
      </c>
      <c r="L836" s="16"/>
      <c r="M836" s="14">
        <v>499.72</v>
      </c>
      <c r="N836" s="16">
        <v>2475.6326893060104</v>
      </c>
      <c r="O836" s="17">
        <v>-5.5967295507607921E-2</v>
      </c>
      <c r="P836" s="16"/>
      <c r="Q836" s="13">
        <v>2199.0699999999997</v>
      </c>
      <c r="R836" s="15">
        <v>2812.121537740954</v>
      </c>
      <c r="S836" s="17">
        <v>-1.4807787758040872E-2</v>
      </c>
      <c r="T836" s="16"/>
      <c r="U836" s="13">
        <v>6.33</v>
      </c>
      <c r="V836" s="15">
        <v>1978.7053712480251</v>
      </c>
      <c r="W836" s="17">
        <v>-0.32606144133045278</v>
      </c>
      <c r="X836" s="16"/>
      <c r="Y836" s="16">
        <v>6.4500000000006548</v>
      </c>
      <c r="Z836" s="16">
        <v>1989.3131782943867</v>
      </c>
      <c r="AA836" s="17">
        <v>7.5743935181147165E-2</v>
      </c>
      <c r="AB836" s="16"/>
      <c r="AC836" s="16">
        <v>2211.8500000000004</v>
      </c>
      <c r="AD836" s="15">
        <v>2807.3370187851788</v>
      </c>
      <c r="AE836" s="17">
        <v>7.5743935181147165E-2</v>
      </c>
      <c r="AF836" s="16"/>
      <c r="AG836" s="16"/>
      <c r="AH836" s="16">
        <f t="shared" si="79"/>
        <v>2892.6813946979896</v>
      </c>
      <c r="AI836" s="15">
        <f t="shared" si="80"/>
        <v>2959.6555581749217</v>
      </c>
      <c r="AJ836" s="16">
        <f t="shared" si="81"/>
        <v>2475.6326893060104</v>
      </c>
      <c r="AK836" s="16">
        <v>2812.121537740954</v>
      </c>
      <c r="AL836" s="16"/>
      <c r="AM836" s="17">
        <f t="shared" si="82"/>
        <v>0.11860378698855295</v>
      </c>
      <c r="AN836" s="80">
        <f t="shared" si="83"/>
        <v>5.8532414380685184E-3</v>
      </c>
      <c r="AO836" s="17">
        <f t="shared" si="78"/>
        <v>-5.5967295507607921E-2</v>
      </c>
      <c r="AP836" s="17">
        <v>-1.4807787758040872E-2</v>
      </c>
      <c r="AQ836" s="16"/>
      <c r="AR836" s="16"/>
      <c r="AS836" s="97">
        <v>0.48327137546468402</v>
      </c>
      <c r="AT836" s="98">
        <v>0.52826510721247566</v>
      </c>
      <c r="AU836" s="97">
        <v>0.52495378927911274</v>
      </c>
      <c r="AV836" s="97">
        <v>0.50144927536231887</v>
      </c>
      <c r="AW836" s="17"/>
      <c r="AX836" s="97">
        <v>0.46918247156740267</v>
      </c>
      <c r="AY836" s="98">
        <v>0.51994170720730382</v>
      </c>
      <c r="AZ836" s="97">
        <v>1.5225926518850557</v>
      </c>
      <c r="BA836" s="97">
        <v>0.48849153423604669</v>
      </c>
      <c r="BB836" s="17"/>
      <c r="BC836" s="88">
        <v>0.91653531598513016</v>
      </c>
      <c r="BD836" s="89">
        <v>0.90957115009746581</v>
      </c>
      <c r="BE836" s="88">
        <v>0.92369685767097975</v>
      </c>
      <c r="BF836" s="88">
        <v>0.9158799171842652</v>
      </c>
      <c r="BG836" s="16"/>
    </row>
    <row r="837" spans="1:59" hidden="1" outlineLevel="3" x14ac:dyDescent="0.2">
      <c r="A837" s="57"/>
      <c r="B837" s="58"/>
      <c r="C837" s="18">
        <v>82910</v>
      </c>
      <c r="D837" s="24" t="s">
        <v>843</v>
      </c>
      <c r="E837" s="14">
        <v>364.29999999999995</v>
      </c>
      <c r="F837" s="16">
        <v>3279.5597653033224</v>
      </c>
      <c r="G837" s="17">
        <v>-0.32088277766553813</v>
      </c>
      <c r="H837" s="16"/>
      <c r="I837" s="14">
        <v>45.25</v>
      </c>
      <c r="J837" s="15">
        <v>3206.0905524861882</v>
      </c>
      <c r="K837" s="17">
        <v>-2.7082307907188557E-2</v>
      </c>
      <c r="L837" s="16"/>
      <c r="M837" s="14">
        <v>124.35999999999999</v>
      </c>
      <c r="N837" s="16">
        <v>2853.4101600192989</v>
      </c>
      <c r="O837" s="17">
        <v>-0.14229134868913862</v>
      </c>
      <c r="P837" s="16"/>
      <c r="Q837" s="13">
        <v>533.91</v>
      </c>
      <c r="R837" s="15">
        <v>3174.0729851473097</v>
      </c>
      <c r="S837" s="17">
        <v>-0.28907667260400294</v>
      </c>
      <c r="T837" s="16"/>
      <c r="U837" s="13">
        <v>13.65</v>
      </c>
      <c r="V837" s="15">
        <v>2904.7741758241755</v>
      </c>
      <c r="W837" s="17">
        <v>-0.17719869871389343</v>
      </c>
      <c r="X837" s="16"/>
      <c r="Y837" s="16">
        <v>0.989999999999986</v>
      </c>
      <c r="Z837" s="16">
        <v>1678.3787878785731</v>
      </c>
      <c r="AA837" s="17">
        <v>-0.2525893927289648</v>
      </c>
      <c r="AB837" s="16"/>
      <c r="AC837" s="16">
        <v>548.54999999999995</v>
      </c>
      <c r="AD837" s="15">
        <v>3164.6724455382368</v>
      </c>
      <c r="AE837" s="17">
        <v>-0.2525893927289648</v>
      </c>
      <c r="AF837" s="16"/>
      <c r="AG837" s="16"/>
      <c r="AH837" s="16">
        <f t="shared" si="79"/>
        <v>3279.5597653033224</v>
      </c>
      <c r="AI837" s="15">
        <f t="shared" si="80"/>
        <v>3206.0905524861882</v>
      </c>
      <c r="AJ837" s="16">
        <f t="shared" si="81"/>
        <v>2853.4101600192989</v>
      </c>
      <c r="AK837" s="16">
        <v>3174.0729851473097</v>
      </c>
      <c r="AL837" s="16"/>
      <c r="AM837" s="17">
        <f t="shared" si="82"/>
        <v>-0.32088277766553813</v>
      </c>
      <c r="AN837" s="80">
        <f t="shared" si="83"/>
        <v>-2.7082307907188557E-2</v>
      </c>
      <c r="AO837" s="17">
        <f t="shared" si="78"/>
        <v>-0.14229134868913862</v>
      </c>
      <c r="AP837" s="17">
        <v>-0.28907667260400294</v>
      </c>
      <c r="AQ837" s="16"/>
      <c r="AR837" s="16"/>
      <c r="AS837" s="97">
        <v>0.59343434343434343</v>
      </c>
      <c r="AT837" s="98">
        <v>0.31914893617021278</v>
      </c>
      <c r="AU837" s="97">
        <v>0.67785234899328861</v>
      </c>
      <c r="AV837" s="97">
        <v>0.59375</v>
      </c>
      <c r="AW837" s="17"/>
      <c r="AX837" s="97">
        <v>0.57493823771616803</v>
      </c>
      <c r="AY837" s="98">
        <v>0.31071823204419891</v>
      </c>
      <c r="AZ837" s="97">
        <v>2.038919266645224</v>
      </c>
      <c r="BA837" s="97">
        <v>0.57409534226597403</v>
      </c>
      <c r="BB837" s="17"/>
      <c r="BC837" s="88">
        <v>0.91994949494949485</v>
      </c>
      <c r="BD837" s="89">
        <v>0.96276595744680848</v>
      </c>
      <c r="BE837" s="88">
        <v>0.83463087248322143</v>
      </c>
      <c r="BF837" s="88">
        <v>0.90222039473684201</v>
      </c>
      <c r="BG837" s="16"/>
    </row>
    <row r="838" spans="1:59" hidden="1" outlineLevel="3" x14ac:dyDescent="0.2">
      <c r="A838" s="57"/>
      <c r="B838" s="58"/>
      <c r="C838" s="18">
        <v>82920</v>
      </c>
      <c r="D838" s="24" t="s">
        <v>844</v>
      </c>
      <c r="E838" s="14">
        <v>1311.35</v>
      </c>
      <c r="F838" s="16">
        <v>2494.6387367979564</v>
      </c>
      <c r="G838" s="17">
        <v>-8.7597840735030866E-2</v>
      </c>
      <c r="H838" s="16"/>
      <c r="I838" s="14">
        <v>92.17</v>
      </c>
      <c r="J838" s="15">
        <v>2017.0461646956715</v>
      </c>
      <c r="K838" s="17">
        <v>-1.5410189654278959E-2</v>
      </c>
      <c r="L838" s="16"/>
      <c r="M838" s="14">
        <v>342.02999999999992</v>
      </c>
      <c r="N838" s="16">
        <v>2338.1891427652549</v>
      </c>
      <c r="O838" s="17">
        <v>0.17611123492168099</v>
      </c>
      <c r="P838" s="16"/>
      <c r="Q838" s="13">
        <v>1745.55</v>
      </c>
      <c r="R838" s="15">
        <v>2438.7651370628168</v>
      </c>
      <c r="S838" s="17">
        <v>-4.9070444140957285E-2</v>
      </c>
      <c r="T838" s="16"/>
      <c r="U838" s="13">
        <v>35.82</v>
      </c>
      <c r="V838" s="15">
        <v>3180.2233389168059</v>
      </c>
      <c r="W838" s="17">
        <v>-0.11892517854498491</v>
      </c>
      <c r="X838" s="16"/>
      <c r="Y838" s="16">
        <v>18.930000000000682</v>
      </c>
      <c r="Z838" s="16">
        <v>2615.9335710511118</v>
      </c>
      <c r="AA838" s="17">
        <v>-8.57883980217235E-2</v>
      </c>
      <c r="AB838" s="16"/>
      <c r="AC838" s="16">
        <v>1800.3000000000006</v>
      </c>
      <c r="AD838" s="15">
        <v>2455.3806073987653</v>
      </c>
      <c r="AE838" s="17">
        <v>-8.57883980217235E-2</v>
      </c>
      <c r="AF838" s="16"/>
      <c r="AG838" s="16"/>
      <c r="AH838" s="16">
        <f t="shared" si="79"/>
        <v>2494.6387367979564</v>
      </c>
      <c r="AI838" s="15">
        <f t="shared" si="80"/>
        <v>2017.0461646956715</v>
      </c>
      <c r="AJ838" s="16">
        <f t="shared" si="81"/>
        <v>2338.1891427652549</v>
      </c>
      <c r="AK838" s="16">
        <v>2438.7651370628168</v>
      </c>
      <c r="AL838" s="16"/>
      <c r="AM838" s="17">
        <f t="shared" si="82"/>
        <v>-8.7597840735030866E-2</v>
      </c>
      <c r="AN838" s="80">
        <f t="shared" si="83"/>
        <v>-1.5410189654278959E-2</v>
      </c>
      <c r="AO838" s="17">
        <f t="shared" si="78"/>
        <v>0.17611123492168099</v>
      </c>
      <c r="AP838" s="17">
        <v>-4.9070444140957285E-2</v>
      </c>
      <c r="AQ838" s="16"/>
      <c r="AR838" s="16"/>
      <c r="AS838" s="97">
        <v>0.41222366710013003</v>
      </c>
      <c r="AT838" s="98">
        <v>0.44800000000000001</v>
      </c>
      <c r="AU838" s="97">
        <v>0.4176904176904177</v>
      </c>
      <c r="AV838" s="97">
        <v>0.40879326473339572</v>
      </c>
      <c r="AW838" s="17"/>
      <c r="AX838" s="97">
        <v>0.38564837762611054</v>
      </c>
      <c r="AY838" s="98">
        <v>0.42888141477704245</v>
      </c>
      <c r="AZ838" s="97">
        <v>0.23930649358243433</v>
      </c>
      <c r="BA838" s="97">
        <v>0.37954229850580445</v>
      </c>
      <c r="BB838" s="17"/>
      <c r="BC838" s="88">
        <v>0.85263328998699606</v>
      </c>
      <c r="BD838" s="89">
        <v>0.73736000000000002</v>
      </c>
      <c r="BE838" s="88">
        <v>0.84036855036855018</v>
      </c>
      <c r="BF838" s="88">
        <v>0.84204864359214249</v>
      </c>
      <c r="BG838" s="16"/>
    </row>
    <row r="839" spans="1:59" hidden="1" outlineLevel="3" x14ac:dyDescent="0.2">
      <c r="A839" s="57"/>
      <c r="B839" s="58"/>
      <c r="C839" s="18">
        <v>82990</v>
      </c>
      <c r="D839" s="24" t="s">
        <v>845</v>
      </c>
      <c r="E839" s="14">
        <v>2683.6300000000019</v>
      </c>
      <c r="F839" s="16">
        <v>3827.4115787198662</v>
      </c>
      <c r="G839" s="17">
        <v>-0.2470316328695415</v>
      </c>
      <c r="H839" s="16"/>
      <c r="I839" s="14">
        <v>781.80000000000018</v>
      </c>
      <c r="J839" s="15">
        <v>3878.3937004348932</v>
      </c>
      <c r="K839" s="17">
        <v>-0.11974230507876364</v>
      </c>
      <c r="L839" s="16"/>
      <c r="M839" s="14">
        <v>789.08</v>
      </c>
      <c r="N839" s="16">
        <v>3240.1486351193785</v>
      </c>
      <c r="O839" s="17">
        <v>-0.36722998217848307</v>
      </c>
      <c r="P839" s="16"/>
      <c r="Q839" s="13">
        <v>4254.510000000002</v>
      </c>
      <c r="R839" s="15">
        <v>3727.8608382633947</v>
      </c>
      <c r="S839" s="17">
        <v>-0.21183350254901046</v>
      </c>
      <c r="T839" s="16"/>
      <c r="U839" s="13">
        <v>52.589999999999996</v>
      </c>
      <c r="V839" s="15">
        <v>3450.8036223616664</v>
      </c>
      <c r="W839" s="17">
        <v>-0.37366315867456723</v>
      </c>
      <c r="X839" s="16"/>
      <c r="Y839" s="16">
        <v>11.819999999998949</v>
      </c>
      <c r="Z839" s="16">
        <v>3299.7176395934098</v>
      </c>
      <c r="AA839" s="17">
        <v>-0.21644646570794385</v>
      </c>
      <c r="AB839" s="16"/>
      <c r="AC839" s="16">
        <v>4318.920000000001</v>
      </c>
      <c r="AD839" s="15">
        <v>3723.3154677558255</v>
      </c>
      <c r="AE839" s="17">
        <v>-0.21644646570794385</v>
      </c>
      <c r="AF839" s="16"/>
      <c r="AG839" s="16"/>
      <c r="AH839" s="16">
        <f t="shared" si="79"/>
        <v>3827.4115787198662</v>
      </c>
      <c r="AI839" s="15">
        <f t="shared" si="80"/>
        <v>3878.3937004348932</v>
      </c>
      <c r="AJ839" s="16">
        <f t="shared" si="81"/>
        <v>3240.1486351193785</v>
      </c>
      <c r="AK839" s="16">
        <v>3727.8608382633947</v>
      </c>
      <c r="AL839" s="16"/>
      <c r="AM839" s="17">
        <f t="shared" si="82"/>
        <v>-0.2470316328695415</v>
      </c>
      <c r="AN839" s="80">
        <f t="shared" si="83"/>
        <v>-0.11974230507876364</v>
      </c>
      <c r="AO839" s="17">
        <f t="shared" si="78"/>
        <v>-0.36722998217848307</v>
      </c>
      <c r="AP839" s="17">
        <v>-0.21183350254901046</v>
      </c>
      <c r="AQ839" s="16"/>
      <c r="AR839" s="16"/>
      <c r="AS839" s="97">
        <v>0.56761159986966436</v>
      </c>
      <c r="AT839" s="98">
        <v>0.50928961748633883</v>
      </c>
      <c r="AU839" s="97">
        <v>0.56413043478260871</v>
      </c>
      <c r="AV839" s="97">
        <v>0.55515370705244127</v>
      </c>
      <c r="AW839" s="17"/>
      <c r="AX839" s="97">
        <v>0.54071164802897531</v>
      </c>
      <c r="AY839" s="98">
        <v>0.5103990790483498</v>
      </c>
      <c r="AZ839" s="97">
        <v>0.16297460333552996</v>
      </c>
      <c r="BA839" s="97">
        <v>0.53607151787946983</v>
      </c>
      <c r="BB839" s="17"/>
      <c r="BC839" s="88">
        <v>0.87443141088302445</v>
      </c>
      <c r="BD839" s="89">
        <v>0.85442622950819691</v>
      </c>
      <c r="BE839" s="88">
        <v>0.85769565217391308</v>
      </c>
      <c r="BF839" s="88">
        <v>0.86777576853526239</v>
      </c>
      <c r="BG839" s="16"/>
    </row>
    <row r="840" spans="1:59" ht="12" collapsed="1" x14ac:dyDescent="0.25">
      <c r="A840" s="54" t="s">
        <v>846</v>
      </c>
      <c r="B840" s="60"/>
      <c r="C840" s="12"/>
      <c r="D840" s="60"/>
      <c r="E840" s="75">
        <v>706895.77000000014</v>
      </c>
      <c r="F840" s="76">
        <v>2979.8247275443446</v>
      </c>
      <c r="G840" s="77">
        <v>-6.8506959889263488E-2</v>
      </c>
      <c r="H840" s="76"/>
      <c r="I840" s="75">
        <v>107434.02</v>
      </c>
      <c r="J840" s="78">
        <v>2912.7593944171495</v>
      </c>
      <c r="K840" s="77">
        <v>-2.6388356444285048E-2</v>
      </c>
      <c r="L840" s="76"/>
      <c r="M840" s="75">
        <v>420787.99000000005</v>
      </c>
      <c r="N840" s="76">
        <v>2818.3274739138819</v>
      </c>
      <c r="O840" s="77">
        <v>-4.4972220934834502E-2</v>
      </c>
      <c r="P840" s="76"/>
      <c r="Q840" s="75">
        <v>1235117.7800000003</v>
      </c>
      <c r="R840" s="78">
        <v>2918.9712572897297</v>
      </c>
      <c r="S840" s="77">
        <v>-5.5071631170923424E-2</v>
      </c>
      <c r="T840" s="76"/>
      <c r="U840" s="75">
        <v>9467.7800000000007</v>
      </c>
      <c r="V840" s="78">
        <v>2941.2361562055726</v>
      </c>
      <c r="W840" s="77">
        <v>-0.10773308943625005</v>
      </c>
      <c r="X840" s="76"/>
      <c r="Y840" s="76">
        <v>2178.6499999997013</v>
      </c>
      <c r="Z840" s="76">
        <v>2680.6556927465258</v>
      </c>
      <c r="AA840" s="77">
        <v>-5.5248607132625333E-2</v>
      </c>
      <c r="AB840" s="76"/>
      <c r="AC840" s="76">
        <v>1246764.21</v>
      </c>
      <c r="AD840" s="78">
        <v>2918.7238913182323</v>
      </c>
      <c r="AE840" s="77">
        <v>-5.5248607132625333E-2</v>
      </c>
      <c r="AF840" s="76"/>
      <c r="AG840" s="76"/>
      <c r="AH840" s="76">
        <f t="shared" si="79"/>
        <v>2979.8247275443446</v>
      </c>
      <c r="AI840" s="78">
        <f t="shared" si="80"/>
        <v>2912.7593944171495</v>
      </c>
      <c r="AJ840" s="76">
        <f t="shared" si="81"/>
        <v>2818.3274739138819</v>
      </c>
      <c r="AK840" s="76">
        <v>2918.9712572897297</v>
      </c>
      <c r="AL840" s="76"/>
      <c r="AM840" s="77">
        <f t="shared" si="82"/>
        <v>-6.8506959889263488E-2</v>
      </c>
      <c r="AN840" s="79">
        <f t="shared" si="83"/>
        <v>-2.6388356444285048E-2</v>
      </c>
      <c r="AO840" s="77">
        <f t="shared" si="78"/>
        <v>-4.4972220934834502E-2</v>
      </c>
      <c r="AP840" s="77">
        <v>-5.5071631170923424E-2</v>
      </c>
      <c r="AQ840" s="76"/>
      <c r="AR840" s="76"/>
      <c r="AS840" s="95">
        <v>0.69790403919339405</v>
      </c>
      <c r="AT840" s="96">
        <v>0.61853394652990135</v>
      </c>
      <c r="AU840" s="95">
        <v>0.66376220129547758</v>
      </c>
      <c r="AV840" s="95">
        <v>0.67953535976614754</v>
      </c>
      <c r="AW840" s="77"/>
      <c r="AX840" s="95">
        <v>0.66076599949098558</v>
      </c>
      <c r="AY840" s="96">
        <v>0.5940656414048362</v>
      </c>
      <c r="AZ840" s="95">
        <v>0.62645839773136103</v>
      </c>
      <c r="BA840" s="95">
        <v>0.64295207832441714</v>
      </c>
      <c r="BB840" s="77"/>
      <c r="BC840" s="86">
        <v>0.80689784787904129</v>
      </c>
      <c r="BD840" s="87">
        <v>0.86227974284269582</v>
      </c>
      <c r="BE840" s="86">
        <v>0.82245231868591517</v>
      </c>
      <c r="BF840" s="86">
        <v>0.8164169543001617</v>
      </c>
      <c r="BG840" s="76"/>
    </row>
    <row r="841" spans="1:59" ht="12" hidden="1" outlineLevel="1" collapsed="1" x14ac:dyDescent="0.25">
      <c r="A841" s="56"/>
      <c r="B841" s="37" t="s">
        <v>847</v>
      </c>
      <c r="C841" s="12"/>
      <c r="D841" s="38"/>
      <c r="E841" s="13">
        <v>210990.37000000002</v>
      </c>
      <c r="F841" s="14">
        <v>3002.3978803392779</v>
      </c>
      <c r="G841" s="17">
        <v>-7.1156375006676681E-2</v>
      </c>
      <c r="H841" s="16"/>
      <c r="I841" s="13">
        <v>35642.699999999997</v>
      </c>
      <c r="J841" s="14">
        <v>2792.5427410100806</v>
      </c>
      <c r="K841" s="17">
        <v>-2.4434208700734209E-2</v>
      </c>
      <c r="L841" s="16"/>
      <c r="M841" s="13">
        <v>155267.34999999998</v>
      </c>
      <c r="N841" s="16">
        <v>2807.7682722252939</v>
      </c>
      <c r="O841" s="17">
        <v>-6.5639431235183496E-2</v>
      </c>
      <c r="P841" s="13"/>
      <c r="Q841" s="13">
        <v>249065.24238440403</v>
      </c>
      <c r="R841" s="14">
        <v>2945.8656609767081</v>
      </c>
      <c r="S841" s="17">
        <v>-6.4919832156550034E-2</v>
      </c>
      <c r="T841" s="16"/>
      <c r="U841" s="13">
        <v>1382.03</v>
      </c>
      <c r="V841" s="14">
        <v>2893.7453691309156</v>
      </c>
      <c r="W841" s="17">
        <v>-6.0215041854874744E-2</v>
      </c>
      <c r="X841" s="16"/>
      <c r="Y841" s="16">
        <v>153303.76761559601</v>
      </c>
      <c r="Z841" s="16">
        <v>2847.6150000538678</v>
      </c>
      <c r="AA841" s="17">
        <v>-6.4442251777233589E-2</v>
      </c>
      <c r="AB841" s="16"/>
      <c r="AC841" s="72">
        <v>403751.04000000004</v>
      </c>
      <c r="AD841" s="74">
        <v>2908.3816007569908</v>
      </c>
      <c r="AE841" s="73">
        <v>-6.4442251777233589E-2</v>
      </c>
      <c r="AF841" s="16"/>
      <c r="AG841" s="16"/>
      <c r="AH841" s="72">
        <f t="shared" si="79"/>
        <v>3002.3978803392779</v>
      </c>
      <c r="AI841" s="74">
        <f t="shared" si="80"/>
        <v>2792.5427410100806</v>
      </c>
      <c r="AJ841" s="72">
        <f t="shared" si="81"/>
        <v>2807.7682722252939</v>
      </c>
      <c r="AK841" s="72">
        <v>2945.8656609767081</v>
      </c>
      <c r="AL841" s="16"/>
      <c r="AM841" s="73">
        <f t="shared" si="82"/>
        <v>-7.1156375006676681E-2</v>
      </c>
      <c r="AN841" s="81">
        <f t="shared" si="83"/>
        <v>-2.4434208700734209E-2</v>
      </c>
      <c r="AO841" s="73">
        <f t="shared" si="78"/>
        <v>-6.5639431235183496E-2</v>
      </c>
      <c r="AP841" s="73">
        <v>-6.4919832156550034E-2</v>
      </c>
      <c r="AQ841" s="16"/>
      <c r="AR841" s="16"/>
      <c r="AS841" s="99">
        <v>0.54292122391328235</v>
      </c>
      <c r="AT841" s="100">
        <v>0.53569545237676719</v>
      </c>
      <c r="AU841" s="99">
        <v>0.53448631760997523</v>
      </c>
      <c r="AV841" s="99">
        <v>0.53887123301752637</v>
      </c>
      <c r="AW841" s="17"/>
      <c r="AX841" s="99">
        <v>0.49827188795393829</v>
      </c>
      <c r="AY841" s="100">
        <v>0.51282927499880759</v>
      </c>
      <c r="AZ841" s="99">
        <v>0.4879969935726991</v>
      </c>
      <c r="BA841" s="99">
        <v>0.49632649862648026</v>
      </c>
      <c r="BB841" s="17"/>
      <c r="BC841" s="90">
        <v>0.85883303279589385</v>
      </c>
      <c r="BD841" s="91">
        <v>0.89502799889511075</v>
      </c>
      <c r="BE841" s="90">
        <v>0.866229741415381</v>
      </c>
      <c r="BF841" s="90">
        <v>0.86465212698521487</v>
      </c>
      <c r="BG841" s="16"/>
    </row>
    <row r="842" spans="1:59" ht="12" hidden="1" outlineLevel="2" collapsed="1" x14ac:dyDescent="0.25">
      <c r="A842" s="56"/>
      <c r="B842" s="33" t="s">
        <v>848</v>
      </c>
      <c r="C842" s="12"/>
      <c r="D842" s="34"/>
      <c r="E842" s="13">
        <v>14984.099999999999</v>
      </c>
      <c r="F842" s="14">
        <v>3447.4414300825542</v>
      </c>
      <c r="G842" s="17">
        <v>-0.10094935608488947</v>
      </c>
      <c r="H842" s="16"/>
      <c r="I842" s="13">
        <v>1945.51</v>
      </c>
      <c r="J842" s="14">
        <v>3719.8323550123105</v>
      </c>
      <c r="K842" s="17">
        <v>-7.939700471902647E-2</v>
      </c>
      <c r="L842" s="16"/>
      <c r="M842" s="13">
        <v>9374.5299999999988</v>
      </c>
      <c r="N842" s="16">
        <v>3382.109868974765</v>
      </c>
      <c r="O842" s="17">
        <v>-0.17225150437442052</v>
      </c>
      <c r="P842" s="13"/>
      <c r="Q842" s="13">
        <v>19959.877650769376</v>
      </c>
      <c r="R842" s="14">
        <v>2992.9695306745011</v>
      </c>
      <c r="S842" s="17">
        <v>-9.5248530881873794E-2</v>
      </c>
      <c r="T842" s="16"/>
      <c r="U842" s="13">
        <v>56.92</v>
      </c>
      <c r="V842" s="14">
        <v>3155.7239985945184</v>
      </c>
      <c r="W842" s="17">
        <v>-0.14921289945058502</v>
      </c>
      <c r="X842" s="16"/>
      <c r="Y842" s="16">
        <v>6363.1123492306269</v>
      </c>
      <c r="Z842" s="16">
        <v>4859.3454783954849</v>
      </c>
      <c r="AA842" s="17">
        <v>-0.10016416509540456</v>
      </c>
      <c r="AB842" s="16"/>
      <c r="AC842" s="70">
        <v>26379.910000000003</v>
      </c>
      <c r="AD842" s="69">
        <v>3443.5102575217279</v>
      </c>
      <c r="AE842" s="71">
        <v>-0.10016416509540456</v>
      </c>
      <c r="AF842" s="16"/>
      <c r="AG842" s="16"/>
      <c r="AH842" s="70">
        <f t="shared" si="79"/>
        <v>3447.4414300825542</v>
      </c>
      <c r="AI842" s="69">
        <f t="shared" si="80"/>
        <v>3719.8323550123105</v>
      </c>
      <c r="AJ842" s="70">
        <f t="shared" si="81"/>
        <v>3382.109868974765</v>
      </c>
      <c r="AK842" s="70">
        <v>2992.9695306745011</v>
      </c>
      <c r="AL842" s="16"/>
      <c r="AM842" s="71">
        <f t="shared" si="82"/>
        <v>-0.10094935608488947</v>
      </c>
      <c r="AN842" s="82">
        <f t="shared" si="83"/>
        <v>-7.939700471902647E-2</v>
      </c>
      <c r="AO842" s="71">
        <f t="shared" si="78"/>
        <v>-0.17225150437442052</v>
      </c>
      <c r="AP842" s="71">
        <v>-9.5248530881873794E-2</v>
      </c>
      <c r="AQ842" s="16"/>
      <c r="AR842" s="16"/>
      <c r="AS842" s="101">
        <v>0.52883355176933156</v>
      </c>
      <c r="AT842" s="102">
        <v>0.49695264885138302</v>
      </c>
      <c r="AU842" s="101">
        <v>0.52613973047883011</v>
      </c>
      <c r="AV842" s="101">
        <v>0.52553357537918632</v>
      </c>
      <c r="AW842" s="17"/>
      <c r="AX842" s="101">
        <v>0.50486515706649049</v>
      </c>
      <c r="AY842" s="102">
        <v>0.47809057779194142</v>
      </c>
      <c r="AZ842" s="101">
        <v>4.6182581953441937E-2</v>
      </c>
      <c r="BA842" s="101">
        <v>0.50156615394063131</v>
      </c>
      <c r="BB842" s="17"/>
      <c r="BC842" s="92">
        <v>0.89265459311330864</v>
      </c>
      <c r="BD842" s="93">
        <v>0.91210032817627751</v>
      </c>
      <c r="BE842" s="92">
        <v>0.89596960718723107</v>
      </c>
      <c r="BF842" s="92">
        <v>0.89511418004139676</v>
      </c>
      <c r="BG842" s="16"/>
    </row>
    <row r="843" spans="1:59" hidden="1" outlineLevel="3" x14ac:dyDescent="0.2">
      <c r="A843" s="57"/>
      <c r="B843" s="58"/>
      <c r="C843" s="18">
        <v>84111</v>
      </c>
      <c r="D843" s="19" t="s">
        <v>849</v>
      </c>
      <c r="E843" s="13">
        <v>14984.099999999999</v>
      </c>
      <c r="F843" s="14">
        <v>3447.4414300825542</v>
      </c>
      <c r="G843" s="17">
        <v>-0.10094935608488947</v>
      </c>
      <c r="H843" s="16"/>
      <c r="I843" s="13">
        <v>1945.51</v>
      </c>
      <c r="J843" s="14">
        <v>3719.8323550123105</v>
      </c>
      <c r="K843" s="17">
        <v>-7.939700471902647E-2</v>
      </c>
      <c r="L843" s="16"/>
      <c r="M843" s="13">
        <v>9374.5299999999988</v>
      </c>
      <c r="N843" s="16">
        <v>3382.109868974765</v>
      </c>
      <c r="O843" s="17">
        <v>-0.17225150437442052</v>
      </c>
      <c r="P843" s="13"/>
      <c r="Q843" s="13">
        <v>19959.877650769376</v>
      </c>
      <c r="R843" s="14">
        <v>2992.9695306745011</v>
      </c>
      <c r="S843" s="17">
        <v>-9.5248530881873794E-2</v>
      </c>
      <c r="T843" s="16"/>
      <c r="U843" s="13">
        <v>56.92</v>
      </c>
      <c r="V843" s="14">
        <v>3155.7239985945184</v>
      </c>
      <c r="W843" s="17">
        <v>-0.14921289945058502</v>
      </c>
      <c r="X843" s="16"/>
      <c r="Y843" s="16">
        <v>6363.1123492306269</v>
      </c>
      <c r="Z843" s="16">
        <v>4859.3454783954849</v>
      </c>
      <c r="AA843" s="17">
        <v>-0.10016416509540456</v>
      </c>
      <c r="AB843" s="16"/>
      <c r="AC843" s="16">
        <v>26379.910000000003</v>
      </c>
      <c r="AD843" s="14">
        <v>3443.5102575217279</v>
      </c>
      <c r="AE843" s="17">
        <v>-0.10016416509540456</v>
      </c>
      <c r="AF843" s="16"/>
      <c r="AG843" s="16"/>
      <c r="AH843" s="16">
        <f t="shared" si="79"/>
        <v>3447.4414300825542</v>
      </c>
      <c r="AI843" s="14">
        <f t="shared" si="80"/>
        <v>3719.8323550123105</v>
      </c>
      <c r="AJ843" s="16">
        <f t="shared" si="81"/>
        <v>3382.109868974765</v>
      </c>
      <c r="AK843" s="16">
        <v>2992.9695306745011</v>
      </c>
      <c r="AL843" s="16"/>
      <c r="AM843" s="17">
        <f t="shared" si="82"/>
        <v>-0.10094935608488947</v>
      </c>
      <c r="AN843" s="83">
        <f t="shared" si="83"/>
        <v>-7.939700471902647E-2</v>
      </c>
      <c r="AO843" s="17">
        <f t="shared" si="78"/>
        <v>-0.17225150437442052</v>
      </c>
      <c r="AP843" s="17">
        <v>-9.5248530881873794E-2</v>
      </c>
      <c r="AQ843" s="16"/>
      <c r="AR843" s="16"/>
      <c r="AS843" s="97">
        <v>0.52883355176933156</v>
      </c>
      <c r="AT843" s="103">
        <v>0.49695264885138302</v>
      </c>
      <c r="AU843" s="97">
        <v>0.52613973047883011</v>
      </c>
      <c r="AV843" s="97">
        <v>0.52553357537918632</v>
      </c>
      <c r="AW843" s="17"/>
      <c r="AX843" s="97">
        <v>0.50486515706649049</v>
      </c>
      <c r="AY843" s="103">
        <v>0.47809057779194142</v>
      </c>
      <c r="AZ843" s="97">
        <v>4.6182581953441937E-2</v>
      </c>
      <c r="BA843" s="97">
        <v>0.50156615394063131</v>
      </c>
      <c r="BB843" s="17"/>
      <c r="BC843" s="88">
        <v>0.89265459311330864</v>
      </c>
      <c r="BD843" s="50">
        <v>0.91210032817627751</v>
      </c>
      <c r="BE843" s="88">
        <v>0.89596960718723107</v>
      </c>
      <c r="BF843" s="88">
        <v>0.89511418004139676</v>
      </c>
      <c r="BG843" s="16"/>
    </row>
    <row r="844" spans="1:59" ht="12" hidden="1" outlineLevel="2" collapsed="1" x14ac:dyDescent="0.25">
      <c r="A844" s="56"/>
      <c r="B844" s="33" t="s">
        <v>850</v>
      </c>
      <c r="C844" s="12"/>
      <c r="D844" s="34"/>
      <c r="E844" s="13">
        <v>110136.67000000001</v>
      </c>
      <c r="F844" s="14">
        <v>2786.4999944614265</v>
      </c>
      <c r="G844" s="17">
        <v>-1.5587873641434116E-2</v>
      </c>
      <c r="H844" s="16"/>
      <c r="I844" s="13">
        <v>22779.839999999997</v>
      </c>
      <c r="J844" s="14">
        <v>2430.2985506043947</v>
      </c>
      <c r="K844" s="17">
        <v>4.1745527765533669E-2</v>
      </c>
      <c r="L844" s="16"/>
      <c r="M844" s="13">
        <v>85682.6</v>
      </c>
      <c r="N844" s="16">
        <v>2556.0782754024735</v>
      </c>
      <c r="O844" s="17">
        <v>3.8259826376167004E-2</v>
      </c>
      <c r="P844" s="13"/>
      <c r="Q844" s="13">
        <v>135013.69792733958</v>
      </c>
      <c r="R844" s="14">
        <v>2687.8506967800486</v>
      </c>
      <c r="S844" s="17">
        <v>1.3272854844500068E-2</v>
      </c>
      <c r="T844" s="16"/>
      <c r="U844" s="13">
        <v>736.26</v>
      </c>
      <c r="V844" s="14">
        <v>2783.5757612799825</v>
      </c>
      <c r="W844" s="17">
        <v>-2.2637171233357761E-2</v>
      </c>
      <c r="X844" s="16"/>
      <c r="Y844" s="16">
        <v>83825.252072660413</v>
      </c>
      <c r="Z844" s="16">
        <v>2611.8507066805023</v>
      </c>
      <c r="AA844" s="17">
        <v>-4.8759585894764526E-3</v>
      </c>
      <c r="AB844" s="16"/>
      <c r="AC844" s="70">
        <v>219575.21</v>
      </c>
      <c r="AD844" s="69">
        <v>2659.1578411902692</v>
      </c>
      <c r="AE844" s="71">
        <v>-4.8759585894764526E-3</v>
      </c>
      <c r="AF844" s="16"/>
      <c r="AG844" s="16"/>
      <c r="AH844" s="70">
        <f t="shared" si="79"/>
        <v>2786.4999944614265</v>
      </c>
      <c r="AI844" s="69">
        <f t="shared" si="80"/>
        <v>2430.2985506043947</v>
      </c>
      <c r="AJ844" s="70">
        <f t="shared" si="81"/>
        <v>2556.0782754024735</v>
      </c>
      <c r="AK844" s="70">
        <v>2687.8506967800486</v>
      </c>
      <c r="AL844" s="16"/>
      <c r="AM844" s="71">
        <f t="shared" si="82"/>
        <v>-1.5587873641434116E-2</v>
      </c>
      <c r="AN844" s="82">
        <f t="shared" si="83"/>
        <v>4.1745527765533669E-2</v>
      </c>
      <c r="AO844" s="71">
        <f t="shared" si="78"/>
        <v>3.8259826376167004E-2</v>
      </c>
      <c r="AP844" s="71">
        <v>1.3272854844500068E-2</v>
      </c>
      <c r="AQ844" s="16"/>
      <c r="AR844" s="16"/>
      <c r="AS844" s="101">
        <v>0.63009609036895764</v>
      </c>
      <c r="AT844" s="102">
        <v>0.5662045796810441</v>
      </c>
      <c r="AU844" s="101">
        <v>0.62621252310137798</v>
      </c>
      <c r="AV844" s="101">
        <v>0.62217751117050468</v>
      </c>
      <c r="AW844" s="17"/>
      <c r="AX844" s="101">
        <v>0.5837333741795534</v>
      </c>
      <c r="AY844" s="102">
        <v>0.54341514251197554</v>
      </c>
      <c r="AZ844" s="101">
        <v>0.43528044200339389</v>
      </c>
      <c r="BA844" s="101">
        <v>0.57822378947058728</v>
      </c>
      <c r="BB844" s="17"/>
      <c r="BC844" s="92">
        <v>0.80786818748624667</v>
      </c>
      <c r="BD844" s="93">
        <v>0.87963238985210623</v>
      </c>
      <c r="BE844" s="92">
        <v>0.82047093296051943</v>
      </c>
      <c r="BF844" s="92">
        <v>0.81963772849607863</v>
      </c>
      <c r="BG844" s="16"/>
    </row>
    <row r="845" spans="1:59" hidden="1" outlineLevel="3" x14ac:dyDescent="0.2">
      <c r="A845" s="57"/>
      <c r="B845" s="58"/>
      <c r="C845" s="18">
        <v>84112</v>
      </c>
      <c r="D845" s="19" t="s">
        <v>1060</v>
      </c>
      <c r="E845" s="13">
        <v>15571.390000000001</v>
      </c>
      <c r="F845" s="14">
        <v>3422.8736533796919</v>
      </c>
      <c r="G845" s="17">
        <v>-9.1553415592198997E-2</v>
      </c>
      <c r="H845" s="16"/>
      <c r="I845" s="13">
        <v>3739.98</v>
      </c>
      <c r="J845" s="14">
        <v>3337.5215495804796</v>
      </c>
      <c r="K845" s="17">
        <v>-6.9138726973493561E-2</v>
      </c>
      <c r="L845" s="16"/>
      <c r="M845" s="13">
        <v>14966.06</v>
      </c>
      <c r="N845" s="16">
        <v>3004.8502064003487</v>
      </c>
      <c r="O845" s="17">
        <v>4.3924623245942353E-2</v>
      </c>
      <c r="P845" s="13"/>
      <c r="Q845" s="13">
        <v>22038.358568309988</v>
      </c>
      <c r="R845" s="14">
        <v>3018.9352245938217</v>
      </c>
      <c r="S845" s="17">
        <v>-3.228599342010232E-2</v>
      </c>
      <c r="T845" s="16"/>
      <c r="U845" s="13">
        <v>160.30000000000001</v>
      </c>
      <c r="V845" s="14">
        <v>3015.2396756082344</v>
      </c>
      <c r="W845" s="17">
        <v>8.206100662772331E-3</v>
      </c>
      <c r="X845" s="16"/>
      <c r="Y845" s="16">
        <v>12268.651431690017</v>
      </c>
      <c r="Z845" s="16">
        <v>3612.8144036605172</v>
      </c>
      <c r="AA845" s="17">
        <v>-6.6338440241521593E-2</v>
      </c>
      <c r="AB845" s="16"/>
      <c r="AC845" s="16">
        <v>34467.310000000005</v>
      </c>
      <c r="AD845" s="14">
        <v>3230.3095454794702</v>
      </c>
      <c r="AE845" s="17">
        <v>-6.6338440241521593E-2</v>
      </c>
      <c r="AF845" s="16"/>
      <c r="AG845" s="16"/>
      <c r="AH845" s="16">
        <f t="shared" si="79"/>
        <v>3422.8736533796919</v>
      </c>
      <c r="AI845" s="14">
        <f t="shared" si="80"/>
        <v>3337.5215495804796</v>
      </c>
      <c r="AJ845" s="16">
        <f t="shared" si="81"/>
        <v>3004.8502064003487</v>
      </c>
      <c r="AK845" s="16">
        <v>3018.9352245938217</v>
      </c>
      <c r="AL845" s="16"/>
      <c r="AM845" s="17">
        <f t="shared" si="82"/>
        <v>-9.1553415592198997E-2</v>
      </c>
      <c r="AN845" s="83">
        <f t="shared" si="83"/>
        <v>-6.9138726973493561E-2</v>
      </c>
      <c r="AO845" s="17">
        <f t="shared" si="78"/>
        <v>4.3924623245942353E-2</v>
      </c>
      <c r="AP845" s="17">
        <v>-3.228599342010232E-2</v>
      </c>
      <c r="AQ845" s="16"/>
      <c r="AR845" s="16"/>
      <c r="AS845" s="97">
        <v>0.52308691544638641</v>
      </c>
      <c r="AT845" s="103">
        <v>0.56404657933042213</v>
      </c>
      <c r="AU845" s="97">
        <v>0.52064762597780612</v>
      </c>
      <c r="AV845" s="97">
        <v>0.52565359044314364</v>
      </c>
      <c r="AW845" s="17"/>
      <c r="AX845" s="97">
        <v>0.50262051107833017</v>
      </c>
      <c r="AY845" s="103">
        <v>0.54966871480596158</v>
      </c>
      <c r="AZ845" s="97">
        <v>0.31387953810154445</v>
      </c>
      <c r="BA845" s="97">
        <v>0.50421718434075635</v>
      </c>
      <c r="BB845" s="17"/>
      <c r="BC845" s="88">
        <v>0.91942548417572045</v>
      </c>
      <c r="BD845" s="50">
        <v>0.90732168850072781</v>
      </c>
      <c r="BE845" s="88">
        <v>0.90752895518767807</v>
      </c>
      <c r="BF845" s="88">
        <v>0.91296877069371984</v>
      </c>
      <c r="BG845" s="16"/>
    </row>
    <row r="846" spans="1:59" hidden="1" outlineLevel="3" x14ac:dyDescent="0.2">
      <c r="A846" s="57"/>
      <c r="B846" s="58"/>
      <c r="C846" s="18">
        <v>84113</v>
      </c>
      <c r="D846" s="19" t="s">
        <v>851</v>
      </c>
      <c r="E846" s="13">
        <v>3970.7799999999997</v>
      </c>
      <c r="F846" s="14">
        <v>3133.0585029893368</v>
      </c>
      <c r="G846" s="17">
        <v>-3.5960288014963933E-2</v>
      </c>
      <c r="H846" s="16"/>
      <c r="I846" s="13">
        <v>55.91</v>
      </c>
      <c r="J846" s="14">
        <v>3494.9469236272589</v>
      </c>
      <c r="K846" s="17">
        <v>7.0253501985049066E-2</v>
      </c>
      <c r="L846" s="16"/>
      <c r="M846" s="13">
        <v>9487.52</v>
      </c>
      <c r="N846" s="16">
        <v>2656.7460010624486</v>
      </c>
      <c r="O846" s="17">
        <v>6.0155225116615953E-2</v>
      </c>
      <c r="P846" s="13"/>
      <c r="Q846" s="13">
        <v>6388.5650768365813</v>
      </c>
      <c r="R846" s="14">
        <v>2081.8876954841157</v>
      </c>
      <c r="S846" s="17">
        <v>1.8454931789703071E-2</v>
      </c>
      <c r="T846" s="16"/>
      <c r="U846" s="13">
        <v>76.44</v>
      </c>
      <c r="V846" s="14">
        <v>2784.5496140764003</v>
      </c>
      <c r="W846" s="17">
        <v>-9.5673713229789084E-2</v>
      </c>
      <c r="X846" s="16"/>
      <c r="Y846" s="16">
        <v>7134.3749231634183</v>
      </c>
      <c r="Z846" s="16">
        <v>3443.03577773603</v>
      </c>
      <c r="AA846" s="17">
        <v>-7.134662305107986E-2</v>
      </c>
      <c r="AB846" s="16"/>
      <c r="AC846" s="16">
        <v>13599.38</v>
      </c>
      <c r="AD846" s="14">
        <v>2799.9095627888919</v>
      </c>
      <c r="AE846" s="17">
        <v>-7.134662305107986E-2</v>
      </c>
      <c r="AF846" s="16"/>
      <c r="AG846" s="16"/>
      <c r="AH846" s="16">
        <f t="shared" si="79"/>
        <v>3133.0585029893368</v>
      </c>
      <c r="AI846" s="14">
        <f t="shared" si="80"/>
        <v>3494.9469236272589</v>
      </c>
      <c r="AJ846" s="16">
        <f t="shared" si="81"/>
        <v>2656.7460010624486</v>
      </c>
      <c r="AK846" s="16">
        <v>2081.8876954841157</v>
      </c>
      <c r="AL846" s="16"/>
      <c r="AM846" s="17">
        <f t="shared" si="82"/>
        <v>-3.5960288014963933E-2</v>
      </c>
      <c r="AN846" s="83">
        <f t="shared" si="83"/>
        <v>7.0253501985049066E-2</v>
      </c>
      <c r="AO846" s="17">
        <f t="shared" si="78"/>
        <v>6.0155225116615953E-2</v>
      </c>
      <c r="AP846" s="17">
        <v>1.8454931789703071E-2</v>
      </c>
      <c r="AQ846" s="16"/>
      <c r="AR846" s="16"/>
      <c r="AS846" s="97">
        <v>0.54803352675693107</v>
      </c>
      <c r="AT846" s="103">
        <v>0.51315789473684215</v>
      </c>
      <c r="AU846" s="97">
        <v>0.62818590704647681</v>
      </c>
      <c r="AV846" s="97">
        <v>0.60334042690397882</v>
      </c>
      <c r="AW846" s="17"/>
      <c r="AX846" s="97">
        <v>0.51316366054024654</v>
      </c>
      <c r="AY846" s="103">
        <v>0.47952065820067968</v>
      </c>
      <c r="AZ846" s="97">
        <v>0.7832457797190413</v>
      </c>
      <c r="BA846" s="97">
        <v>0.57738073353344055</v>
      </c>
      <c r="BB846" s="17"/>
      <c r="BC846" s="88">
        <v>0.85338061465721038</v>
      </c>
      <c r="BD846" s="50">
        <v>0.73565789473684207</v>
      </c>
      <c r="BE846" s="88">
        <v>0.88901049475262373</v>
      </c>
      <c r="BF846" s="88">
        <v>0.87698329786548002</v>
      </c>
      <c r="BG846" s="16"/>
    </row>
    <row r="847" spans="1:59" hidden="1" outlineLevel="3" x14ac:dyDescent="0.2">
      <c r="A847" s="57"/>
      <c r="B847" s="58"/>
      <c r="C847" s="18">
        <v>84114</v>
      </c>
      <c r="D847" s="19" t="s">
        <v>1057</v>
      </c>
      <c r="E847" s="13">
        <v>55616.21</v>
      </c>
      <c r="F847" s="14">
        <v>2724.8054892179816</v>
      </c>
      <c r="G847" s="17">
        <v>7.6905730786638081E-3</v>
      </c>
      <c r="H847" s="16"/>
      <c r="I847" s="13">
        <v>11725.48</v>
      </c>
      <c r="J847" s="14">
        <v>2339.2323064812699</v>
      </c>
      <c r="K847" s="17">
        <v>3.8409404561210669E-2</v>
      </c>
      <c r="L847" s="16"/>
      <c r="M847" s="13">
        <v>37574.270000000004</v>
      </c>
      <c r="N847" s="16">
        <v>2457.8828703791182</v>
      </c>
      <c r="O847" s="17">
        <v>4.6454192187456111E-2</v>
      </c>
      <c r="P847" s="13"/>
      <c r="Q847" s="13">
        <v>69280.660283434816</v>
      </c>
      <c r="R847" s="14">
        <v>2592.1584162937656</v>
      </c>
      <c r="S847" s="17">
        <v>2.9742138223402877E-2</v>
      </c>
      <c r="T847" s="16"/>
      <c r="U847" s="13">
        <v>225.08</v>
      </c>
      <c r="V847" s="14">
        <v>2625.1776590545578</v>
      </c>
      <c r="W847" s="17">
        <v>-1.341460459297638E-2</v>
      </c>
      <c r="X847" s="16"/>
      <c r="Y847" s="16">
        <v>35729.899716565167</v>
      </c>
      <c r="Z847" s="16">
        <v>2573.8757406802506</v>
      </c>
      <c r="AA847" s="17">
        <v>3.9811852082246744E-3</v>
      </c>
      <c r="AB847" s="16"/>
      <c r="AC847" s="16">
        <v>105235.63999999998</v>
      </c>
      <c r="AD847" s="14">
        <v>2586.0216531680717</v>
      </c>
      <c r="AE847" s="17">
        <v>3.9811852082246744E-3</v>
      </c>
      <c r="AF847" s="16"/>
      <c r="AG847" s="16"/>
      <c r="AH847" s="16">
        <f t="shared" si="79"/>
        <v>2724.8054892179816</v>
      </c>
      <c r="AI847" s="14">
        <f t="shared" si="80"/>
        <v>2339.2323064812699</v>
      </c>
      <c r="AJ847" s="16">
        <f t="shared" si="81"/>
        <v>2457.8828703791182</v>
      </c>
      <c r="AK847" s="16">
        <v>2592.1584162937656</v>
      </c>
      <c r="AL847" s="16"/>
      <c r="AM847" s="17">
        <f t="shared" si="82"/>
        <v>7.6905730786638081E-3</v>
      </c>
      <c r="AN847" s="83">
        <f t="shared" si="83"/>
        <v>3.8409404561210669E-2</v>
      </c>
      <c r="AO847" s="17">
        <f t="shared" si="78"/>
        <v>4.6454192187456111E-2</v>
      </c>
      <c r="AP847" s="17">
        <v>2.9742138223402877E-2</v>
      </c>
      <c r="AQ847" s="16"/>
      <c r="AR847" s="16"/>
      <c r="AS847" s="97">
        <v>0.54067020745913907</v>
      </c>
      <c r="AT847" s="103">
        <v>0.55096582466567612</v>
      </c>
      <c r="AU847" s="97">
        <v>0.57873189166491712</v>
      </c>
      <c r="AV847" s="97">
        <v>0.55554270380309057</v>
      </c>
      <c r="AW847" s="17"/>
      <c r="AX847" s="97">
        <v>0.49641570326349094</v>
      </c>
      <c r="AY847" s="103">
        <v>0.52078379733708124</v>
      </c>
      <c r="AZ847" s="97">
        <v>0.15274814387611521</v>
      </c>
      <c r="BA847" s="97">
        <v>0.5062367654152149</v>
      </c>
      <c r="BB847" s="17"/>
      <c r="BC847" s="88">
        <v>0.81598946565333486</v>
      </c>
      <c r="BD847" s="50">
        <v>0.87113521545319461</v>
      </c>
      <c r="BE847" s="88">
        <v>0.78887822800755836</v>
      </c>
      <c r="BF847" s="88">
        <v>0.81147743746337242</v>
      </c>
      <c r="BG847" s="16"/>
    </row>
    <row r="848" spans="1:59" hidden="1" outlineLevel="3" x14ac:dyDescent="0.2">
      <c r="A848" s="57"/>
      <c r="B848" s="58"/>
      <c r="C848" s="18">
        <v>84115</v>
      </c>
      <c r="D848" s="19" t="s">
        <v>1058</v>
      </c>
      <c r="E848" s="13">
        <v>34978.29</v>
      </c>
      <c r="F848" s="14">
        <v>2561.9574149422397</v>
      </c>
      <c r="G848" s="17">
        <v>0.13549228599191043</v>
      </c>
      <c r="H848" s="16"/>
      <c r="I848" s="13">
        <v>7258.4699999999993</v>
      </c>
      <c r="J848" s="14">
        <v>2101.7548026650243</v>
      </c>
      <c r="K848" s="17">
        <v>0.16497436735766352</v>
      </c>
      <c r="L848" s="16"/>
      <c r="M848" s="13">
        <v>23654.75</v>
      </c>
      <c r="N848" s="16">
        <v>2387.7478536023423</v>
      </c>
      <c r="O848" s="17">
        <v>0.14253373546614889</v>
      </c>
      <c r="P848" s="13"/>
      <c r="Q848" s="13">
        <v>44142.474911262572</v>
      </c>
      <c r="R848" s="14">
        <v>2389.2033871098602</v>
      </c>
      <c r="S848" s="17">
        <v>0.15736275467220617</v>
      </c>
      <c r="T848" s="16"/>
      <c r="U848" s="13">
        <v>274.44</v>
      </c>
      <c r="V848" s="14">
        <v>2777.8990307535346</v>
      </c>
      <c r="W848" s="17">
        <v>-5.6588670056783967E-3</v>
      </c>
      <c r="X848" s="16"/>
      <c r="Y848" s="16">
        <v>21855.965088737434</v>
      </c>
      <c r="Z848" s="16">
        <v>2566.7439372424483</v>
      </c>
      <c r="AA848" s="17">
        <v>0.16377527353098767</v>
      </c>
      <c r="AB848" s="16"/>
      <c r="AC848" s="16">
        <v>66272.88</v>
      </c>
      <c r="AD848" s="14">
        <v>2449.3636472038029</v>
      </c>
      <c r="AE848" s="17">
        <v>0.16377527353098767</v>
      </c>
      <c r="AF848" s="16"/>
      <c r="AG848" s="16"/>
      <c r="AH848" s="16">
        <f t="shared" si="79"/>
        <v>2561.9574149422397</v>
      </c>
      <c r="AI848" s="14">
        <f t="shared" si="80"/>
        <v>2101.7548026650243</v>
      </c>
      <c r="AJ848" s="16">
        <f t="shared" si="81"/>
        <v>2387.7478536023423</v>
      </c>
      <c r="AK848" s="16">
        <v>2389.2033871098602</v>
      </c>
      <c r="AL848" s="16"/>
      <c r="AM848" s="17">
        <f t="shared" si="82"/>
        <v>0.13549228599191043</v>
      </c>
      <c r="AN848" s="83">
        <f t="shared" si="83"/>
        <v>0.16497436735766352</v>
      </c>
      <c r="AO848" s="17">
        <f t="shared" si="78"/>
        <v>0.14253373546614889</v>
      </c>
      <c r="AP848" s="17">
        <v>0.15736275467220617</v>
      </c>
      <c r="AQ848" s="16"/>
      <c r="AR848" s="16"/>
      <c r="AS848" s="97">
        <v>0.80804156022583351</v>
      </c>
      <c r="AT848" s="103">
        <v>0.59266901322976084</v>
      </c>
      <c r="AU848" s="97">
        <v>0.76054389634928132</v>
      </c>
      <c r="AV848" s="97">
        <v>0.77023861375648917</v>
      </c>
      <c r="AW848" s="17"/>
      <c r="AX848" s="97">
        <v>0.76669071015192558</v>
      </c>
      <c r="AY848" s="103">
        <v>0.57724424017733766</v>
      </c>
      <c r="AZ848" s="97">
        <v>0.8213132668914277</v>
      </c>
      <c r="BA848" s="97">
        <v>0.73119547543429508</v>
      </c>
      <c r="BB848" s="17"/>
      <c r="BC848" s="88">
        <v>0.75088100809308123</v>
      </c>
      <c r="BD848" s="50">
        <v>0.88098919771816964</v>
      </c>
      <c r="BE848" s="88">
        <v>0.79812234293812001</v>
      </c>
      <c r="BF848" s="88">
        <v>0.78014903059482754</v>
      </c>
      <c r="BG848" s="16"/>
    </row>
    <row r="849" spans="1:59" ht="12" hidden="1" outlineLevel="2" collapsed="1" x14ac:dyDescent="0.25">
      <c r="A849" s="56"/>
      <c r="B849" s="33" t="s">
        <v>852</v>
      </c>
      <c r="C849" s="12"/>
      <c r="D849" s="34"/>
      <c r="E849" s="13">
        <v>12038.01</v>
      </c>
      <c r="F849" s="14">
        <v>3526.6139972470532</v>
      </c>
      <c r="G849" s="17">
        <v>-0.12838217507431676</v>
      </c>
      <c r="H849" s="16"/>
      <c r="I849" s="13">
        <v>3433.6000000000004</v>
      </c>
      <c r="J849" s="14">
        <v>3642.1305524813602</v>
      </c>
      <c r="K849" s="17">
        <v>-6.7542777034262674E-2</v>
      </c>
      <c r="L849" s="16"/>
      <c r="M849" s="13">
        <v>7284.9299999999994</v>
      </c>
      <c r="N849" s="16">
        <v>3440.9745862348714</v>
      </c>
      <c r="O849" s="17">
        <v>-0.29806723545173314</v>
      </c>
      <c r="P849" s="13"/>
      <c r="Q849" s="13">
        <v>18533.820969032495</v>
      </c>
      <c r="R849" s="14">
        <v>3011.7522862568471</v>
      </c>
      <c r="S849" s="17">
        <v>-0.25057358093914106</v>
      </c>
      <c r="T849" s="16"/>
      <c r="U849" s="13">
        <v>93.11</v>
      </c>
      <c r="V849" s="14">
        <v>3472.8858339598328</v>
      </c>
      <c r="W849" s="17">
        <v>-0.13415879717133047</v>
      </c>
      <c r="X849" s="16"/>
      <c r="Y849" s="16">
        <v>4320.219030967507</v>
      </c>
      <c r="Z849" s="16">
        <v>5676.5410989935826</v>
      </c>
      <c r="AA849" s="17">
        <v>-0.12148985688756571</v>
      </c>
      <c r="AB849" s="16"/>
      <c r="AC849" s="70">
        <v>22947.15</v>
      </c>
      <c r="AD849" s="69">
        <v>3515.3184148140399</v>
      </c>
      <c r="AE849" s="71">
        <v>-0.12148985688756571</v>
      </c>
      <c r="AF849" s="16"/>
      <c r="AG849" s="16"/>
      <c r="AH849" s="70">
        <f t="shared" si="79"/>
        <v>3526.6139972470532</v>
      </c>
      <c r="AI849" s="69">
        <f t="shared" si="80"/>
        <v>3642.1305524813602</v>
      </c>
      <c r="AJ849" s="70">
        <f t="shared" si="81"/>
        <v>3440.9745862348714</v>
      </c>
      <c r="AK849" s="70">
        <v>3011.7522862568471</v>
      </c>
      <c r="AL849" s="16"/>
      <c r="AM849" s="71">
        <f t="shared" si="82"/>
        <v>-0.12838217507431676</v>
      </c>
      <c r="AN849" s="82">
        <f t="shared" si="83"/>
        <v>-6.7542777034262674E-2</v>
      </c>
      <c r="AO849" s="71">
        <f t="shared" si="78"/>
        <v>-0.29806723545173314</v>
      </c>
      <c r="AP849" s="71">
        <v>-0.25057358093914106</v>
      </c>
      <c r="AQ849" s="16"/>
      <c r="AR849" s="16"/>
      <c r="AS849" s="101">
        <v>0.57865127493241764</v>
      </c>
      <c r="AT849" s="102">
        <v>0.54147651006711406</v>
      </c>
      <c r="AU849" s="101">
        <v>0.58477889078915224</v>
      </c>
      <c r="AV849" s="101">
        <v>0.57570709027508715</v>
      </c>
      <c r="AW849" s="17"/>
      <c r="AX849" s="101">
        <v>0.55017232914742553</v>
      </c>
      <c r="AY849" s="102">
        <v>0.52216623951537744</v>
      </c>
      <c r="AZ849" s="101">
        <v>2.8711188714236102</v>
      </c>
      <c r="BA849" s="101">
        <v>0.55021691146830853</v>
      </c>
      <c r="BB849" s="17"/>
      <c r="BC849" s="92">
        <v>0.87952144370570617</v>
      </c>
      <c r="BD849" s="93">
        <v>0.92177181208053705</v>
      </c>
      <c r="BE849" s="92">
        <v>0.88992548253115067</v>
      </c>
      <c r="BF849" s="92">
        <v>0.88907981402557157</v>
      </c>
      <c r="BG849" s="16"/>
    </row>
    <row r="850" spans="1:59" hidden="1" outlineLevel="3" x14ac:dyDescent="0.2">
      <c r="A850" s="57"/>
      <c r="B850" s="58"/>
      <c r="C850" s="18">
        <v>84119</v>
      </c>
      <c r="D850" s="19" t="s">
        <v>853</v>
      </c>
      <c r="E850" s="13">
        <v>835.34999999999991</v>
      </c>
      <c r="F850" s="14">
        <v>3671.9018824444847</v>
      </c>
      <c r="G850" s="17">
        <v>-0.15931746174757033</v>
      </c>
      <c r="H850" s="16"/>
      <c r="I850" s="13">
        <v>242.65</v>
      </c>
      <c r="J850" s="14">
        <v>3847.1831753554493</v>
      </c>
      <c r="K850" s="17">
        <v>-0.10135692518794334</v>
      </c>
      <c r="L850" s="16"/>
      <c r="M850" s="13">
        <v>586.01</v>
      </c>
      <c r="N850" s="16">
        <v>3304.3195636593232</v>
      </c>
      <c r="O850" s="17">
        <v>-0.29051785653930068</v>
      </c>
      <c r="P850" s="13"/>
      <c r="Q850" s="13">
        <v>4061.6121841294298</v>
      </c>
      <c r="R850" s="14">
        <v>1188.4251639720344</v>
      </c>
      <c r="S850" s="17">
        <v>-0.34229586026220421</v>
      </c>
      <c r="T850" s="16"/>
      <c r="U850" s="13">
        <v>2.91</v>
      </c>
      <c r="V850" s="14">
        <v>3406.4759450171823</v>
      </c>
      <c r="W850" s="17">
        <v>-0.17366341156741685</v>
      </c>
      <c r="X850" s="16"/>
      <c r="Y850" s="16">
        <v>-2397.6021841294305</v>
      </c>
      <c r="Z850" s="16">
        <v>-463.08116664829976</v>
      </c>
      <c r="AA850" s="17">
        <v>-0.13365556005894066</v>
      </c>
      <c r="AB850" s="16"/>
      <c r="AC850" s="16">
        <v>1666.9199999999994</v>
      </c>
      <c r="AD850" s="14">
        <v>3567.7293376406792</v>
      </c>
      <c r="AE850" s="17">
        <v>-0.13365556005894066</v>
      </c>
      <c r="AF850" s="16"/>
      <c r="AG850" s="16"/>
      <c r="AH850" s="16">
        <f t="shared" si="79"/>
        <v>3671.9018824444847</v>
      </c>
      <c r="AI850" s="14">
        <f t="shared" si="80"/>
        <v>3847.1831753554493</v>
      </c>
      <c r="AJ850" s="16">
        <f t="shared" si="81"/>
        <v>3304.3195636593232</v>
      </c>
      <c r="AK850" s="16">
        <v>1188.4251639720344</v>
      </c>
      <c r="AL850" s="16"/>
      <c r="AM850" s="17">
        <f t="shared" si="82"/>
        <v>-0.15931746174757033</v>
      </c>
      <c r="AN850" s="83">
        <f t="shared" si="83"/>
        <v>-0.10135692518794334</v>
      </c>
      <c r="AO850" s="17">
        <f t="shared" si="78"/>
        <v>-0.29051785653930068</v>
      </c>
      <c r="AP850" s="17">
        <v>-0.34229586026220421</v>
      </c>
      <c r="AQ850" s="16"/>
      <c r="AR850" s="16"/>
      <c r="AS850" s="97">
        <v>0.52380952380952384</v>
      </c>
      <c r="AT850" s="103">
        <v>0.50570342205323193</v>
      </c>
      <c r="AU850" s="97">
        <v>0.47303543913713403</v>
      </c>
      <c r="AV850" s="97">
        <v>0.50322580645161286</v>
      </c>
      <c r="AW850" s="17"/>
      <c r="AX850" s="97">
        <v>0.49988627521398221</v>
      </c>
      <c r="AY850" s="103">
        <v>0.48778075417267669</v>
      </c>
      <c r="AZ850" s="97">
        <v>29.317827340830362</v>
      </c>
      <c r="BA850" s="97">
        <v>0.4785352626400789</v>
      </c>
      <c r="BB850" s="17"/>
      <c r="BC850" s="88">
        <v>0.88396825396825385</v>
      </c>
      <c r="BD850" s="50">
        <v>0.9226235741444867</v>
      </c>
      <c r="BE850" s="88">
        <v>0.9029429892141756</v>
      </c>
      <c r="BF850" s="88">
        <v>0.89619354838709642</v>
      </c>
      <c r="BG850" s="16"/>
    </row>
    <row r="851" spans="1:59" hidden="1" outlineLevel="3" x14ac:dyDescent="0.2">
      <c r="A851" s="57"/>
      <c r="B851" s="58"/>
      <c r="C851" s="18">
        <v>84120</v>
      </c>
      <c r="D851" s="19" t="s">
        <v>854</v>
      </c>
      <c r="E851" s="13">
        <v>6833.41</v>
      </c>
      <c r="F851" s="14">
        <v>3289.0544230479363</v>
      </c>
      <c r="G851" s="17">
        <v>-9.469824987143817E-2</v>
      </c>
      <c r="H851" s="16"/>
      <c r="I851" s="13">
        <v>1641.05</v>
      </c>
      <c r="J851" s="14">
        <v>3157.8993159867159</v>
      </c>
      <c r="K851" s="17">
        <v>2.4361112751410032E-3</v>
      </c>
      <c r="L851" s="16"/>
      <c r="M851" s="13">
        <v>3546.16</v>
      </c>
      <c r="N851" s="16">
        <v>3146.2947441739793</v>
      </c>
      <c r="O851" s="17">
        <v>-0.10269000552958978</v>
      </c>
      <c r="P851" s="13"/>
      <c r="Q851" s="13">
        <v>11224.586835099826</v>
      </c>
      <c r="R851" s="14">
        <v>2534.1067926524283</v>
      </c>
      <c r="S851" s="17">
        <v>-7.7254087311775868E-2</v>
      </c>
      <c r="T851" s="16"/>
      <c r="U851" s="13">
        <v>46.27</v>
      </c>
      <c r="V851" s="14">
        <v>3131.3417441106544</v>
      </c>
      <c r="W851" s="17">
        <v>-0.15223744310841672</v>
      </c>
      <c r="X851" s="16"/>
      <c r="Y851" s="16">
        <v>806.54316490017345</v>
      </c>
      <c r="Z851" s="16">
        <v>12897.50732404263</v>
      </c>
      <c r="AA851" s="17">
        <v>-9.0867586465490938E-2</v>
      </c>
      <c r="AB851" s="16"/>
      <c r="AC851" s="16">
        <v>12077.4</v>
      </c>
      <c r="AD851" s="14">
        <v>3228.4751107440347</v>
      </c>
      <c r="AE851" s="17">
        <v>-9.0867586465490938E-2</v>
      </c>
      <c r="AF851" s="16"/>
      <c r="AG851" s="16"/>
      <c r="AH851" s="16">
        <f t="shared" si="79"/>
        <v>3289.0544230479363</v>
      </c>
      <c r="AI851" s="14">
        <f t="shared" si="80"/>
        <v>3157.8993159867159</v>
      </c>
      <c r="AJ851" s="16">
        <f t="shared" si="81"/>
        <v>3146.2947441739793</v>
      </c>
      <c r="AK851" s="16">
        <v>2534.1067926524283</v>
      </c>
      <c r="AL851" s="16"/>
      <c r="AM851" s="17">
        <f t="shared" si="82"/>
        <v>-9.469824987143817E-2</v>
      </c>
      <c r="AN851" s="83">
        <f t="shared" si="83"/>
        <v>2.4361112751410032E-3</v>
      </c>
      <c r="AO851" s="17">
        <f t="shared" si="78"/>
        <v>-0.10269000552958978</v>
      </c>
      <c r="AP851" s="17">
        <v>-7.7254087311775868E-2</v>
      </c>
      <c r="AQ851" s="16"/>
      <c r="AR851" s="16"/>
      <c r="AS851" s="97">
        <v>0.62548895899053625</v>
      </c>
      <c r="AT851" s="103">
        <v>0.56616415410385257</v>
      </c>
      <c r="AU851" s="97">
        <v>0.6665023416317476</v>
      </c>
      <c r="AV851" s="97">
        <v>0.62926300578034677</v>
      </c>
      <c r="AW851" s="17"/>
      <c r="AX851" s="97">
        <v>0.59512600590334841</v>
      </c>
      <c r="AY851" s="103">
        <v>0.54391395752719296</v>
      </c>
      <c r="AZ851" s="97">
        <v>7.3533061113993728E-2</v>
      </c>
      <c r="BA851" s="97">
        <v>0.6028458111845264</v>
      </c>
      <c r="BB851" s="17"/>
      <c r="BC851" s="88">
        <v>0.86225993690851732</v>
      </c>
      <c r="BD851" s="50">
        <v>0.91627582356225568</v>
      </c>
      <c r="BE851" s="88">
        <v>0.87408429874291349</v>
      </c>
      <c r="BF851" s="88">
        <v>0.87264450867052024</v>
      </c>
      <c r="BG851" s="16"/>
    </row>
    <row r="852" spans="1:59" hidden="1" outlineLevel="3" x14ac:dyDescent="0.2">
      <c r="A852" s="57"/>
      <c r="B852" s="58"/>
      <c r="C852" s="18">
        <v>84130</v>
      </c>
      <c r="D852" s="19" t="s">
        <v>855</v>
      </c>
      <c r="E852" s="13">
        <v>3564.0099999999998</v>
      </c>
      <c r="F852" s="14">
        <v>3873.1496853263607</v>
      </c>
      <c r="G852" s="17">
        <v>-0.12102737398225405</v>
      </c>
      <c r="H852" s="16"/>
      <c r="I852" s="13">
        <v>1000.6600000000001</v>
      </c>
      <c r="J852" s="14">
        <v>4217.3341844382712</v>
      </c>
      <c r="K852" s="17">
        <v>-6.7098565368402904E-2</v>
      </c>
      <c r="L852" s="16"/>
      <c r="M852" s="13">
        <v>2503.4399999999996</v>
      </c>
      <c r="N852" s="16">
        <v>3889.0464410970503</v>
      </c>
      <c r="O852" s="17">
        <v>-0.26297725235142494</v>
      </c>
      <c r="P852" s="13"/>
      <c r="Q852" s="13">
        <v>8084.5522930224142</v>
      </c>
      <c r="R852" s="14">
        <v>2349.7062987234972</v>
      </c>
      <c r="S852" s="17">
        <v>-0.18835061538073525</v>
      </c>
      <c r="T852" s="16"/>
      <c r="U852" s="13">
        <v>38.489999999999995</v>
      </c>
      <c r="V852" s="14">
        <v>3811.1301636788785</v>
      </c>
      <c r="W852" s="17">
        <v>-0.10299302059837896</v>
      </c>
      <c r="X852" s="16"/>
      <c r="Y852" s="16">
        <v>-1009.8422930224135</v>
      </c>
      <c r="Z852" s="16">
        <v>-8700.6782622746887</v>
      </c>
      <c r="AA852" s="17">
        <v>-0.10201955185388538</v>
      </c>
      <c r="AB852" s="16"/>
      <c r="AC852" s="16">
        <v>7113.2000000000007</v>
      </c>
      <c r="AD852" s="14">
        <v>3926.4081893521902</v>
      </c>
      <c r="AE852" s="17">
        <v>-0.10201955185388538</v>
      </c>
      <c r="AF852" s="16"/>
      <c r="AG852" s="16"/>
      <c r="AH852" s="16">
        <f t="shared" si="79"/>
        <v>3873.1496853263607</v>
      </c>
      <c r="AI852" s="14">
        <f t="shared" si="80"/>
        <v>4217.3341844382712</v>
      </c>
      <c r="AJ852" s="16">
        <f t="shared" si="81"/>
        <v>3889.0464410970503</v>
      </c>
      <c r="AK852" s="16">
        <v>2349.7062987234972</v>
      </c>
      <c r="AL852" s="16"/>
      <c r="AM852" s="17">
        <f t="shared" si="82"/>
        <v>-0.12102737398225405</v>
      </c>
      <c r="AN852" s="83">
        <f t="shared" si="83"/>
        <v>-6.7098565368402904E-2</v>
      </c>
      <c r="AO852" s="17">
        <f t="shared" si="78"/>
        <v>-0.26297725235142494</v>
      </c>
      <c r="AP852" s="17">
        <v>-0.18835061538073525</v>
      </c>
      <c r="AQ852" s="16"/>
      <c r="AR852" s="16"/>
      <c r="AS852" s="97">
        <v>0.50470857724611862</v>
      </c>
      <c r="AT852" s="103">
        <v>0.51992585727525487</v>
      </c>
      <c r="AU852" s="97">
        <v>0.49566160520607377</v>
      </c>
      <c r="AV852" s="97">
        <v>0.50370749169010487</v>
      </c>
      <c r="AW852" s="17"/>
      <c r="AX852" s="97">
        <v>0.48187855814097047</v>
      </c>
      <c r="AY852" s="103">
        <v>0.50446705174584772</v>
      </c>
      <c r="AZ852" s="97">
        <v>0.91615936471415338</v>
      </c>
      <c r="BA852" s="97">
        <v>0.48171287184389572</v>
      </c>
      <c r="BB852" s="17"/>
      <c r="BC852" s="88">
        <v>0.90710358869941454</v>
      </c>
      <c r="BD852" s="50">
        <v>0.92739573679332721</v>
      </c>
      <c r="BE852" s="88">
        <v>0.90507592190889352</v>
      </c>
      <c r="BF852" s="88">
        <v>0.90938378931219643</v>
      </c>
      <c r="BG852" s="16"/>
    </row>
    <row r="853" spans="1:59" hidden="1" outlineLevel="3" x14ac:dyDescent="0.2">
      <c r="A853" s="57"/>
      <c r="B853" s="58"/>
      <c r="C853" s="18">
        <v>84210</v>
      </c>
      <c r="D853" s="19" t="s">
        <v>856</v>
      </c>
      <c r="E853" s="13">
        <v>805.24</v>
      </c>
      <c r="F853" s="14">
        <v>3858.091665217823</v>
      </c>
      <c r="G853" s="17">
        <v>-0.18796310116796797</v>
      </c>
      <c r="H853" s="16"/>
      <c r="I853" s="13">
        <v>549.24</v>
      </c>
      <c r="J853" s="14">
        <v>3950.3899388245572</v>
      </c>
      <c r="K853" s="17">
        <v>-0.15514919504360247</v>
      </c>
      <c r="L853" s="16"/>
      <c r="M853" s="13">
        <v>649.31999999999994</v>
      </c>
      <c r="N853" s="16">
        <v>3446.1216233906243</v>
      </c>
      <c r="O853" s="17">
        <v>-1.4230860782800754E-3</v>
      </c>
      <c r="P853" s="13"/>
      <c r="Q853" s="13">
        <v>4488.4235469187679</v>
      </c>
      <c r="R853" s="14">
        <v>1367.5029203875488</v>
      </c>
      <c r="S853" s="17">
        <v>-0.11417181654459606</v>
      </c>
      <c r="T853" s="16"/>
      <c r="U853" s="13">
        <v>5.44</v>
      </c>
      <c r="V853" s="14">
        <v>4020.2155330882351</v>
      </c>
      <c r="W853" s="17">
        <v>-0.43732705870187016</v>
      </c>
      <c r="X853" s="16"/>
      <c r="Y853" s="16">
        <v>-2404.2335469187678</v>
      </c>
      <c r="Z853" s="16">
        <v>-681.59154556864291</v>
      </c>
      <c r="AA853" s="17">
        <v>-0.16300615964491186</v>
      </c>
      <c r="AB853" s="16"/>
      <c r="AC853" s="16">
        <v>2089.63</v>
      </c>
      <c r="AD853" s="14">
        <v>3732.0040102793309</v>
      </c>
      <c r="AE853" s="17">
        <v>-0.16300615964491186</v>
      </c>
      <c r="AF853" s="16"/>
      <c r="AG853" s="16"/>
      <c r="AH853" s="16">
        <f t="shared" si="79"/>
        <v>3858.091665217823</v>
      </c>
      <c r="AI853" s="14">
        <f t="shared" si="80"/>
        <v>3950.3899388245572</v>
      </c>
      <c r="AJ853" s="16">
        <f t="shared" si="81"/>
        <v>3446.1216233906243</v>
      </c>
      <c r="AK853" s="16">
        <v>1367.5029203875488</v>
      </c>
      <c r="AL853" s="16"/>
      <c r="AM853" s="17">
        <f t="shared" si="82"/>
        <v>-0.18796310116796797</v>
      </c>
      <c r="AN853" s="83">
        <f t="shared" si="83"/>
        <v>-0.15514919504360247</v>
      </c>
      <c r="AO853" s="17">
        <f t="shared" si="78"/>
        <v>-1.4230860782800754E-3</v>
      </c>
      <c r="AP853" s="17">
        <v>-0.11417181654459606</v>
      </c>
      <c r="AQ853" s="16"/>
      <c r="AR853" s="16"/>
      <c r="AS853" s="97">
        <v>0.5461711711711712</v>
      </c>
      <c r="AT853" s="103">
        <v>0.52195945945945943</v>
      </c>
      <c r="AU853" s="97">
        <v>0.5672268907563025</v>
      </c>
      <c r="AV853" s="97">
        <v>0.55681818181818177</v>
      </c>
      <c r="AW853" s="17"/>
      <c r="AX853" s="97">
        <v>0.52312354080770951</v>
      </c>
      <c r="AY853" s="103">
        <v>0.50462457213604262</v>
      </c>
      <c r="AZ853" s="97">
        <v>1.8189028522146247</v>
      </c>
      <c r="BA853" s="97">
        <v>0.53641075214272382</v>
      </c>
      <c r="BB853" s="17"/>
      <c r="BC853" s="88">
        <v>0.90680180180180181</v>
      </c>
      <c r="BD853" s="50">
        <v>0.92777027027027026</v>
      </c>
      <c r="BE853" s="88">
        <v>0.90941176470588225</v>
      </c>
      <c r="BF853" s="88">
        <v>0.91329982517482522</v>
      </c>
      <c r="BG853" s="16"/>
    </row>
    <row r="854" spans="1:59" ht="12" hidden="1" outlineLevel="2" collapsed="1" x14ac:dyDescent="0.25">
      <c r="A854" s="56"/>
      <c r="B854" s="33" t="s">
        <v>857</v>
      </c>
      <c r="C854" s="12"/>
      <c r="D854" s="34"/>
      <c r="E854" s="13">
        <v>27616.97</v>
      </c>
      <c r="F854" s="14">
        <v>2944.2345231030054</v>
      </c>
      <c r="G854" s="17">
        <v>6.9046700904155586E-2</v>
      </c>
      <c r="H854" s="16"/>
      <c r="I854" s="13">
        <v>2601.5299999999997</v>
      </c>
      <c r="J854" s="14">
        <v>3333.5661178229734</v>
      </c>
      <c r="K854" s="17">
        <v>0.14071122234435735</v>
      </c>
      <c r="L854" s="16"/>
      <c r="M854" s="13">
        <v>21726.06</v>
      </c>
      <c r="N854" s="16">
        <v>2788.4244024227123</v>
      </c>
      <c r="O854" s="17">
        <v>0.11123624936357437</v>
      </c>
      <c r="P854" s="13"/>
      <c r="Q854" s="13">
        <v>32859.25131304215</v>
      </c>
      <c r="R854" s="14">
        <v>2759.6585812840412</v>
      </c>
      <c r="S854" s="17">
        <v>9.5140592181235675E-2</v>
      </c>
      <c r="T854" s="16"/>
      <c r="U854" s="13">
        <v>252.68</v>
      </c>
      <c r="V854" s="14">
        <v>2595.2594882855783</v>
      </c>
      <c r="W854" s="17">
        <v>6.0175261377830309E-2</v>
      </c>
      <c r="X854" s="16"/>
      <c r="Y854" s="16">
        <v>19145.148686957858</v>
      </c>
      <c r="Z854" s="16">
        <v>3137.15390796675</v>
      </c>
      <c r="AA854" s="17">
        <v>9.4599070627324644E-2</v>
      </c>
      <c r="AB854" s="16"/>
      <c r="AC854" s="16">
        <v>52257.080000000009</v>
      </c>
      <c r="AD854" s="14">
        <v>2897.164614823484</v>
      </c>
      <c r="AE854" s="17">
        <v>9.4599070627324644E-2</v>
      </c>
      <c r="AF854" s="16"/>
      <c r="AG854" s="16"/>
      <c r="AH854" s="16">
        <f t="shared" si="79"/>
        <v>2944.2345231030054</v>
      </c>
      <c r="AI854" s="14">
        <f t="shared" si="80"/>
        <v>3333.5661178229734</v>
      </c>
      <c r="AJ854" s="16">
        <f t="shared" si="81"/>
        <v>2788.4244024227123</v>
      </c>
      <c r="AK854" s="16">
        <v>2759.6585812840412</v>
      </c>
      <c r="AL854" s="16"/>
      <c r="AM854" s="17">
        <f t="shared" si="82"/>
        <v>6.9046700904155586E-2</v>
      </c>
      <c r="AN854" s="83">
        <f t="shared" si="83"/>
        <v>0.14071122234435735</v>
      </c>
      <c r="AO854" s="17">
        <f t="shared" si="78"/>
        <v>0.11123624936357437</v>
      </c>
      <c r="AP854" s="17">
        <v>9.5140592181235675E-2</v>
      </c>
      <c r="AQ854" s="16"/>
      <c r="AR854" s="16"/>
      <c r="AS854" s="97">
        <v>0.29414975268633803</v>
      </c>
      <c r="AT854" s="103">
        <v>0.39375448671931085</v>
      </c>
      <c r="AU854" s="97">
        <v>0.27095593043023408</v>
      </c>
      <c r="AV854" s="97">
        <v>0.28896672504378285</v>
      </c>
      <c r="AW854" s="17"/>
      <c r="AX854" s="97">
        <v>0.27674795605745311</v>
      </c>
      <c r="AY854" s="103">
        <v>0.37873866532386713</v>
      </c>
      <c r="AZ854" s="97">
        <v>0.268814962307938</v>
      </c>
      <c r="BA854" s="97">
        <v>0.27258813542585997</v>
      </c>
      <c r="BB854" s="17"/>
      <c r="BC854" s="88">
        <v>0.94207641139348464</v>
      </c>
      <c r="BD854" s="50">
        <v>0.93378679109834883</v>
      </c>
      <c r="BE854" s="88">
        <v>0.94704066954361188</v>
      </c>
      <c r="BF854" s="88">
        <v>0.94348998862548994</v>
      </c>
      <c r="BG854" s="16"/>
    </row>
    <row r="855" spans="1:59" hidden="1" outlineLevel="3" x14ac:dyDescent="0.2">
      <c r="A855" s="57"/>
      <c r="B855" s="58"/>
      <c r="C855" s="18">
        <v>84220</v>
      </c>
      <c r="D855" s="19" t="s">
        <v>858</v>
      </c>
      <c r="E855" s="13">
        <v>15758.85</v>
      </c>
      <c r="F855" s="14">
        <v>2786.651585934253</v>
      </c>
      <c r="G855" s="17">
        <v>7.4717738120796458E-3</v>
      </c>
      <c r="H855" s="16"/>
      <c r="I855" s="13">
        <v>942.01</v>
      </c>
      <c r="J855" s="14">
        <v>2990.5233569707325</v>
      </c>
      <c r="K855" s="17">
        <v>-2.8252876928116365E-2</v>
      </c>
      <c r="L855" s="16"/>
      <c r="M855" s="13">
        <v>11705.36</v>
      </c>
      <c r="N855" s="16">
        <v>2656.2718246170984</v>
      </c>
      <c r="O855" s="17">
        <v>0.22739203934901719</v>
      </c>
      <c r="P855" s="13"/>
      <c r="Q855" s="13">
        <v>19310.176714081907</v>
      </c>
      <c r="R855" s="14">
        <v>2454.4361198979154</v>
      </c>
      <c r="S855" s="17">
        <v>5.5928487064136251E-2</v>
      </c>
      <c r="T855" s="16"/>
      <c r="U855" s="13">
        <v>181.63</v>
      </c>
      <c r="V855" s="14">
        <v>2664.2520784011449</v>
      </c>
      <c r="W855" s="17">
        <v>0.36602429366210065</v>
      </c>
      <c r="X855" s="16"/>
      <c r="Y855" s="16">
        <v>9136.5132859180976</v>
      </c>
      <c r="Z855" s="16">
        <v>3343.3423941851379</v>
      </c>
      <c r="AA855" s="17">
        <v>3.7780572777897127E-2</v>
      </c>
      <c r="AB855" s="16"/>
      <c r="AC855" s="16">
        <v>28628.320000000003</v>
      </c>
      <c r="AD855" s="14">
        <v>2739.4550402363811</v>
      </c>
      <c r="AE855" s="17">
        <v>3.7780572777897127E-2</v>
      </c>
      <c r="AF855" s="16"/>
      <c r="AG855" s="16"/>
      <c r="AH855" s="16">
        <f t="shared" si="79"/>
        <v>2786.651585934253</v>
      </c>
      <c r="AI855" s="14">
        <f t="shared" si="80"/>
        <v>2990.5233569707325</v>
      </c>
      <c r="AJ855" s="16">
        <f t="shared" si="81"/>
        <v>2656.2718246170984</v>
      </c>
      <c r="AK855" s="16">
        <v>2454.4361198979154</v>
      </c>
      <c r="AL855" s="16"/>
      <c r="AM855" s="17">
        <f t="shared" si="82"/>
        <v>7.4717738120796458E-3</v>
      </c>
      <c r="AN855" s="83">
        <f t="shared" si="83"/>
        <v>-2.8252876928116365E-2</v>
      </c>
      <c r="AO855" s="17">
        <f t="shared" si="78"/>
        <v>0.22739203934901719</v>
      </c>
      <c r="AP855" s="17">
        <v>5.5928487064136251E-2</v>
      </c>
      <c r="AQ855" s="16"/>
      <c r="AR855" s="16"/>
      <c r="AS855" s="97">
        <v>0.11456658835167553</v>
      </c>
      <c r="AT855" s="103">
        <v>0.18097207859358841</v>
      </c>
      <c r="AU855" s="97">
        <v>9.0718361866398117E-2</v>
      </c>
      <c r="AV855" s="97">
        <v>0.10672719205433633</v>
      </c>
      <c r="AW855" s="17"/>
      <c r="AX855" s="97">
        <v>0.10855741377067489</v>
      </c>
      <c r="AY855" s="103">
        <v>0.17804481905712255</v>
      </c>
      <c r="AZ855" s="97">
        <v>3.0224615048148884E-2</v>
      </c>
      <c r="BA855" s="97">
        <v>0.10162629172791136</v>
      </c>
      <c r="BB855" s="17"/>
      <c r="BC855" s="88">
        <v>0.97433226165450726</v>
      </c>
      <c r="BD855" s="50">
        <v>0.97415718717683553</v>
      </c>
      <c r="BE855" s="88">
        <v>0.98232292715676406</v>
      </c>
      <c r="BF855" s="88">
        <v>0.97710911635209408</v>
      </c>
      <c r="BG855" s="16"/>
    </row>
    <row r="856" spans="1:59" hidden="1" outlineLevel="3" x14ac:dyDescent="0.2">
      <c r="A856" s="57"/>
      <c r="B856" s="58"/>
      <c r="C856" s="18">
        <v>84231</v>
      </c>
      <c r="D856" s="19" t="s">
        <v>859</v>
      </c>
      <c r="E856" s="13">
        <v>228.48000000000002</v>
      </c>
      <c r="F856" s="14">
        <v>5196.8370863970586</v>
      </c>
      <c r="G856" s="17">
        <v>-0.27999726187925345</v>
      </c>
      <c r="H856" s="16"/>
      <c r="I856" s="13">
        <v>104.65</v>
      </c>
      <c r="J856" s="14">
        <v>5095.2200668896321</v>
      </c>
      <c r="K856" s="17">
        <v>-0.29247186482228116</v>
      </c>
      <c r="L856" s="16"/>
      <c r="M856" s="13">
        <v>110.64</v>
      </c>
      <c r="N856" s="16">
        <v>5356.3663232104127</v>
      </c>
      <c r="O856" s="17">
        <v>-0.53633631288167571</v>
      </c>
      <c r="P856" s="13"/>
      <c r="Q856" s="13">
        <v>5190.7395901639347</v>
      </c>
      <c r="R856" s="14">
        <v>589.44966226016595</v>
      </c>
      <c r="S856" s="17">
        <v>-0.49704544527973515</v>
      </c>
      <c r="T856" s="16"/>
      <c r="U856" s="13">
        <v>0</v>
      </c>
      <c r="V856" s="14"/>
      <c r="W856" s="17"/>
      <c r="X856" s="16"/>
      <c r="Y856" s="16">
        <v>-4746.9695901639352</v>
      </c>
      <c r="Z856" s="16">
        <v>157.25047245917256</v>
      </c>
      <c r="AA856" s="17">
        <v>-0.27241503350492374</v>
      </c>
      <c r="AB856" s="16"/>
      <c r="AC856" s="16">
        <v>443.77</v>
      </c>
      <c r="AD856" s="14">
        <v>5212.6472891362637</v>
      </c>
      <c r="AE856" s="17">
        <v>-0.27241503350492374</v>
      </c>
      <c r="AF856" s="16"/>
      <c r="AG856" s="16"/>
      <c r="AH856" s="16">
        <f t="shared" si="79"/>
        <v>5196.8370863970586</v>
      </c>
      <c r="AI856" s="14">
        <f t="shared" si="80"/>
        <v>5095.2200668896321</v>
      </c>
      <c r="AJ856" s="16">
        <f t="shared" si="81"/>
        <v>5356.3663232104127</v>
      </c>
      <c r="AK856" s="16">
        <v>589.44966226016595</v>
      </c>
      <c r="AL856" s="16"/>
      <c r="AM856" s="17">
        <f t="shared" si="82"/>
        <v>-0.27999726187925345</v>
      </c>
      <c r="AN856" s="83">
        <f t="shared" si="83"/>
        <v>-0.29247186482228116</v>
      </c>
      <c r="AO856" s="17">
        <f t="shared" si="78"/>
        <v>-0.53633631288167571</v>
      </c>
      <c r="AP856" s="17">
        <v>-0.49704544527973515</v>
      </c>
      <c r="AQ856" s="16"/>
      <c r="AR856" s="16"/>
      <c r="AS856" s="97">
        <v>0.57768924302788849</v>
      </c>
      <c r="AT856" s="103">
        <v>0.5892857142857143</v>
      </c>
      <c r="AU856" s="97">
        <v>0.57377049180327866</v>
      </c>
      <c r="AV856" s="97">
        <v>0.57938144329896912</v>
      </c>
      <c r="AW856" s="17"/>
      <c r="AX856" s="97">
        <v>0.54775035014005602</v>
      </c>
      <c r="AY856" s="103">
        <v>0.58069756330625899</v>
      </c>
      <c r="AZ856" s="97">
        <v>9.1652205350686913</v>
      </c>
      <c r="BA856" s="97">
        <v>0.55407080244270679</v>
      </c>
      <c r="BB856" s="17"/>
      <c r="BC856" s="88">
        <v>0.91027888446215144</v>
      </c>
      <c r="BD856" s="50">
        <v>0.93437500000000007</v>
      </c>
      <c r="BE856" s="88">
        <v>0.90688524590163933</v>
      </c>
      <c r="BF856" s="88">
        <v>0.91498969072164948</v>
      </c>
      <c r="BG856" s="16"/>
    </row>
    <row r="857" spans="1:59" hidden="1" outlineLevel="3" x14ac:dyDescent="0.2">
      <c r="A857" s="57"/>
      <c r="B857" s="58"/>
      <c r="C857" s="18">
        <v>84232</v>
      </c>
      <c r="D857" s="19" t="s">
        <v>860</v>
      </c>
      <c r="E857" s="13">
        <v>11532.990000000002</v>
      </c>
      <c r="F857" s="14">
        <v>3106.6170810865174</v>
      </c>
      <c r="G857" s="17">
        <v>2.1799226712412599E-2</v>
      </c>
      <c r="H857" s="16"/>
      <c r="I857" s="13">
        <v>1492.1599999999999</v>
      </c>
      <c r="J857" s="14">
        <v>3415.0101061548362</v>
      </c>
      <c r="K857" s="17">
        <v>0.18763713144735319</v>
      </c>
      <c r="L857" s="16"/>
      <c r="M857" s="13">
        <v>9807.7000000000007</v>
      </c>
      <c r="N857" s="16">
        <v>2909.6078649938308</v>
      </c>
      <c r="O857" s="17">
        <v>0.66101456777894929</v>
      </c>
      <c r="P857" s="13"/>
      <c r="Q857" s="13">
        <v>15673.80055295155</v>
      </c>
      <c r="R857" s="14">
        <v>2657.4108197647679</v>
      </c>
      <c r="S857" s="17">
        <v>8.5398771793911143E-2</v>
      </c>
      <c r="T857" s="16"/>
      <c r="U857" s="13">
        <v>71.050000000000011</v>
      </c>
      <c r="V857" s="14">
        <v>2418.8889866291343</v>
      </c>
      <c r="W857" s="17">
        <v>-1.7094679410006489E-2</v>
      </c>
      <c r="X857" s="16"/>
      <c r="Y857" s="16">
        <v>7178.1794470484519</v>
      </c>
      <c r="Z857" s="16">
        <v>3882.239809107888</v>
      </c>
      <c r="AA857" s="17">
        <v>5.4607061821627792E-2</v>
      </c>
      <c r="AB857" s="16"/>
      <c r="AC857" s="16">
        <v>22923.030000000002</v>
      </c>
      <c r="AD857" s="14">
        <v>3040.2177742209469</v>
      </c>
      <c r="AE857" s="17">
        <v>5.4607061821627792E-2</v>
      </c>
      <c r="AF857" s="16"/>
      <c r="AG857" s="16"/>
      <c r="AH857" s="16">
        <f t="shared" si="79"/>
        <v>3106.6170810865174</v>
      </c>
      <c r="AI857" s="14">
        <f t="shared" si="80"/>
        <v>3415.0101061548362</v>
      </c>
      <c r="AJ857" s="16">
        <f t="shared" si="81"/>
        <v>2909.6078649938308</v>
      </c>
      <c r="AK857" s="16">
        <v>2657.4108197647679</v>
      </c>
      <c r="AL857" s="16"/>
      <c r="AM857" s="17">
        <f t="shared" si="82"/>
        <v>2.1799226712412599E-2</v>
      </c>
      <c r="AN857" s="83">
        <f t="shared" si="83"/>
        <v>0.18763713144735319</v>
      </c>
      <c r="AO857" s="17">
        <f t="shared" si="78"/>
        <v>0.66101456777894929</v>
      </c>
      <c r="AP857" s="17">
        <v>8.5398771793911143E-2</v>
      </c>
      <c r="AQ857" s="16"/>
      <c r="AR857" s="16"/>
      <c r="AS857" s="97">
        <v>0.5132237871674491</v>
      </c>
      <c r="AT857" s="103">
        <v>0.49326805385556916</v>
      </c>
      <c r="AU857" s="97">
        <v>0.46194542416929646</v>
      </c>
      <c r="AV857" s="97">
        <v>0.49001621130046263</v>
      </c>
      <c r="AW857" s="17"/>
      <c r="AX857" s="97">
        <v>0.49872669619933768</v>
      </c>
      <c r="AY857" s="103">
        <v>0.47887625991850741</v>
      </c>
      <c r="AZ857" s="97">
        <v>6.1135638324989541E-3</v>
      </c>
      <c r="BA857" s="97">
        <v>0.47662285483201822</v>
      </c>
      <c r="BB857" s="17"/>
      <c r="BC857" s="88">
        <v>0.90242488262910814</v>
      </c>
      <c r="BD857" s="50">
        <v>0.91319461444308436</v>
      </c>
      <c r="BE857" s="88">
        <v>0.91031186188973456</v>
      </c>
      <c r="BF857" s="88">
        <v>0.90637104108180788</v>
      </c>
      <c r="BG857" s="16"/>
    </row>
    <row r="858" spans="1:59" hidden="1" outlineLevel="3" x14ac:dyDescent="0.2">
      <c r="A858" s="57"/>
      <c r="B858" s="58"/>
      <c r="C858" s="18">
        <v>84239</v>
      </c>
      <c r="D858" s="19" t="s">
        <v>861</v>
      </c>
      <c r="E858" s="13">
        <v>96.65</v>
      </c>
      <c r="F858" s="14">
        <v>3936.4209518882562</v>
      </c>
      <c r="G858" s="17">
        <v>-0.24125263315821893</v>
      </c>
      <c r="H858" s="16"/>
      <c r="I858" s="13">
        <v>62.709999999999994</v>
      </c>
      <c r="J858" s="14">
        <v>3608.883670865891</v>
      </c>
      <c r="K858" s="17">
        <v>-0.14895865501023287</v>
      </c>
      <c r="L858" s="16"/>
      <c r="M858" s="13">
        <v>102.36</v>
      </c>
      <c r="N858" s="16">
        <v>3513.760062524424</v>
      </c>
      <c r="O858" s="17">
        <v>-0.20601388267538584</v>
      </c>
      <c r="P858" s="13"/>
      <c r="Q858" s="13">
        <v>2947.4877519379852</v>
      </c>
      <c r="R858" s="14">
        <v>503.88952240923669</v>
      </c>
      <c r="S858" s="17">
        <v>-0.27428341107483106</v>
      </c>
      <c r="T858" s="16"/>
      <c r="U858" s="13"/>
      <c r="V858" s="14"/>
      <c r="W858" s="17"/>
      <c r="X858" s="16"/>
      <c r="Y858" s="16">
        <v>-2685.5277519379852</v>
      </c>
      <c r="Z858" s="16">
        <v>192.90822642113932</v>
      </c>
      <c r="AA858" s="17">
        <v>-0.18182770058119455</v>
      </c>
      <c r="AB858" s="16"/>
      <c r="AC858" s="16">
        <v>261.95999999999998</v>
      </c>
      <c r="AD858" s="14">
        <v>3691.9674759505269</v>
      </c>
      <c r="AE858" s="17">
        <v>-0.18182770058119455</v>
      </c>
      <c r="AF858" s="16"/>
      <c r="AG858" s="16"/>
      <c r="AH858" s="16">
        <f t="shared" si="79"/>
        <v>3936.4209518882562</v>
      </c>
      <c r="AI858" s="14">
        <f t="shared" si="80"/>
        <v>3608.883670865891</v>
      </c>
      <c r="AJ858" s="16">
        <f t="shared" si="81"/>
        <v>3513.760062524424</v>
      </c>
      <c r="AK858" s="16">
        <v>503.88952240923669</v>
      </c>
      <c r="AL858" s="16"/>
      <c r="AM858" s="17">
        <f t="shared" si="82"/>
        <v>-0.24125263315821893</v>
      </c>
      <c r="AN858" s="83">
        <f t="shared" si="83"/>
        <v>-0.14895865501023287</v>
      </c>
      <c r="AO858" s="17">
        <f t="shared" si="78"/>
        <v>-0.20601388267538584</v>
      </c>
      <c r="AP858" s="17">
        <v>-0.27428341107483106</v>
      </c>
      <c r="AQ858" s="16"/>
      <c r="AR858" s="16"/>
      <c r="AS858" s="97">
        <v>0.6</v>
      </c>
      <c r="AT858" s="103">
        <v>0.68493150684931503</v>
      </c>
      <c r="AU858" s="97">
        <v>0.68217054263565891</v>
      </c>
      <c r="AV858" s="97">
        <v>0.65384615384615385</v>
      </c>
      <c r="AW858" s="17"/>
      <c r="AX858" s="97">
        <v>0.57154681841696842</v>
      </c>
      <c r="AY858" s="103">
        <v>0.67373624621272532</v>
      </c>
      <c r="AZ858" s="97">
        <v>43.107659241891362</v>
      </c>
      <c r="BA858" s="97">
        <v>0.6250954344174684</v>
      </c>
      <c r="BB858" s="17"/>
      <c r="BC858" s="88">
        <v>0.87863636363636366</v>
      </c>
      <c r="BD858" s="50">
        <v>0.85904109589041089</v>
      </c>
      <c r="BE858" s="88">
        <v>0.79348837209302325</v>
      </c>
      <c r="BF858" s="88">
        <v>0.83961538461538454</v>
      </c>
      <c r="BG858" s="16"/>
    </row>
    <row r="859" spans="1:59" ht="12" hidden="1" outlineLevel="2" collapsed="1" x14ac:dyDescent="0.25">
      <c r="A859" s="56"/>
      <c r="B859" s="33" t="s">
        <v>862</v>
      </c>
      <c r="C859" s="12"/>
      <c r="D859" s="34"/>
      <c r="E859" s="13">
        <v>31049.26</v>
      </c>
      <c r="F859" s="14">
        <v>3324.1526917227661</v>
      </c>
      <c r="G859" s="17">
        <v>-0.16613458807281822</v>
      </c>
      <c r="H859" s="16"/>
      <c r="I859" s="13">
        <v>2777.85</v>
      </c>
      <c r="J859" s="14">
        <v>3236.3999838004215</v>
      </c>
      <c r="K859" s="17">
        <v>-0.12753890528506368</v>
      </c>
      <c r="L859" s="16"/>
      <c r="M859" s="13">
        <v>21676.55</v>
      </c>
      <c r="N859" s="16">
        <v>3226.2182817376379</v>
      </c>
      <c r="O859" s="17">
        <v>-0.15274290758929157</v>
      </c>
      <c r="P859" s="13"/>
      <c r="Q859" s="13">
        <v>37019.390179622955</v>
      </c>
      <c r="R859" s="14">
        <v>3052.7047831446862</v>
      </c>
      <c r="S859" s="17">
        <v>-0.15818851934243833</v>
      </c>
      <c r="T859" s="16"/>
      <c r="U859" s="13">
        <v>168.26999999999998</v>
      </c>
      <c r="V859" s="14">
        <v>3198.0942235692642</v>
      </c>
      <c r="W859" s="17">
        <v>-0.20845184876899062</v>
      </c>
      <c r="X859" s="16"/>
      <c r="Y859" s="16">
        <v>18522.419820377039</v>
      </c>
      <c r="Z859" s="16">
        <v>3738.9284624343368</v>
      </c>
      <c r="AA859" s="17">
        <v>-0.15997337609053289</v>
      </c>
      <c r="AB859" s="16"/>
      <c r="AC859" s="70">
        <v>55710.079999999994</v>
      </c>
      <c r="AD859" s="69">
        <v>3281.2987424358398</v>
      </c>
      <c r="AE859" s="71">
        <v>-0.15997337609053289</v>
      </c>
      <c r="AF859" s="16"/>
      <c r="AG859" s="16"/>
      <c r="AH859" s="70">
        <f t="shared" si="79"/>
        <v>3324.1526917227661</v>
      </c>
      <c r="AI859" s="69">
        <f t="shared" si="80"/>
        <v>3236.3999838004215</v>
      </c>
      <c r="AJ859" s="70">
        <f t="shared" si="81"/>
        <v>3226.2182817376379</v>
      </c>
      <c r="AK859" s="70">
        <v>3052.7047831446862</v>
      </c>
      <c r="AL859" s="16"/>
      <c r="AM859" s="71">
        <f t="shared" si="82"/>
        <v>-0.16613458807281822</v>
      </c>
      <c r="AN859" s="82">
        <f t="shared" si="83"/>
        <v>-0.12753890528506368</v>
      </c>
      <c r="AO859" s="71">
        <f t="shared" si="78"/>
        <v>-0.15274290758929157</v>
      </c>
      <c r="AP859" s="71">
        <v>-0.15818851934243833</v>
      </c>
      <c r="AQ859" s="16"/>
      <c r="AR859" s="16"/>
      <c r="AS859" s="101">
        <v>0.3070000947238799</v>
      </c>
      <c r="AT859" s="102">
        <v>0.33206502940159116</v>
      </c>
      <c r="AU859" s="101">
        <v>0.27607614004656045</v>
      </c>
      <c r="AV859" s="101">
        <v>0.29627734650670429</v>
      </c>
      <c r="AW859" s="17"/>
      <c r="AX859" s="101">
        <v>0.28829511556797172</v>
      </c>
      <c r="AY859" s="102">
        <v>0.31905970444768439</v>
      </c>
      <c r="AZ859" s="101">
        <v>0.2509458377832266</v>
      </c>
      <c r="BA859" s="101">
        <v>0.27883086866865026</v>
      </c>
      <c r="BB859" s="17"/>
      <c r="BC859" s="92">
        <v>0.98036879163903878</v>
      </c>
      <c r="BD859" s="93">
        <v>0.96086129367001039</v>
      </c>
      <c r="BE859" s="92">
        <v>0.98948053133701552</v>
      </c>
      <c r="BF859" s="92">
        <v>0.98288779110797453</v>
      </c>
      <c r="BG859" s="16"/>
    </row>
    <row r="860" spans="1:59" hidden="1" outlineLevel="3" x14ac:dyDescent="0.2">
      <c r="A860" s="57"/>
      <c r="B860" s="58"/>
      <c r="C860" s="18">
        <v>84241</v>
      </c>
      <c r="D860" s="19" t="s">
        <v>1059</v>
      </c>
      <c r="E860" s="13">
        <v>6909.48</v>
      </c>
      <c r="F860" s="14">
        <v>3585.3068722248277</v>
      </c>
      <c r="G860" s="17">
        <v>-0.23986568879705858</v>
      </c>
      <c r="H860" s="16"/>
      <c r="I860" s="13">
        <v>937.68000000000006</v>
      </c>
      <c r="J860" s="14">
        <v>3158.7747632454566</v>
      </c>
      <c r="K860" s="17">
        <v>-0.1500169217564816</v>
      </c>
      <c r="L860" s="16"/>
      <c r="M860" s="13">
        <v>6080.12</v>
      </c>
      <c r="N860" s="16">
        <v>3310.8764288369307</v>
      </c>
      <c r="O860" s="17">
        <v>-4.6495281520498734E-2</v>
      </c>
      <c r="P860" s="13"/>
      <c r="Q860" s="13">
        <v>11033.378105808801</v>
      </c>
      <c r="R860" s="14">
        <v>2588.7126209942821</v>
      </c>
      <c r="S860" s="17">
        <v>-0.20399381600993477</v>
      </c>
      <c r="T860" s="16"/>
      <c r="U860" s="13">
        <v>43.8</v>
      </c>
      <c r="V860" s="14">
        <v>3301.0776255707765</v>
      </c>
      <c r="W860" s="17">
        <v>-0.19029376034100254</v>
      </c>
      <c r="X860" s="16"/>
      <c r="Y860" s="16">
        <v>2901.9918941911974</v>
      </c>
      <c r="Z860" s="16">
        <v>6660.7512184929801</v>
      </c>
      <c r="AA860" s="17">
        <v>-0.22421144989416333</v>
      </c>
      <c r="AB860" s="16"/>
      <c r="AC860" s="16">
        <v>13979.169999999998</v>
      </c>
      <c r="AD860" s="14">
        <v>3436.275429800196</v>
      </c>
      <c r="AE860" s="17">
        <v>-0.22421144989416333</v>
      </c>
      <c r="AF860" s="16"/>
      <c r="AG860" s="16"/>
      <c r="AH860" s="16">
        <f t="shared" si="79"/>
        <v>3585.3068722248277</v>
      </c>
      <c r="AI860" s="14">
        <f t="shared" si="80"/>
        <v>3158.7747632454566</v>
      </c>
      <c r="AJ860" s="16">
        <f t="shared" si="81"/>
        <v>3310.8764288369307</v>
      </c>
      <c r="AK860" s="16">
        <v>2588.7126209942821</v>
      </c>
      <c r="AL860" s="16"/>
      <c r="AM860" s="17">
        <f t="shared" si="82"/>
        <v>-0.23986568879705858</v>
      </c>
      <c r="AN860" s="83">
        <f t="shared" si="83"/>
        <v>-0.1500169217564816</v>
      </c>
      <c r="AO860" s="17">
        <f t="shared" si="78"/>
        <v>-4.6495281520498734E-2</v>
      </c>
      <c r="AP860" s="17">
        <v>-0.20399381600993477</v>
      </c>
      <c r="AQ860" s="16"/>
      <c r="AR860" s="16"/>
      <c r="AS860" s="97">
        <v>0.29824075356697605</v>
      </c>
      <c r="AT860" s="103">
        <v>0.3789260385005066</v>
      </c>
      <c r="AU860" s="97">
        <v>0.28917378917378916</v>
      </c>
      <c r="AV860" s="97">
        <v>0.29976677184799011</v>
      </c>
      <c r="AW860" s="17"/>
      <c r="AX860" s="97">
        <v>0.28308642618547275</v>
      </c>
      <c r="AY860" s="103">
        <v>0.36549782441771178</v>
      </c>
      <c r="AZ860" s="97">
        <v>1.0858338322269958E-2</v>
      </c>
      <c r="BA860" s="97">
        <v>0.2869791268008044</v>
      </c>
      <c r="BB860" s="17"/>
      <c r="BC860" s="88">
        <v>0.95712425543704105</v>
      </c>
      <c r="BD860" s="50">
        <v>0.95003039513677823</v>
      </c>
      <c r="BE860" s="88">
        <v>0.96234884457106673</v>
      </c>
      <c r="BF860" s="88">
        <v>0.95892234874468363</v>
      </c>
      <c r="BG860" s="16"/>
    </row>
    <row r="861" spans="1:59" hidden="1" outlineLevel="3" x14ac:dyDescent="0.2">
      <c r="A861" s="57"/>
      <c r="B861" s="58"/>
      <c r="C861" s="18">
        <v>84242</v>
      </c>
      <c r="D861" s="19" t="s">
        <v>863</v>
      </c>
      <c r="E861" s="13">
        <v>19568.12</v>
      </c>
      <c r="F861" s="14">
        <v>3331.9612563700557</v>
      </c>
      <c r="G861" s="17">
        <v>-0.17698585847230258</v>
      </c>
      <c r="H861" s="16"/>
      <c r="I861" s="13">
        <v>1463.93</v>
      </c>
      <c r="J861" s="14">
        <v>3381.8686344292414</v>
      </c>
      <c r="K861" s="17">
        <v>-0.15019086246478919</v>
      </c>
      <c r="L861" s="16"/>
      <c r="M861" s="13">
        <v>12276.9</v>
      </c>
      <c r="N861" s="16">
        <v>3277.4854340265056</v>
      </c>
      <c r="O861" s="17">
        <v>-0.1981294371086407</v>
      </c>
      <c r="P861" s="13"/>
      <c r="Q861" s="13">
        <v>24204.843007806339</v>
      </c>
      <c r="R861" s="14">
        <v>2932.0747085869498</v>
      </c>
      <c r="S861" s="17">
        <v>-0.17529594147313382</v>
      </c>
      <c r="T861" s="16"/>
      <c r="U861" s="13">
        <v>102.91</v>
      </c>
      <c r="V861" s="14">
        <v>3234.1377660091348</v>
      </c>
      <c r="W861" s="17">
        <v>-0.25723162126203614</v>
      </c>
      <c r="X861" s="16"/>
      <c r="Y861" s="16">
        <v>9118.5469921936565</v>
      </c>
      <c r="Z861" s="16">
        <v>4329.1334115827967</v>
      </c>
      <c r="AA861" s="17">
        <v>-0.17125676423242603</v>
      </c>
      <c r="AB861" s="16"/>
      <c r="AC861" s="16">
        <v>33426.299999999996</v>
      </c>
      <c r="AD861" s="14">
        <v>3314.1161173985761</v>
      </c>
      <c r="AE861" s="17">
        <v>-0.17125676423242603</v>
      </c>
      <c r="AF861" s="16"/>
      <c r="AG861" s="16"/>
      <c r="AH861" s="16">
        <f t="shared" si="79"/>
        <v>3331.9612563700557</v>
      </c>
      <c r="AI861" s="14">
        <f t="shared" si="80"/>
        <v>3381.8686344292414</v>
      </c>
      <c r="AJ861" s="16">
        <f t="shared" si="81"/>
        <v>3277.4854340265056</v>
      </c>
      <c r="AK861" s="16">
        <v>2932.0747085869498</v>
      </c>
      <c r="AL861" s="16"/>
      <c r="AM861" s="17">
        <f t="shared" si="82"/>
        <v>-0.17698585847230258</v>
      </c>
      <c r="AN861" s="83">
        <f t="shared" si="83"/>
        <v>-0.15019086246478919</v>
      </c>
      <c r="AO861" s="17">
        <f t="shared" si="78"/>
        <v>-0.1981294371086407</v>
      </c>
      <c r="AP861" s="17">
        <v>-0.17529594147313382</v>
      </c>
      <c r="AQ861" s="16"/>
      <c r="AR861" s="16"/>
      <c r="AS861" s="97">
        <v>0.34953464322647365</v>
      </c>
      <c r="AT861" s="103">
        <v>0.35013089005235604</v>
      </c>
      <c r="AU861" s="97">
        <v>0.31264784734269041</v>
      </c>
      <c r="AV861" s="97">
        <v>0.33612402205606395</v>
      </c>
      <c r="AW861" s="17"/>
      <c r="AX861" s="97">
        <v>0.33458911740116065</v>
      </c>
      <c r="AY861" s="103">
        <v>0.3390940823673263</v>
      </c>
      <c r="AZ861" s="97">
        <v>0.13827350552663947</v>
      </c>
      <c r="BA861" s="97">
        <v>0.3217625043752973</v>
      </c>
      <c r="BB861" s="17"/>
      <c r="BC861" s="88">
        <v>0.96361451716156987</v>
      </c>
      <c r="BD861" s="50">
        <v>0.95806937172774875</v>
      </c>
      <c r="BE861" s="88">
        <v>0.96805708878725749</v>
      </c>
      <c r="BF861" s="88">
        <v>0.96499032882011593</v>
      </c>
      <c r="BG861" s="16"/>
    </row>
    <row r="862" spans="1:59" hidden="1" outlineLevel="3" x14ac:dyDescent="0.2">
      <c r="A862" s="57"/>
      <c r="B862" s="58"/>
      <c r="C862" s="18">
        <v>84249</v>
      </c>
      <c r="D862" s="19" t="s">
        <v>864</v>
      </c>
      <c r="E862" s="13">
        <v>30.65</v>
      </c>
      <c r="F862" s="14">
        <v>4040.0703915171289</v>
      </c>
      <c r="G862" s="17">
        <v>-9.1622302124400784E-2</v>
      </c>
      <c r="H862" s="16"/>
      <c r="I862" s="13">
        <v>16.93</v>
      </c>
      <c r="J862" s="14">
        <v>3957.9676609568814</v>
      </c>
      <c r="K862" s="17">
        <v>-4.2085351894935522E-2</v>
      </c>
      <c r="L862" s="16"/>
      <c r="M862" s="13">
        <v>8.75</v>
      </c>
      <c r="N862" s="16">
        <v>4282.9740000000002</v>
      </c>
      <c r="O862" s="17">
        <v>-0.32355343430624139</v>
      </c>
      <c r="P862" s="13"/>
      <c r="Q862" s="13">
        <v>3795.1822499999998</v>
      </c>
      <c r="R862" s="14">
        <v>332.41619687697477</v>
      </c>
      <c r="S862" s="17">
        <v>-0.30667304864994183</v>
      </c>
      <c r="T862" s="16"/>
      <c r="U862" s="13"/>
      <c r="V862" s="14"/>
      <c r="W862" s="17"/>
      <c r="X862" s="16"/>
      <c r="Y862" s="16">
        <v>-3738.8522499999999</v>
      </c>
      <c r="Z862" s="16">
        <v>276.35953720824352</v>
      </c>
      <c r="AA862" s="17">
        <v>-5.449589977771644E-2</v>
      </c>
      <c r="AB862" s="16"/>
      <c r="AC862" s="16">
        <v>56.33</v>
      </c>
      <c r="AD862" s="14">
        <v>4053.1257322918518</v>
      </c>
      <c r="AE862" s="17">
        <v>-5.449589977771644E-2</v>
      </c>
      <c r="AF862" s="16"/>
      <c r="AG862" s="16"/>
      <c r="AH862" s="16">
        <f t="shared" si="79"/>
        <v>4040.0703915171289</v>
      </c>
      <c r="AI862" s="14">
        <f t="shared" si="80"/>
        <v>3957.9676609568814</v>
      </c>
      <c r="AJ862" s="16">
        <f t="shared" si="81"/>
        <v>4282.9740000000002</v>
      </c>
      <c r="AK862" s="16">
        <v>332.41619687697477</v>
      </c>
      <c r="AL862" s="16"/>
      <c r="AM862" s="17">
        <f t="shared" si="82"/>
        <v>-9.1622302124400784E-2</v>
      </c>
      <c r="AN862" s="83">
        <f t="shared" si="83"/>
        <v>-4.2085351894935522E-2</v>
      </c>
      <c r="AO862" s="17">
        <f t="shared" si="78"/>
        <v>-0.32355343430624139</v>
      </c>
      <c r="AP862" s="17">
        <v>-0.30667304864994183</v>
      </c>
      <c r="AQ862" s="16"/>
      <c r="AR862" s="16"/>
      <c r="AS862" s="97">
        <v>0.54545454545454541</v>
      </c>
      <c r="AT862" s="103">
        <v>0.3888888888888889</v>
      </c>
      <c r="AU862" s="97">
        <v>0.6</v>
      </c>
      <c r="AV862" s="97">
        <v>0.50819672131147542</v>
      </c>
      <c r="AW862" s="17"/>
      <c r="AX862" s="97">
        <v>0.51060358890701474</v>
      </c>
      <c r="AY862" s="103">
        <v>0.35026580035440047</v>
      </c>
      <c r="AZ862" s="97">
        <v>419.57142857142856</v>
      </c>
      <c r="BA862" s="97">
        <v>0.46831173442215523</v>
      </c>
      <c r="BB862" s="17"/>
      <c r="BC862" s="88">
        <v>0.92878787878787872</v>
      </c>
      <c r="BD862" s="50">
        <v>0.94055555555555559</v>
      </c>
      <c r="BE862" s="88">
        <v>0.875</v>
      </c>
      <c r="BF862" s="88">
        <v>0.92344262295081969</v>
      </c>
      <c r="BG862" s="16"/>
    </row>
    <row r="863" spans="1:59" hidden="1" outlineLevel="3" x14ac:dyDescent="0.2">
      <c r="A863" s="57"/>
      <c r="B863" s="58"/>
      <c r="C863" s="18">
        <v>84250</v>
      </c>
      <c r="D863" s="19" t="s">
        <v>865</v>
      </c>
      <c r="E863" s="13">
        <v>4541.0099999999993</v>
      </c>
      <c r="F863" s="14">
        <v>2888.306614607764</v>
      </c>
      <c r="G863" s="17">
        <v>-4.6071623030377325E-2</v>
      </c>
      <c r="H863" s="16"/>
      <c r="I863" s="13">
        <v>359.31</v>
      </c>
      <c r="J863" s="14">
        <v>2812.2969928474022</v>
      </c>
      <c r="K863" s="17">
        <v>-6.5908621925236111E-2</v>
      </c>
      <c r="L863" s="16"/>
      <c r="M863" s="13">
        <v>3310.7799999999997</v>
      </c>
      <c r="N863" s="16">
        <v>2877.847200659663</v>
      </c>
      <c r="O863" s="17">
        <v>0.48721020680559818</v>
      </c>
      <c r="P863" s="13"/>
      <c r="Q863" s="13">
        <v>8189.2115964791155</v>
      </c>
      <c r="R863" s="14">
        <v>1812.8457517263</v>
      </c>
      <c r="S863" s="17">
        <v>-4.2641810984933019E-2</v>
      </c>
      <c r="T863" s="16"/>
      <c r="U863" s="13">
        <v>21.56</v>
      </c>
      <c r="V863" s="14">
        <v>2816.8366187384049</v>
      </c>
      <c r="W863" s="17">
        <v>2.2546031031659513E-2</v>
      </c>
      <c r="X863" s="16"/>
      <c r="Y863" s="16">
        <v>37.508403520883292</v>
      </c>
      <c r="Z863" s="16">
        <v>235991.82093705473</v>
      </c>
      <c r="AA863" s="17">
        <v>-5.7905735718010672E-2</v>
      </c>
      <c r="AB863" s="16"/>
      <c r="AC863" s="16">
        <v>8248.2799999999988</v>
      </c>
      <c r="AD863" s="14">
        <v>2880.3805032685609</v>
      </c>
      <c r="AE863" s="17">
        <v>-5.7905735718010672E-2</v>
      </c>
      <c r="AF863" s="16"/>
      <c r="AG863" s="16"/>
      <c r="AH863" s="16">
        <f t="shared" si="79"/>
        <v>2888.306614607764</v>
      </c>
      <c r="AI863" s="14">
        <f t="shared" si="80"/>
        <v>2812.2969928474022</v>
      </c>
      <c r="AJ863" s="16">
        <f t="shared" si="81"/>
        <v>2877.847200659663</v>
      </c>
      <c r="AK863" s="16">
        <v>1812.8457517263</v>
      </c>
      <c r="AL863" s="16"/>
      <c r="AM863" s="17">
        <f t="shared" si="82"/>
        <v>-4.6071623030377325E-2</v>
      </c>
      <c r="AN863" s="83">
        <f t="shared" si="83"/>
        <v>-6.5908621925236111E-2</v>
      </c>
      <c r="AO863" s="17">
        <f t="shared" si="78"/>
        <v>0.48721020680559818</v>
      </c>
      <c r="AP863" s="17">
        <v>-4.2641810984933019E-2</v>
      </c>
      <c r="AQ863" s="16"/>
      <c r="AR863" s="16"/>
      <c r="AS863" s="97">
        <v>0.11040856031128404</v>
      </c>
      <c r="AT863" s="103">
        <v>0.12290502793296089</v>
      </c>
      <c r="AU863" s="97">
        <v>8.6296168450120808E-2</v>
      </c>
      <c r="AV863" s="97">
        <v>0.10118886787354769</v>
      </c>
      <c r="AW863" s="17"/>
      <c r="AX863" s="97">
        <v>9.5229915811680679E-2</v>
      </c>
      <c r="AY863" s="103">
        <v>0.11477554201107679</v>
      </c>
      <c r="AZ863" s="97">
        <v>1.4498094104712486E-3</v>
      </c>
      <c r="BA863" s="97">
        <v>8.9745983405025057E-2</v>
      </c>
      <c r="BB863" s="17"/>
      <c r="BC863" s="88">
        <v>1.1043312256809337</v>
      </c>
      <c r="BD863" s="50">
        <v>1.0036592178770949</v>
      </c>
      <c r="BE863" s="88">
        <v>1.1428305143251638</v>
      </c>
      <c r="BF863" s="88">
        <v>1.1143312618211292</v>
      </c>
      <c r="BG863" s="16"/>
    </row>
    <row r="864" spans="1:59" ht="12" hidden="1" outlineLevel="2" collapsed="1" x14ac:dyDescent="0.25">
      <c r="A864" s="56"/>
      <c r="B864" s="33" t="s">
        <v>866</v>
      </c>
      <c r="C864" s="12"/>
      <c r="D864" s="34"/>
      <c r="E864" s="13">
        <v>15165.359999999999</v>
      </c>
      <c r="F864" s="14">
        <v>3161.6572184900324</v>
      </c>
      <c r="G864" s="17">
        <v>-0.17266455515121559</v>
      </c>
      <c r="H864" s="16"/>
      <c r="I864" s="13">
        <v>2104.37</v>
      </c>
      <c r="J864" s="14">
        <v>3215.572619121162</v>
      </c>
      <c r="K864" s="17">
        <v>-0.11724998568599108</v>
      </c>
      <c r="L864" s="16"/>
      <c r="M864" s="13">
        <v>9522.68</v>
      </c>
      <c r="N864" s="16">
        <v>3114.2072832962995</v>
      </c>
      <c r="O864" s="17">
        <v>-0.16823279581860004</v>
      </c>
      <c r="P864" s="13"/>
      <c r="Q864" s="13">
        <v>19890.177063046744</v>
      </c>
      <c r="R864" s="14">
        <v>2789.9689435858522</v>
      </c>
      <c r="S864" s="17">
        <v>-0.16659332394878645</v>
      </c>
      <c r="T864" s="16"/>
      <c r="U864" s="13">
        <v>74.789999999999992</v>
      </c>
      <c r="V864" s="14">
        <v>3381.5982083166209</v>
      </c>
      <c r="W864" s="17">
        <v>-0.34950393995650725</v>
      </c>
      <c r="X864" s="16"/>
      <c r="Y864" s="16">
        <v>6916.642936953257</v>
      </c>
      <c r="Z864" s="16">
        <v>4182.124295029429</v>
      </c>
      <c r="AA864" s="17">
        <v>-0.16439248872682583</v>
      </c>
      <c r="AB864" s="16"/>
      <c r="AC864" s="16">
        <v>26881.61</v>
      </c>
      <c r="AD864" s="14">
        <v>3149.8167886893675</v>
      </c>
      <c r="AE864" s="17">
        <v>-0.16439248872682583</v>
      </c>
      <c r="AF864" s="16"/>
      <c r="AG864" s="16"/>
      <c r="AH864" s="16">
        <f t="shared" si="79"/>
        <v>3161.6572184900324</v>
      </c>
      <c r="AI864" s="14">
        <f t="shared" si="80"/>
        <v>3215.572619121162</v>
      </c>
      <c r="AJ864" s="16">
        <f t="shared" si="81"/>
        <v>3114.2072832962995</v>
      </c>
      <c r="AK864" s="16">
        <v>2789.9689435858522</v>
      </c>
      <c r="AL864" s="16"/>
      <c r="AM864" s="17">
        <f t="shared" si="82"/>
        <v>-0.17266455515121559</v>
      </c>
      <c r="AN864" s="83">
        <f t="shared" si="83"/>
        <v>-0.11724998568599108</v>
      </c>
      <c r="AO864" s="17">
        <f t="shared" si="78"/>
        <v>-0.16823279581860004</v>
      </c>
      <c r="AP864" s="17">
        <v>-0.16659332394878645</v>
      </c>
      <c r="AQ864" s="16"/>
      <c r="AR864" s="16"/>
      <c r="AS864" s="97">
        <v>0.68985572083659541</v>
      </c>
      <c r="AT864" s="103">
        <v>0.64240903387703885</v>
      </c>
      <c r="AU864" s="97">
        <v>0.69382345144472912</v>
      </c>
      <c r="AV864" s="97">
        <v>0.687616284570023</v>
      </c>
      <c r="AW864" s="17"/>
      <c r="AX864" s="97">
        <v>0.66321538031408422</v>
      </c>
      <c r="AY864" s="103">
        <v>0.62017135769850373</v>
      </c>
      <c r="AZ864" s="97">
        <v>0.61382614978136407</v>
      </c>
      <c r="BA864" s="97">
        <v>0.66190975912529049</v>
      </c>
      <c r="BB864" s="17"/>
      <c r="BC864" s="88">
        <v>0.84807963315065427</v>
      </c>
      <c r="BD864" s="50">
        <v>0.88012128816394808</v>
      </c>
      <c r="BE864" s="88">
        <v>0.84144914730052134</v>
      </c>
      <c r="BF864" s="88">
        <v>0.84770615874617639</v>
      </c>
      <c r="BG864" s="16"/>
    </row>
    <row r="865" spans="1:59" hidden="1" outlineLevel="3" x14ac:dyDescent="0.2">
      <c r="A865" s="57"/>
      <c r="B865" s="58"/>
      <c r="C865" s="18">
        <v>84301</v>
      </c>
      <c r="D865" s="19" t="s">
        <v>867</v>
      </c>
      <c r="E865" s="13">
        <v>5375.5599999999995</v>
      </c>
      <c r="F865" s="14">
        <v>3054.0143031609732</v>
      </c>
      <c r="G865" s="17">
        <v>-0.13148805129407473</v>
      </c>
      <c r="H865" s="16"/>
      <c r="I865" s="13">
        <v>896.75</v>
      </c>
      <c r="J865" s="14">
        <v>3073.2612015611935</v>
      </c>
      <c r="K865" s="17">
        <v>-2.8826744346841075E-2</v>
      </c>
      <c r="L865" s="16"/>
      <c r="M865" s="13">
        <v>3697.6400000000003</v>
      </c>
      <c r="N865" s="16">
        <v>2879.5608191981905</v>
      </c>
      <c r="O865" s="17">
        <v>-0.12405161098525096</v>
      </c>
      <c r="P865" s="13"/>
      <c r="Q865" s="13">
        <v>8798.4260776986939</v>
      </c>
      <c r="R865" s="14">
        <v>2260.9582826662454</v>
      </c>
      <c r="S865" s="17">
        <v>-9.7903171033448769E-2</v>
      </c>
      <c r="T865" s="16"/>
      <c r="U865" s="13">
        <v>23.299999999999997</v>
      </c>
      <c r="V865" s="14">
        <v>3164.0284334763951</v>
      </c>
      <c r="W865" s="17">
        <v>6.3917303486241153E-2</v>
      </c>
      <c r="X865" s="16"/>
      <c r="Y865" s="16">
        <v>1176.2539223013039</v>
      </c>
      <c r="Z865" s="16">
        <v>8452.4101656119274</v>
      </c>
      <c r="AA865" s="17">
        <v>-0.10767904895905953</v>
      </c>
      <c r="AB865" s="16"/>
      <c r="AC865" s="16">
        <v>9997.9799999999977</v>
      </c>
      <c r="AD865" s="14">
        <v>2991.4819581055372</v>
      </c>
      <c r="AE865" s="17">
        <v>-0.10767904895905953</v>
      </c>
      <c r="AF865" s="16"/>
      <c r="AG865" s="16"/>
      <c r="AH865" s="16">
        <f t="shared" si="79"/>
        <v>3054.0143031609732</v>
      </c>
      <c r="AI865" s="14">
        <f t="shared" si="80"/>
        <v>3073.2612015611935</v>
      </c>
      <c r="AJ865" s="16">
        <f t="shared" si="81"/>
        <v>2879.5608191981905</v>
      </c>
      <c r="AK865" s="16">
        <v>2260.9582826662454</v>
      </c>
      <c r="AL865" s="16"/>
      <c r="AM865" s="17">
        <f t="shared" si="82"/>
        <v>-0.13148805129407473</v>
      </c>
      <c r="AN865" s="83">
        <f t="shared" si="83"/>
        <v>-2.8826744346841075E-2</v>
      </c>
      <c r="AO865" s="17">
        <f t="shared" si="78"/>
        <v>-0.12405161098525096</v>
      </c>
      <c r="AP865" s="17">
        <v>-9.7903171033448769E-2</v>
      </c>
      <c r="AQ865" s="16"/>
      <c r="AR865" s="16"/>
      <c r="AS865" s="97">
        <v>0.65627550187693817</v>
      </c>
      <c r="AT865" s="103">
        <v>0.60912698412698407</v>
      </c>
      <c r="AU865" s="97">
        <v>0.67046263345195733</v>
      </c>
      <c r="AV865" s="97">
        <v>0.65726585837286944</v>
      </c>
      <c r="AW865" s="17"/>
      <c r="AX865" s="97">
        <v>0.63076219035784187</v>
      </c>
      <c r="AY865" s="103">
        <v>0.58579314190131027</v>
      </c>
      <c r="AZ865" s="97">
        <v>7.1688969180342052E-2</v>
      </c>
      <c r="BA865" s="97">
        <v>0.63283083182802946</v>
      </c>
      <c r="BB865" s="17"/>
      <c r="BC865" s="88">
        <v>0.87735596539905325</v>
      </c>
      <c r="BD865" s="50">
        <v>0.88963293650793651</v>
      </c>
      <c r="BE865" s="88">
        <v>0.87725741399762758</v>
      </c>
      <c r="BF865" s="88">
        <v>0.87840274117026862</v>
      </c>
      <c r="BG865" s="16"/>
    </row>
    <row r="866" spans="1:59" hidden="1" outlineLevel="3" x14ac:dyDescent="0.2">
      <c r="A866" s="57"/>
      <c r="B866" s="58"/>
      <c r="C866" s="18">
        <v>84302</v>
      </c>
      <c r="D866" s="19" t="s">
        <v>868</v>
      </c>
      <c r="E866" s="13">
        <v>8005.74</v>
      </c>
      <c r="F866" s="14">
        <v>3080.9912434703101</v>
      </c>
      <c r="G866" s="17">
        <v>-0.18462430220194923</v>
      </c>
      <c r="H866" s="16"/>
      <c r="I866" s="13">
        <v>982.96</v>
      </c>
      <c r="J866" s="14">
        <v>3232.6329224993897</v>
      </c>
      <c r="K866" s="17">
        <v>-0.19422752205917895</v>
      </c>
      <c r="L866" s="16"/>
      <c r="M866" s="13">
        <v>4618.8599999999997</v>
      </c>
      <c r="N866" s="16">
        <v>3211.0099943492555</v>
      </c>
      <c r="O866" s="17">
        <v>-0.24198631437576848</v>
      </c>
      <c r="P866" s="13"/>
      <c r="Q866" s="13">
        <v>11594.322913299369</v>
      </c>
      <c r="R866" s="14">
        <v>2470.684696967407</v>
      </c>
      <c r="S866" s="17">
        <v>-0.20391990519753733</v>
      </c>
      <c r="T866" s="16"/>
      <c r="U866" s="13">
        <v>42.9</v>
      </c>
      <c r="V866" s="14">
        <v>3009.6314685314687</v>
      </c>
      <c r="W866" s="17">
        <v>-0.31687981604848464</v>
      </c>
      <c r="X866" s="16"/>
      <c r="Y866" s="16">
        <v>2021.9170867006319</v>
      </c>
      <c r="Z866" s="16">
        <v>6950.2695802151702</v>
      </c>
      <c r="AA866" s="17">
        <v>-0.18527868073854661</v>
      </c>
      <c r="AB866" s="16"/>
      <c r="AC866" s="16">
        <v>13659.140000000001</v>
      </c>
      <c r="AD866" s="14">
        <v>3135.4754548968672</v>
      </c>
      <c r="AE866" s="17">
        <v>-0.18527868073854661</v>
      </c>
      <c r="AF866" s="16"/>
      <c r="AG866" s="16"/>
      <c r="AH866" s="16">
        <f t="shared" si="79"/>
        <v>3080.9912434703101</v>
      </c>
      <c r="AI866" s="14">
        <f t="shared" si="80"/>
        <v>3232.6329224993897</v>
      </c>
      <c r="AJ866" s="16">
        <f t="shared" si="81"/>
        <v>3211.0099943492555</v>
      </c>
      <c r="AK866" s="16">
        <v>2470.684696967407</v>
      </c>
      <c r="AL866" s="16"/>
      <c r="AM866" s="17">
        <f t="shared" si="82"/>
        <v>-0.18462430220194923</v>
      </c>
      <c r="AN866" s="83">
        <f t="shared" si="83"/>
        <v>-0.19422752205917895</v>
      </c>
      <c r="AO866" s="17">
        <f t="shared" si="78"/>
        <v>-0.24198631437576848</v>
      </c>
      <c r="AP866" s="17">
        <v>-0.20391990519753733</v>
      </c>
      <c r="AQ866" s="16"/>
      <c r="AR866" s="16"/>
      <c r="AS866" s="97">
        <v>0.71388601036269428</v>
      </c>
      <c r="AT866" s="103">
        <v>0.66370896184560779</v>
      </c>
      <c r="AU866" s="97">
        <v>0.71345748418833455</v>
      </c>
      <c r="AV866" s="97">
        <v>0.71032273661307865</v>
      </c>
      <c r="AW866" s="17"/>
      <c r="AX866" s="97">
        <v>0.6880900453924309</v>
      </c>
      <c r="AY866" s="103">
        <v>0.63954789615040286</v>
      </c>
      <c r="AZ866" s="97">
        <v>0.51839198416925381</v>
      </c>
      <c r="BA866" s="97">
        <v>0.68508705526116576</v>
      </c>
      <c r="BB866" s="17"/>
      <c r="BC866" s="88">
        <v>0.82961036269430044</v>
      </c>
      <c r="BD866" s="50">
        <v>0.87219165927240461</v>
      </c>
      <c r="BE866" s="88">
        <v>0.81146521433591001</v>
      </c>
      <c r="BF866" s="88">
        <v>0.82552520246585281</v>
      </c>
      <c r="BG866" s="16"/>
    </row>
    <row r="867" spans="1:59" hidden="1" outlineLevel="3" x14ac:dyDescent="0.2">
      <c r="A867" s="57"/>
      <c r="B867" s="58"/>
      <c r="C867" s="18">
        <v>84309</v>
      </c>
      <c r="D867" s="19" t="s">
        <v>869</v>
      </c>
      <c r="E867" s="13">
        <v>1784.0600000000002</v>
      </c>
      <c r="F867" s="14">
        <v>3847.9748158694197</v>
      </c>
      <c r="G867" s="17">
        <v>-0.22238525069660672</v>
      </c>
      <c r="H867" s="16"/>
      <c r="I867" s="13">
        <v>224.66</v>
      </c>
      <c r="J867" s="14">
        <v>3708.9767315053855</v>
      </c>
      <c r="K867" s="17">
        <v>-0.14736068142175043</v>
      </c>
      <c r="L867" s="16"/>
      <c r="M867" s="13">
        <v>1206.18</v>
      </c>
      <c r="N867" s="16">
        <v>3462.8451164005378</v>
      </c>
      <c r="O867" s="17">
        <v>-0.2838943081482892</v>
      </c>
      <c r="P867" s="13"/>
      <c r="Q867" s="13">
        <v>4970.9998031914902</v>
      </c>
      <c r="R867" s="14">
        <v>1722.7898371876549</v>
      </c>
      <c r="S867" s="17">
        <v>-0.27807073347657019</v>
      </c>
      <c r="T867" s="16"/>
      <c r="U867" s="13">
        <v>8.59</v>
      </c>
      <c r="V867" s="14">
        <v>5829.4153084982536</v>
      </c>
      <c r="W867" s="17">
        <v>-0.65632748159922316</v>
      </c>
      <c r="X867" s="16"/>
      <c r="Y867" s="16">
        <v>-1755.0998031914899</v>
      </c>
      <c r="Z867" s="16">
        <v>-1892.4330498813715</v>
      </c>
      <c r="AA867" s="17">
        <v>-0.23728510843144676</v>
      </c>
      <c r="AB867" s="16"/>
      <c r="AC867" s="16">
        <v>3224.4900000000002</v>
      </c>
      <c r="AD867" s="14">
        <v>3701.5067475786859</v>
      </c>
      <c r="AE867" s="17">
        <v>-0.23728510843144676</v>
      </c>
      <c r="AF867" s="16"/>
      <c r="AG867" s="16"/>
      <c r="AH867" s="16">
        <f t="shared" si="79"/>
        <v>3847.9748158694197</v>
      </c>
      <c r="AI867" s="14">
        <f t="shared" si="80"/>
        <v>3708.9767315053855</v>
      </c>
      <c r="AJ867" s="16">
        <f t="shared" si="81"/>
        <v>3462.8451164005378</v>
      </c>
      <c r="AK867" s="16">
        <v>1722.7898371876549</v>
      </c>
      <c r="AL867" s="16"/>
      <c r="AM867" s="17">
        <f t="shared" si="82"/>
        <v>-0.22238525069660672</v>
      </c>
      <c r="AN867" s="83">
        <f t="shared" si="83"/>
        <v>-0.14736068142175043</v>
      </c>
      <c r="AO867" s="17">
        <f t="shared" si="78"/>
        <v>-0.2838943081482892</v>
      </c>
      <c r="AP867" s="17">
        <v>-0.27807073347657019</v>
      </c>
      <c r="AQ867" s="16"/>
      <c r="AR867" s="16"/>
      <c r="AS867" s="97">
        <v>0.67743467933491686</v>
      </c>
      <c r="AT867" s="103">
        <v>0.6796875</v>
      </c>
      <c r="AU867" s="97">
        <v>0.68439716312056742</v>
      </c>
      <c r="AV867" s="97">
        <v>0.67961934972244253</v>
      </c>
      <c r="AW867" s="17"/>
      <c r="AX867" s="97">
        <v>0.64937838413506266</v>
      </c>
      <c r="AY867" s="103">
        <v>0.67261639811270368</v>
      </c>
      <c r="AZ867" s="97">
        <v>2.641239284352253</v>
      </c>
      <c r="BA867" s="97">
        <v>0.65389255355110409</v>
      </c>
      <c r="BB867" s="17"/>
      <c r="BC867" s="88">
        <v>0.84753444180522575</v>
      </c>
      <c r="BD867" s="50">
        <v>0.87757812499999999</v>
      </c>
      <c r="BE867" s="88">
        <v>0.85544680851063837</v>
      </c>
      <c r="BF867" s="88">
        <v>0.85236320380650288</v>
      </c>
      <c r="BG867" s="16"/>
    </row>
    <row r="868" spans="1:59" ht="12" hidden="1" outlineLevel="1" collapsed="1" x14ac:dyDescent="0.25">
      <c r="A868" s="56"/>
      <c r="B868" s="37" t="s">
        <v>870</v>
      </c>
      <c r="C868" s="12"/>
      <c r="D868" s="38"/>
      <c r="E868" s="13">
        <v>203001.67</v>
      </c>
      <c r="F868" s="14">
        <v>3038.4213621740155</v>
      </c>
      <c r="G868" s="17">
        <v>-8.9818941594556154E-2</v>
      </c>
      <c r="H868" s="16"/>
      <c r="I868" s="13">
        <v>24691.810000000005</v>
      </c>
      <c r="J868" s="14">
        <v>2911.6132201325045</v>
      </c>
      <c r="K868" s="17">
        <v>-7.3796851446263731E-2</v>
      </c>
      <c r="L868" s="16"/>
      <c r="M868" s="13">
        <v>115731.38999999998</v>
      </c>
      <c r="N868" s="16">
        <v>2868.5631582753836</v>
      </c>
      <c r="O868" s="17">
        <v>-6.9038237762992921E-2</v>
      </c>
      <c r="P868" s="13"/>
      <c r="Q868" s="13">
        <v>230270.40601518293</v>
      </c>
      <c r="R868" s="14">
        <v>2993.9355379175909</v>
      </c>
      <c r="S868" s="17">
        <v>-8.109012442152945E-2</v>
      </c>
      <c r="T868" s="16"/>
      <c r="U868" s="13">
        <v>1900.9400000000003</v>
      </c>
      <c r="V868" s="14">
        <v>2962.4992635222566</v>
      </c>
      <c r="W868" s="17">
        <v>-0.11704395516907097</v>
      </c>
      <c r="X868" s="16"/>
      <c r="Y868" s="16">
        <v>113716.40398481707</v>
      </c>
      <c r="Z868" s="16">
        <v>2926.613692843875</v>
      </c>
      <c r="AA868" s="17">
        <v>-8.1462571664434519E-2</v>
      </c>
      <c r="AB868" s="16"/>
      <c r="AC868" s="70">
        <v>345887.75</v>
      </c>
      <c r="AD868" s="69">
        <v>2971.6295828704551</v>
      </c>
      <c r="AE868" s="71">
        <v>-8.1462571664434519E-2</v>
      </c>
      <c r="AF868" s="16"/>
      <c r="AG868" s="16"/>
      <c r="AH868" s="70">
        <f t="shared" si="79"/>
        <v>3038.4213621740155</v>
      </c>
      <c r="AI868" s="69">
        <f t="shared" si="80"/>
        <v>2911.6132201325045</v>
      </c>
      <c r="AJ868" s="70">
        <f t="shared" si="81"/>
        <v>2868.5631582753836</v>
      </c>
      <c r="AK868" s="70">
        <v>2993.9355379175909</v>
      </c>
      <c r="AL868" s="16"/>
      <c r="AM868" s="71">
        <f t="shared" si="82"/>
        <v>-8.9818941594556154E-2</v>
      </c>
      <c r="AN868" s="82">
        <f t="shared" si="83"/>
        <v>-7.3796851446263731E-2</v>
      </c>
      <c r="AO868" s="71">
        <f t="shared" si="78"/>
        <v>-6.9038237762992921E-2</v>
      </c>
      <c r="AP868" s="71">
        <v>-8.109012442152945E-2</v>
      </c>
      <c r="AQ868" s="16"/>
      <c r="AR868" s="16"/>
      <c r="AS868" s="101">
        <v>0.71947463961558999</v>
      </c>
      <c r="AT868" s="102">
        <v>0.63456080725973163</v>
      </c>
      <c r="AU868" s="101">
        <v>0.70909500190174568</v>
      </c>
      <c r="AV868" s="101">
        <v>0.70863476152226412</v>
      </c>
      <c r="AW868" s="17"/>
      <c r="AX868" s="101">
        <v>0.7047394733255149</v>
      </c>
      <c r="AY868" s="102">
        <v>0.62666973381052238</v>
      </c>
      <c r="AZ868" s="101">
        <v>0.70577455260841515</v>
      </c>
      <c r="BA868" s="101">
        <v>0.69665366871188705</v>
      </c>
      <c r="BB868" s="17"/>
      <c r="BC868" s="92">
        <v>0.86706532835024031</v>
      </c>
      <c r="BD868" s="93">
        <v>0.8651347184751762</v>
      </c>
      <c r="BE868" s="92">
        <v>0.89833337214447051</v>
      </c>
      <c r="BF868" s="92">
        <v>0.87644400467250649</v>
      </c>
      <c r="BG868" s="16"/>
    </row>
    <row r="869" spans="1:59" ht="12" hidden="1" outlineLevel="2" collapsed="1" x14ac:dyDescent="0.25">
      <c r="A869" s="56"/>
      <c r="B869" s="37" t="s">
        <v>871</v>
      </c>
      <c r="C869" s="12"/>
      <c r="D869" s="38"/>
      <c r="E869" s="13">
        <v>173434.13</v>
      </c>
      <c r="F869" s="14">
        <v>2975.6657209281702</v>
      </c>
      <c r="G869" s="17">
        <v>-6.575361927351471E-2</v>
      </c>
      <c r="H869" s="16"/>
      <c r="I869" s="13">
        <v>17725.170000000002</v>
      </c>
      <c r="J869" s="14">
        <v>2804.1320306095795</v>
      </c>
      <c r="K869" s="17">
        <v>-4.825753924468941E-2</v>
      </c>
      <c r="L869" s="16"/>
      <c r="M869" s="13">
        <v>100490.81999999999</v>
      </c>
      <c r="N869" s="16">
        <v>2809.9724467866827</v>
      </c>
      <c r="O869" s="17">
        <v>-3.9924402845017852E-2</v>
      </c>
      <c r="P869" s="13"/>
      <c r="Q869" s="13">
        <v>193719.28363935126</v>
      </c>
      <c r="R869" s="14">
        <v>2924.2736959080044</v>
      </c>
      <c r="S869" s="17">
        <v>-5.4867296319878661E-2</v>
      </c>
      <c r="T869" s="16"/>
      <c r="U869" s="13">
        <v>1360.7000000000003</v>
      </c>
      <c r="V869" s="14">
        <v>2825.4698776365103</v>
      </c>
      <c r="W869" s="17">
        <v>-6.7035878154395198E-2</v>
      </c>
      <c r="X869" s="16"/>
      <c r="Y869" s="16">
        <v>98125.186360648731</v>
      </c>
      <c r="Z869" s="16">
        <v>2876.2275720017042</v>
      </c>
      <c r="AA869" s="17">
        <v>-5.5187492924223938E-2</v>
      </c>
      <c r="AB869" s="16"/>
      <c r="AC869" s="70">
        <v>293205.17</v>
      </c>
      <c r="AD869" s="69">
        <v>2907.7358660404939</v>
      </c>
      <c r="AE869" s="71">
        <v>-5.5187492924223938E-2</v>
      </c>
      <c r="AF869" s="16"/>
      <c r="AG869" s="16"/>
      <c r="AH869" s="70">
        <f t="shared" si="79"/>
        <v>2975.6657209281702</v>
      </c>
      <c r="AI869" s="69">
        <f t="shared" si="80"/>
        <v>2804.1320306095795</v>
      </c>
      <c r="AJ869" s="70">
        <f t="shared" si="81"/>
        <v>2809.9724467866827</v>
      </c>
      <c r="AK869" s="70">
        <v>2924.2736959080044</v>
      </c>
      <c r="AL869" s="16"/>
      <c r="AM869" s="71">
        <f t="shared" si="82"/>
        <v>-6.575361927351471E-2</v>
      </c>
      <c r="AN869" s="82">
        <f t="shared" si="83"/>
        <v>-4.825753924468941E-2</v>
      </c>
      <c r="AO869" s="71">
        <f t="shared" si="78"/>
        <v>-3.9924402845017852E-2</v>
      </c>
      <c r="AP869" s="71">
        <v>-5.4867296319878661E-2</v>
      </c>
      <c r="AQ869" s="16"/>
      <c r="AR869" s="16"/>
      <c r="AS869" s="101">
        <v>0.75276182059213437</v>
      </c>
      <c r="AT869" s="102">
        <v>0.6872741672028907</v>
      </c>
      <c r="AU869" s="101">
        <v>0.7376795039164491</v>
      </c>
      <c r="AV869" s="101">
        <v>0.74323003697916978</v>
      </c>
      <c r="AW869" s="17"/>
      <c r="AX869" s="101">
        <v>0.73765002309522343</v>
      </c>
      <c r="AY869" s="102">
        <v>0.67801719250083348</v>
      </c>
      <c r="AZ869" s="101">
        <v>0.73457267041904939</v>
      </c>
      <c r="BA869" s="101">
        <v>0.72992208834516803</v>
      </c>
      <c r="BB869" s="17"/>
      <c r="BC869" s="92">
        <v>0.8708980938416423</v>
      </c>
      <c r="BD869" s="93">
        <v>0.87735336336187708</v>
      </c>
      <c r="BE869" s="92">
        <v>0.91103513925152302</v>
      </c>
      <c r="BF869" s="92">
        <v>0.88437877407717969</v>
      </c>
      <c r="BG869" s="16"/>
    </row>
    <row r="870" spans="1:59" hidden="1" outlineLevel="3" x14ac:dyDescent="0.2">
      <c r="A870" s="57"/>
      <c r="B870" s="58"/>
      <c r="C870" s="28">
        <v>85102</v>
      </c>
      <c r="D870" s="58" t="s">
        <v>872</v>
      </c>
      <c r="E870" s="13"/>
      <c r="F870" s="14"/>
      <c r="G870" s="17"/>
      <c r="H870" s="16"/>
      <c r="I870" s="13"/>
      <c r="J870" s="14"/>
      <c r="K870" s="17"/>
      <c r="L870" s="16"/>
      <c r="M870" s="13"/>
      <c r="N870" s="16"/>
      <c r="O870" s="17"/>
      <c r="P870" s="13"/>
      <c r="Q870" s="13">
        <v>0</v>
      </c>
      <c r="R870" s="14" t="e">
        <v>#DIV/0!</v>
      </c>
      <c r="S870" s="17"/>
      <c r="T870" s="16"/>
      <c r="U870" s="13"/>
      <c r="V870" s="14"/>
      <c r="W870" s="17"/>
      <c r="X870" s="16"/>
      <c r="Y870" s="16">
        <v>0</v>
      </c>
      <c r="Z870" s="16"/>
      <c r="AA870" s="17"/>
      <c r="AB870" s="16"/>
      <c r="AC870" s="16"/>
      <c r="AD870" s="14"/>
      <c r="AE870" s="17">
        <v>0</v>
      </c>
      <c r="AF870" s="16"/>
      <c r="AG870" s="16"/>
      <c r="AH870" s="16">
        <f t="shared" si="79"/>
        <v>0</v>
      </c>
      <c r="AI870" s="14">
        <f t="shared" si="80"/>
        <v>0</v>
      </c>
      <c r="AJ870" s="16">
        <f t="shared" si="81"/>
        <v>0</v>
      </c>
      <c r="AK870" s="16" t="e">
        <v>#DIV/0!</v>
      </c>
      <c r="AL870" s="16"/>
      <c r="AM870" s="17">
        <f t="shared" si="82"/>
        <v>0</v>
      </c>
      <c r="AN870" s="83">
        <f t="shared" si="83"/>
        <v>0</v>
      </c>
      <c r="AO870" s="17">
        <f t="shared" si="78"/>
        <v>0</v>
      </c>
      <c r="AP870" s="17"/>
      <c r="AQ870" s="16"/>
      <c r="AR870" s="16"/>
      <c r="AS870" s="97" t="e">
        <v>#DIV/0!</v>
      </c>
      <c r="AT870" s="103" t="e">
        <v>#DIV/0!</v>
      </c>
      <c r="AU870" s="97" t="e">
        <v>#DIV/0!</v>
      </c>
      <c r="AV870" s="97" t="e">
        <v>#DIV/0!</v>
      </c>
      <c r="AW870" s="17"/>
      <c r="AX870" s="97" t="e">
        <v>#DIV/0!</v>
      </c>
      <c r="AY870" s="103" t="e">
        <v>#DIV/0!</v>
      </c>
      <c r="AZ870" s="97" t="e">
        <v>#DIV/0!</v>
      </c>
      <c r="BA870" s="97" t="e">
        <v>#DIV/0!</v>
      </c>
      <c r="BB870" s="17"/>
      <c r="BC870" s="88" t="e">
        <v>#DIV/0!</v>
      </c>
      <c r="BD870" s="50" t="e">
        <v>#DIV/0!</v>
      </c>
      <c r="BE870" s="88" t="e">
        <v>#DIV/0!</v>
      </c>
      <c r="BF870" s="88" t="e">
        <v>#DIV/0!</v>
      </c>
      <c r="BG870" s="16"/>
    </row>
    <row r="871" spans="1:59" hidden="1" outlineLevel="3" x14ac:dyDescent="0.2">
      <c r="A871" s="57"/>
      <c r="B871" s="58"/>
      <c r="C871" s="18">
        <v>85103</v>
      </c>
      <c r="D871" s="19" t="s">
        <v>873</v>
      </c>
      <c r="E871" s="13"/>
      <c r="F871" s="14"/>
      <c r="G871" s="17"/>
      <c r="H871" s="16"/>
      <c r="I871" s="13"/>
      <c r="J871" s="14"/>
      <c r="K871" s="17"/>
      <c r="L871" s="16"/>
      <c r="M871" s="13"/>
      <c r="N871" s="16"/>
      <c r="O871" s="17"/>
      <c r="P871" s="13"/>
      <c r="Q871" s="13">
        <v>0</v>
      </c>
      <c r="R871" s="14"/>
      <c r="S871" s="17"/>
      <c r="T871" s="16"/>
      <c r="U871" s="13"/>
      <c r="V871" s="14"/>
      <c r="W871" s="17"/>
      <c r="X871" s="16"/>
      <c r="Y871" s="16">
        <v>0</v>
      </c>
      <c r="Z871" s="16"/>
      <c r="AA871" s="17"/>
      <c r="AB871" s="16"/>
      <c r="AC871" s="16"/>
      <c r="AD871" s="14"/>
      <c r="AE871" s="17">
        <v>0</v>
      </c>
      <c r="AF871" s="16"/>
      <c r="AG871" s="16"/>
      <c r="AH871" s="16">
        <f t="shared" si="79"/>
        <v>0</v>
      </c>
      <c r="AI871" s="14">
        <f t="shared" si="80"/>
        <v>0</v>
      </c>
      <c r="AJ871" s="16">
        <f t="shared" si="81"/>
        <v>0</v>
      </c>
      <c r="AK871" s="16"/>
      <c r="AL871" s="16"/>
      <c r="AM871" s="17">
        <f t="shared" si="82"/>
        <v>0</v>
      </c>
      <c r="AN871" s="83">
        <f t="shared" si="83"/>
        <v>0</v>
      </c>
      <c r="AO871" s="17">
        <f t="shared" si="78"/>
        <v>0</v>
      </c>
      <c r="AP871" s="17"/>
      <c r="AQ871" s="16"/>
      <c r="AR871" s="16"/>
      <c r="AS871" s="97" t="e">
        <v>#DIV/0!</v>
      </c>
      <c r="AT871" s="103" t="e">
        <v>#DIV/0!</v>
      </c>
      <c r="AU871" s="97" t="e">
        <v>#DIV/0!</v>
      </c>
      <c r="AV871" s="97" t="e">
        <v>#DIV/0!</v>
      </c>
      <c r="AW871" s="17"/>
      <c r="AX871" s="97" t="e">
        <v>#DIV/0!</v>
      </c>
      <c r="AY871" s="103" t="e">
        <v>#DIV/0!</v>
      </c>
      <c r="AZ871" s="97" t="e">
        <v>#DIV/0!</v>
      </c>
      <c r="BA871" s="97" t="e">
        <v>#DIV/0!</v>
      </c>
      <c r="BB871" s="17"/>
      <c r="BC871" s="88" t="e">
        <v>#DIV/0!</v>
      </c>
      <c r="BD871" s="50" t="e">
        <v>#DIV/0!</v>
      </c>
      <c r="BE871" s="88" t="e">
        <v>#DIV/0!</v>
      </c>
      <c r="BF871" s="88" t="e">
        <v>#DIV/0!</v>
      </c>
      <c r="BG871" s="16"/>
    </row>
    <row r="872" spans="1:59" hidden="1" outlineLevel="3" x14ac:dyDescent="0.2">
      <c r="A872" s="57"/>
      <c r="B872" s="58"/>
      <c r="C872" s="20">
        <v>85104</v>
      </c>
      <c r="D872" s="40" t="s">
        <v>874</v>
      </c>
      <c r="E872" s="13">
        <v>14.29</v>
      </c>
      <c r="F872" s="14">
        <v>1695.3511196641009</v>
      </c>
      <c r="G872" s="17">
        <v>-0.10559771581016132</v>
      </c>
      <c r="H872" s="16"/>
      <c r="I872" s="13">
        <v>2.06</v>
      </c>
      <c r="J872" s="14">
        <v>2702.7706310679609</v>
      </c>
      <c r="K872" s="17"/>
      <c r="L872" s="16"/>
      <c r="M872" s="13">
        <v>8.74</v>
      </c>
      <c r="N872" s="16">
        <v>1594.8212242562929</v>
      </c>
      <c r="O872" s="17"/>
      <c r="P872" s="13"/>
      <c r="Q872" s="13">
        <v>1011.9741071428572</v>
      </c>
      <c r="R872" s="14">
        <v>423.42939215497472</v>
      </c>
      <c r="S872" s="17">
        <v>5.7734452698412396E-2</v>
      </c>
      <c r="T872" s="16"/>
      <c r="U872" s="13">
        <v>0.51</v>
      </c>
      <c r="V872" s="14">
        <v>1328.7549019607843</v>
      </c>
      <c r="W872" s="17"/>
      <c r="X872" s="16"/>
      <c r="Y872" s="16">
        <v>-986.88410714285715</v>
      </c>
      <c r="Z872" s="16">
        <v>389.88019543451423</v>
      </c>
      <c r="AA872" s="17">
        <v>1.2126717227109706E-2</v>
      </c>
      <c r="AB872" s="16"/>
      <c r="AC872" s="16">
        <v>25.599999999999998</v>
      </c>
      <c r="AD872" s="14">
        <v>1734.7920898437501</v>
      </c>
      <c r="AE872" s="17">
        <v>1.2126717227109706E-2</v>
      </c>
      <c r="AF872" s="16"/>
      <c r="AG872" s="16"/>
      <c r="AH872" s="16">
        <f t="shared" si="79"/>
        <v>1695.3511196641009</v>
      </c>
      <c r="AI872" s="14">
        <f t="shared" si="80"/>
        <v>2702.7706310679609</v>
      </c>
      <c r="AJ872" s="16">
        <f t="shared" si="81"/>
        <v>1594.8212242562929</v>
      </c>
      <c r="AK872" s="16">
        <v>423.42939215497472</v>
      </c>
      <c r="AL872" s="16"/>
      <c r="AM872" s="17">
        <f t="shared" si="82"/>
        <v>-0.10559771581016132</v>
      </c>
      <c r="AN872" s="83">
        <f t="shared" si="83"/>
        <v>0</v>
      </c>
      <c r="AO872" s="17">
        <f t="shared" si="78"/>
        <v>0</v>
      </c>
      <c r="AP872" s="17">
        <v>5.7734452698412396E-2</v>
      </c>
      <c r="AQ872" s="16"/>
      <c r="AR872" s="16"/>
      <c r="AS872" s="97">
        <v>0.82352941176470584</v>
      </c>
      <c r="AT872" s="103">
        <v>1</v>
      </c>
      <c r="AU872" s="97">
        <v>0.7857142857142857</v>
      </c>
      <c r="AV872" s="97">
        <v>0.83636363636363631</v>
      </c>
      <c r="AW872" s="17"/>
      <c r="AX872" s="97">
        <v>0.85374387683694897</v>
      </c>
      <c r="AY872" s="103">
        <v>1</v>
      </c>
      <c r="AZ872" s="97">
        <v>0</v>
      </c>
      <c r="BA872" s="97">
        <v>0.84843750000000007</v>
      </c>
      <c r="BB872" s="17"/>
      <c r="BC872" s="88">
        <v>0.42029411764705882</v>
      </c>
      <c r="BD872" s="50">
        <v>0.34333333333333332</v>
      </c>
      <c r="BE872" s="88">
        <v>0.62428571428571433</v>
      </c>
      <c r="BF872" s="88">
        <v>0.4654545454545454</v>
      </c>
      <c r="BG872" s="16"/>
    </row>
    <row r="873" spans="1:59" hidden="1" outlineLevel="3" x14ac:dyDescent="0.2">
      <c r="A873" s="57"/>
      <c r="B873" s="58"/>
      <c r="C873" s="28">
        <v>85105</v>
      </c>
      <c r="D873" s="19" t="s">
        <v>875</v>
      </c>
      <c r="E873" s="13"/>
      <c r="F873" s="14"/>
      <c r="G873" s="17"/>
      <c r="H873" s="16"/>
      <c r="I873" s="13"/>
      <c r="J873" s="14"/>
      <c r="K873" s="17"/>
      <c r="L873" s="16"/>
      <c r="M873" s="13">
        <v>0.44</v>
      </c>
      <c r="N873" s="16">
        <v>1566.818181818182</v>
      </c>
      <c r="O873" s="17"/>
      <c r="P873" s="13"/>
      <c r="Q873" s="13"/>
      <c r="R873" s="14"/>
      <c r="S873" s="17">
        <v>8.1812270631695189E-2</v>
      </c>
      <c r="T873" s="16"/>
      <c r="U873" s="13"/>
      <c r="V873" s="14"/>
      <c r="W873" s="17"/>
      <c r="X873" s="16"/>
      <c r="Y873" s="16">
        <v>0.88</v>
      </c>
      <c r="Z873" s="16">
        <v>-443592.52324380173</v>
      </c>
      <c r="AA873" s="17">
        <v>5.4571876553596722E-2</v>
      </c>
      <c r="AB873" s="16"/>
      <c r="AC873" s="16">
        <v>0.88</v>
      </c>
      <c r="AD873" s="14">
        <v>1526.2784090909092</v>
      </c>
      <c r="AE873" s="17">
        <v>5.4571876553596722E-2</v>
      </c>
      <c r="AF873" s="16"/>
      <c r="AG873" s="16"/>
      <c r="AH873" s="16">
        <f t="shared" si="79"/>
        <v>0</v>
      </c>
      <c r="AI873" s="14">
        <f t="shared" si="80"/>
        <v>0</v>
      </c>
      <c r="AJ873" s="16">
        <f t="shared" si="81"/>
        <v>1566.818181818182</v>
      </c>
      <c r="AK873" s="16"/>
      <c r="AL873" s="16"/>
      <c r="AM873" s="17">
        <f t="shared" si="82"/>
        <v>0</v>
      </c>
      <c r="AN873" s="83">
        <f t="shared" si="83"/>
        <v>0</v>
      </c>
      <c r="AO873" s="17">
        <f t="shared" si="78"/>
        <v>0</v>
      </c>
      <c r="AP873" s="17">
        <v>8.1812270631695189E-2</v>
      </c>
      <c r="AQ873" s="16"/>
      <c r="AR873" s="16"/>
      <c r="AS873" s="97" t="e">
        <v>#DIV/0!</v>
      </c>
      <c r="AT873" s="103" t="e">
        <v>#DIV/0!</v>
      </c>
      <c r="AU873" s="97" t="e">
        <v>#DIV/0!</v>
      </c>
      <c r="AV873" s="97" t="e">
        <v>#DIV/0!</v>
      </c>
      <c r="AW873" s="17"/>
      <c r="AX873" s="97" t="e">
        <v>#DIV/0!</v>
      </c>
      <c r="AY873" s="103" t="e">
        <v>#DIV/0!</v>
      </c>
      <c r="AZ873" s="97">
        <v>15.795454545454545</v>
      </c>
      <c r="BA873" s="97">
        <v>0.5</v>
      </c>
      <c r="BB873" s="17"/>
      <c r="BC873" s="88" t="e">
        <v>#DIV/0!</v>
      </c>
      <c r="BD873" s="50" t="e">
        <v>#DIV/0!</v>
      </c>
      <c r="BE873" s="88" t="e">
        <v>#DIV/0!</v>
      </c>
      <c r="BF873" s="88" t="e">
        <v>#DIV/0!</v>
      </c>
      <c r="BG873" s="16"/>
    </row>
    <row r="874" spans="1:59" hidden="1" outlineLevel="3" x14ac:dyDescent="0.2">
      <c r="A874" s="57"/>
      <c r="B874" s="58"/>
      <c r="C874" s="18">
        <v>85201</v>
      </c>
      <c r="D874" s="19" t="s">
        <v>876</v>
      </c>
      <c r="E874" s="13">
        <v>0.17</v>
      </c>
      <c r="F874" s="14">
        <v>2165.7499999999995</v>
      </c>
      <c r="G874" s="17">
        <v>-1</v>
      </c>
      <c r="H874" s="16"/>
      <c r="I874" s="13">
        <v>0.28000000000000003</v>
      </c>
      <c r="J874" s="14">
        <v>2756.2053571428564</v>
      </c>
      <c r="K874" s="17"/>
      <c r="L874" s="16"/>
      <c r="M874" s="13">
        <v>134.27000000000001</v>
      </c>
      <c r="N874" s="16">
        <v>1740.9739517390331</v>
      </c>
      <c r="O874" s="17"/>
      <c r="P874" s="13"/>
      <c r="Q874" s="13">
        <v>1193.1059821428571</v>
      </c>
      <c r="R874" s="14">
        <v>365.75409851771883</v>
      </c>
      <c r="S874" s="17">
        <v>0.15105974880354872</v>
      </c>
      <c r="T874" s="16"/>
      <c r="U874" s="13">
        <v>1.98</v>
      </c>
      <c r="V874" s="14">
        <v>1617.469696969697</v>
      </c>
      <c r="W874" s="17">
        <v>6.7680650901371667E-2</v>
      </c>
      <c r="X874" s="16"/>
      <c r="Y874" s="16">
        <v>-1058.3859821428571</v>
      </c>
      <c r="Z874" s="16">
        <v>190.36808766762636</v>
      </c>
      <c r="AA874" s="17">
        <v>-1.5512617831854328E-2</v>
      </c>
      <c r="AB874" s="16"/>
      <c r="AC874" s="16">
        <v>136.69999999999999</v>
      </c>
      <c r="AD874" s="14">
        <v>1741.7928127286029</v>
      </c>
      <c r="AE874" s="17">
        <v>-1.5512617831854328E-2</v>
      </c>
      <c r="AF874" s="16"/>
      <c r="AG874" s="16"/>
      <c r="AH874" s="16">
        <f t="shared" si="79"/>
        <v>2165.7499999999995</v>
      </c>
      <c r="AI874" s="14">
        <f t="shared" si="80"/>
        <v>2756.2053571428564</v>
      </c>
      <c r="AJ874" s="16">
        <f t="shared" si="81"/>
        <v>1740.9739517390331</v>
      </c>
      <c r="AK874" s="16">
        <v>365.75409851771883</v>
      </c>
      <c r="AL874" s="16"/>
      <c r="AM874" s="17">
        <f t="shared" si="82"/>
        <v>-1</v>
      </c>
      <c r="AN874" s="83">
        <f t="shared" si="83"/>
        <v>0</v>
      </c>
      <c r="AO874" s="17">
        <f t="shared" si="78"/>
        <v>0</v>
      </c>
      <c r="AP874" s="17">
        <v>0.15105974880354872</v>
      </c>
      <c r="AQ874" s="16"/>
      <c r="AR874" s="16"/>
      <c r="AS874" s="97" t="e">
        <v>#DIV/0!</v>
      </c>
      <c r="AT874" s="103">
        <v>1</v>
      </c>
      <c r="AU874" s="97">
        <v>0.69897959183673475</v>
      </c>
      <c r="AV874" s="97">
        <v>0.69651741293532343</v>
      </c>
      <c r="AW874" s="17"/>
      <c r="AX874" s="97">
        <v>0</v>
      </c>
      <c r="AY874" s="103">
        <v>1</v>
      </c>
      <c r="AZ874" s="97">
        <v>3.276979220972667E-3</v>
      </c>
      <c r="BA874" s="97">
        <v>0.61455742501828836</v>
      </c>
      <c r="BB874" s="17"/>
      <c r="BC874" s="88" t="e">
        <v>#DIV/0!</v>
      </c>
      <c r="BD874" s="50">
        <v>0.28000000000000003</v>
      </c>
      <c r="BE874" s="88">
        <v>0.68505102040816335</v>
      </c>
      <c r="BF874" s="88">
        <v>0.68009950248756212</v>
      </c>
      <c r="BG874" s="16"/>
    </row>
    <row r="875" spans="1:59" hidden="1" outlineLevel="3" x14ac:dyDescent="0.2">
      <c r="A875" s="57"/>
      <c r="B875" s="58"/>
      <c r="C875" s="28">
        <v>85202</v>
      </c>
      <c r="D875" s="19" t="s">
        <v>877</v>
      </c>
      <c r="E875" s="13"/>
      <c r="F875" s="14"/>
      <c r="G875" s="17"/>
      <c r="H875" s="16"/>
      <c r="I875" s="13"/>
      <c r="J875" s="14"/>
      <c r="K875" s="17"/>
      <c r="L875" s="16"/>
      <c r="M875" s="13"/>
      <c r="N875" s="16"/>
      <c r="O875" s="17"/>
      <c r="P875" s="13"/>
      <c r="Q875" s="13">
        <v>0</v>
      </c>
      <c r="R875" s="14" t="e">
        <v>#DIV/0!</v>
      </c>
      <c r="S875" s="17"/>
      <c r="T875" s="16"/>
      <c r="U875" s="13"/>
      <c r="V875" s="14"/>
      <c r="W875" s="17"/>
      <c r="X875" s="16"/>
      <c r="Y875" s="16">
        <v>0</v>
      </c>
      <c r="Z875" s="16"/>
      <c r="AA875" s="17"/>
      <c r="AB875" s="16"/>
      <c r="AC875" s="16"/>
      <c r="AD875" s="14"/>
      <c r="AE875" s="17">
        <v>0</v>
      </c>
      <c r="AF875" s="16"/>
      <c r="AG875" s="16"/>
      <c r="AH875" s="16">
        <f t="shared" si="79"/>
        <v>0</v>
      </c>
      <c r="AI875" s="14">
        <f t="shared" si="80"/>
        <v>0</v>
      </c>
      <c r="AJ875" s="16">
        <f t="shared" si="81"/>
        <v>0</v>
      </c>
      <c r="AK875" s="16" t="e">
        <v>#DIV/0!</v>
      </c>
      <c r="AL875" s="16"/>
      <c r="AM875" s="17">
        <f t="shared" si="82"/>
        <v>0</v>
      </c>
      <c r="AN875" s="83">
        <f t="shared" si="83"/>
        <v>0</v>
      </c>
      <c r="AO875" s="17">
        <f t="shared" si="78"/>
        <v>0</v>
      </c>
      <c r="AP875" s="17"/>
      <c r="AQ875" s="16"/>
      <c r="AR875" s="16"/>
      <c r="AS875" s="97" t="e">
        <v>#DIV/0!</v>
      </c>
      <c r="AT875" s="103" t="e">
        <v>#DIV/0!</v>
      </c>
      <c r="AU875" s="97" t="e">
        <v>#DIV/0!</v>
      </c>
      <c r="AV875" s="97" t="e">
        <v>#DIV/0!</v>
      </c>
      <c r="AW875" s="17"/>
      <c r="AX875" s="97" t="e">
        <v>#DIV/0!</v>
      </c>
      <c r="AY875" s="103" t="e">
        <v>#DIV/0!</v>
      </c>
      <c r="AZ875" s="97" t="e">
        <v>#DIV/0!</v>
      </c>
      <c r="BA875" s="97" t="e">
        <v>#DIV/0!</v>
      </c>
      <c r="BB875" s="17"/>
      <c r="BC875" s="88" t="e">
        <v>#DIV/0!</v>
      </c>
      <c r="BD875" s="50" t="e">
        <v>#DIV/0!</v>
      </c>
      <c r="BE875" s="88" t="e">
        <v>#DIV/0!</v>
      </c>
      <c r="BF875" s="88" t="e">
        <v>#DIV/0!</v>
      </c>
      <c r="BG875" s="16"/>
    </row>
    <row r="876" spans="1:59" hidden="1" outlineLevel="3" x14ac:dyDescent="0.2">
      <c r="A876" s="57"/>
      <c r="B876" s="58"/>
      <c r="C876" s="28">
        <v>85203</v>
      </c>
      <c r="D876" s="19" t="s">
        <v>878</v>
      </c>
      <c r="E876" s="13">
        <v>2.79</v>
      </c>
      <c r="F876" s="14">
        <v>1165.1962365591401</v>
      </c>
      <c r="G876" s="17"/>
      <c r="H876" s="16"/>
      <c r="I876" s="13"/>
      <c r="J876" s="14"/>
      <c r="K876" s="17"/>
      <c r="L876" s="16"/>
      <c r="M876" s="13"/>
      <c r="N876" s="16"/>
      <c r="O876" s="17"/>
      <c r="P876" s="13"/>
      <c r="Q876" s="13">
        <v>2.79</v>
      </c>
      <c r="R876" s="14">
        <v>1165.1962365591401</v>
      </c>
      <c r="S876" s="17"/>
      <c r="T876" s="16"/>
      <c r="U876" s="13"/>
      <c r="V876" s="14"/>
      <c r="W876" s="17"/>
      <c r="X876" s="16"/>
      <c r="Y876" s="16">
        <v>0</v>
      </c>
      <c r="Z876" s="16" t="e">
        <v>#DIV/0!</v>
      </c>
      <c r="AA876" s="17"/>
      <c r="AB876" s="16"/>
      <c r="AC876" s="16">
        <v>2.79</v>
      </c>
      <c r="AD876" s="14">
        <v>1165.1962365591401</v>
      </c>
      <c r="AE876" s="17">
        <v>0</v>
      </c>
      <c r="AF876" s="16"/>
      <c r="AG876" s="16"/>
      <c r="AH876" s="16">
        <f t="shared" si="79"/>
        <v>1165.1962365591401</v>
      </c>
      <c r="AI876" s="14">
        <f t="shared" si="80"/>
        <v>0</v>
      </c>
      <c r="AJ876" s="16">
        <f t="shared" si="81"/>
        <v>0</v>
      </c>
      <c r="AK876" s="16">
        <v>1165.1962365591401</v>
      </c>
      <c r="AL876" s="16"/>
      <c r="AM876" s="17">
        <f t="shared" si="82"/>
        <v>0</v>
      </c>
      <c r="AN876" s="83">
        <f t="shared" si="83"/>
        <v>0</v>
      </c>
      <c r="AO876" s="17">
        <f t="shared" si="78"/>
        <v>0</v>
      </c>
      <c r="AP876" s="17"/>
      <c r="AQ876" s="16"/>
      <c r="AR876" s="16"/>
      <c r="AS876" s="97">
        <v>1</v>
      </c>
      <c r="AT876" s="103" t="e">
        <v>#DIV/0!</v>
      </c>
      <c r="AU876" s="97" t="e">
        <v>#DIV/0!</v>
      </c>
      <c r="AV876" s="97">
        <v>1</v>
      </c>
      <c r="AW876" s="17"/>
      <c r="AX876" s="97">
        <v>1</v>
      </c>
      <c r="AY876" s="103" t="e">
        <v>#DIV/0!</v>
      </c>
      <c r="AZ876" s="97" t="e">
        <v>#DIV/0!</v>
      </c>
      <c r="BA876" s="97">
        <v>1</v>
      </c>
      <c r="BB876" s="17"/>
      <c r="BC876" s="88">
        <v>0.69750000000000001</v>
      </c>
      <c r="BD876" s="50" t="e">
        <v>#DIV/0!</v>
      </c>
      <c r="BE876" s="88" t="e">
        <v>#DIV/0!</v>
      </c>
      <c r="BF876" s="88">
        <v>0.69750000000000001</v>
      </c>
      <c r="BG876" s="16"/>
    </row>
    <row r="877" spans="1:59" hidden="1" outlineLevel="3" x14ac:dyDescent="0.2">
      <c r="A877" s="57"/>
      <c r="B877" s="58"/>
      <c r="C877" s="18">
        <v>85204</v>
      </c>
      <c r="D877" s="19" t="s">
        <v>879</v>
      </c>
      <c r="E877" s="13">
        <v>1337.7</v>
      </c>
      <c r="F877" s="14">
        <v>1828.8338883905205</v>
      </c>
      <c r="G877" s="17">
        <v>-7.247044963857982E-2</v>
      </c>
      <c r="H877" s="16"/>
      <c r="I877" s="13">
        <v>237.51</v>
      </c>
      <c r="J877" s="14">
        <v>1839.9500231569195</v>
      </c>
      <c r="K877" s="17">
        <v>4.4587567993801563E-2</v>
      </c>
      <c r="L877" s="16"/>
      <c r="M877" s="13">
        <v>736.71</v>
      </c>
      <c r="N877" s="16">
        <v>1690.9901114414081</v>
      </c>
      <c r="O877" s="17" t="e">
        <v>#DIV/0!</v>
      </c>
      <c r="P877" s="13"/>
      <c r="Q877" s="13">
        <v>2513.289310993976</v>
      </c>
      <c r="R877" s="14">
        <v>1315.4813239757084</v>
      </c>
      <c r="S877" s="17">
        <v>-4.1383947333815485E-4</v>
      </c>
      <c r="T877" s="16"/>
      <c r="U877" s="13">
        <v>7.68</v>
      </c>
      <c r="V877" s="14">
        <v>1791.5393880208335</v>
      </c>
      <c r="W877" s="17">
        <v>-0.27863012774773871</v>
      </c>
      <c r="X877" s="16"/>
      <c r="Y877" s="16">
        <v>-199.19931099397553</v>
      </c>
      <c r="Z877" s="16">
        <v>-4151.8640326254035</v>
      </c>
      <c r="AA877" s="17">
        <v>-2.3032328597597171E-2</v>
      </c>
      <c r="AB877" s="16"/>
      <c r="AC877" s="16">
        <v>2321.7700000000004</v>
      </c>
      <c r="AD877" s="14">
        <v>1786.1341250425321</v>
      </c>
      <c r="AE877" s="17">
        <v>-2.3032328597597171E-2</v>
      </c>
      <c r="AF877" s="16"/>
      <c r="AG877" s="16"/>
      <c r="AH877" s="16">
        <f t="shared" si="79"/>
        <v>1828.8338883905205</v>
      </c>
      <c r="AI877" s="14">
        <f t="shared" si="80"/>
        <v>1839.9500231569195</v>
      </c>
      <c r="AJ877" s="16">
        <f t="shared" si="81"/>
        <v>1690.9901114414081</v>
      </c>
      <c r="AK877" s="16">
        <v>1315.4813239757084</v>
      </c>
      <c r="AL877" s="16"/>
      <c r="AM877" s="17">
        <f t="shared" si="82"/>
        <v>-7.247044963857982E-2</v>
      </c>
      <c r="AN877" s="83">
        <f t="shared" si="83"/>
        <v>4.4587567993801563E-2</v>
      </c>
      <c r="AO877" s="17" t="e">
        <f t="shared" si="78"/>
        <v>#DIV/0!</v>
      </c>
      <c r="AP877" s="17">
        <v>-4.1383947333815485E-4</v>
      </c>
      <c r="AQ877" s="16"/>
      <c r="AR877" s="16"/>
      <c r="AS877" s="97">
        <v>0.89742589703588138</v>
      </c>
      <c r="AT877" s="103">
        <v>0.79189189189189191</v>
      </c>
      <c r="AU877" s="97">
        <v>0.87274096385542166</v>
      </c>
      <c r="AV877" s="97">
        <v>0.8802241419565725</v>
      </c>
      <c r="AW877" s="17"/>
      <c r="AX877" s="97">
        <v>0.88283621140764001</v>
      </c>
      <c r="AY877" s="103">
        <v>0.74594753905098743</v>
      </c>
      <c r="AZ877" s="97">
        <v>0</v>
      </c>
      <c r="BA877" s="97">
        <v>0.85663523949400655</v>
      </c>
      <c r="BB877" s="17"/>
      <c r="BC877" s="88">
        <v>0.5217238689547582</v>
      </c>
      <c r="BD877" s="50">
        <v>0.64191891891891895</v>
      </c>
      <c r="BE877" s="88">
        <v>0.5547515060240964</v>
      </c>
      <c r="BF877" s="88">
        <v>0.5420896567826291</v>
      </c>
      <c r="BG877" s="16"/>
    </row>
    <row r="878" spans="1:59" hidden="1" outlineLevel="3" x14ac:dyDescent="0.2">
      <c r="A878" s="57"/>
      <c r="B878" s="58"/>
      <c r="C878" s="28">
        <v>85205</v>
      </c>
      <c r="D878" s="19" t="s">
        <v>880</v>
      </c>
      <c r="E878" s="13">
        <v>10</v>
      </c>
      <c r="F878" s="14">
        <v>1588.4854999999998</v>
      </c>
      <c r="G878" s="17">
        <v>-0.11038988509482578</v>
      </c>
      <c r="H878" s="16"/>
      <c r="I878" s="13">
        <v>0.96</v>
      </c>
      <c r="J878" s="14">
        <v>1702.3958333333335</v>
      </c>
      <c r="K878" s="17"/>
      <c r="L878" s="16"/>
      <c r="M878" s="13">
        <v>50.72</v>
      </c>
      <c r="N878" s="16">
        <v>1852.0226735015772</v>
      </c>
      <c r="O878" s="17"/>
      <c r="P878" s="13"/>
      <c r="Q878" s="13">
        <v>1297.7352054794521</v>
      </c>
      <c r="R878" s="14">
        <v>370.27956192177351</v>
      </c>
      <c r="S878" s="17">
        <v>-7.7085622947739282E-2</v>
      </c>
      <c r="T878" s="16"/>
      <c r="U878" s="13">
        <v>1</v>
      </c>
      <c r="V878" s="14">
        <v>1868.7849999999999</v>
      </c>
      <c r="W878" s="17">
        <v>-1</v>
      </c>
      <c r="X878" s="16"/>
      <c r="Y878" s="16">
        <v>-1236.0552054794521</v>
      </c>
      <c r="Z878" s="16">
        <v>298.58785978109751</v>
      </c>
      <c r="AA878" s="17">
        <v>-2.4248945969400106E-2</v>
      </c>
      <c r="AB878" s="16"/>
      <c r="AC878" s="16">
        <v>62.680000000000007</v>
      </c>
      <c r="AD878" s="14">
        <v>1807.9535737077215</v>
      </c>
      <c r="AE878" s="17">
        <v>-2.4248945969400106E-2</v>
      </c>
      <c r="AF878" s="16"/>
      <c r="AG878" s="16"/>
      <c r="AH878" s="16">
        <f t="shared" si="79"/>
        <v>1588.4854999999998</v>
      </c>
      <c r="AI878" s="14">
        <f t="shared" si="80"/>
        <v>1702.3958333333335</v>
      </c>
      <c r="AJ878" s="16">
        <f t="shared" si="81"/>
        <v>1852.0226735015772</v>
      </c>
      <c r="AK878" s="16">
        <v>370.27956192177351</v>
      </c>
      <c r="AL878" s="16"/>
      <c r="AM878" s="17">
        <f t="shared" si="82"/>
        <v>-0.11038988509482578</v>
      </c>
      <c r="AN878" s="83">
        <f t="shared" si="83"/>
        <v>0</v>
      </c>
      <c r="AO878" s="17">
        <f t="shared" si="78"/>
        <v>0</v>
      </c>
      <c r="AP878" s="17">
        <v>-7.7085622947739282E-2</v>
      </c>
      <c r="AQ878" s="16"/>
      <c r="AR878" s="16"/>
      <c r="AS878" s="97">
        <v>0.8571428571428571</v>
      </c>
      <c r="AT878" s="103">
        <v>1</v>
      </c>
      <c r="AU878" s="97">
        <v>0.65753424657534243</v>
      </c>
      <c r="AV878" s="97">
        <v>0.68888888888888888</v>
      </c>
      <c r="AW878" s="17"/>
      <c r="AX878" s="97">
        <v>0.90800000000000003</v>
      </c>
      <c r="AY878" s="103">
        <v>1</v>
      </c>
      <c r="AZ878" s="97">
        <v>12.287066246056783</v>
      </c>
      <c r="BA878" s="97">
        <v>0.70181876196553916</v>
      </c>
      <c r="BB878" s="17"/>
      <c r="BC878" s="88">
        <v>0.7142857142857143</v>
      </c>
      <c r="BD878" s="50">
        <v>0.48</v>
      </c>
      <c r="BE878" s="88">
        <v>0.69479452054794522</v>
      </c>
      <c r="BF878" s="88">
        <v>0.69644444444444453</v>
      </c>
      <c r="BG878" s="16"/>
    </row>
    <row r="879" spans="1:59" hidden="1" outlineLevel="3" x14ac:dyDescent="0.2">
      <c r="A879" s="57"/>
      <c r="B879" s="58"/>
      <c r="C879" s="20">
        <v>85206</v>
      </c>
      <c r="D879" s="40" t="s">
        <v>881</v>
      </c>
      <c r="E879" s="13">
        <v>117.72</v>
      </c>
      <c r="F879" s="14">
        <v>1847.4307891607202</v>
      </c>
      <c r="G879" s="17">
        <v>3.5263642644291722E-2</v>
      </c>
      <c r="H879" s="16"/>
      <c r="I879" s="13">
        <v>2.91</v>
      </c>
      <c r="J879" s="14">
        <v>2009.5395189003439</v>
      </c>
      <c r="K879" s="17">
        <v>-0.11553536793980416</v>
      </c>
      <c r="L879" s="16"/>
      <c r="M879" s="13">
        <v>22.87</v>
      </c>
      <c r="N879" s="16">
        <v>1910.1132487975515</v>
      </c>
      <c r="O879" s="17">
        <v>2.5217139419844849E-2</v>
      </c>
      <c r="P879" s="13"/>
      <c r="Q879" s="13">
        <v>1529.8006451612905</v>
      </c>
      <c r="R879" s="14">
        <v>458.13526547800279</v>
      </c>
      <c r="S879" s="17">
        <v>2.879200342872057E-2</v>
      </c>
      <c r="T879" s="16"/>
      <c r="U879" s="13"/>
      <c r="V879" s="14"/>
      <c r="W879" s="17"/>
      <c r="X879" s="16"/>
      <c r="Y879" s="16">
        <v>-1386.1306451612904</v>
      </c>
      <c r="Z879" s="16">
        <v>312.8349273664104</v>
      </c>
      <c r="AA879" s="17">
        <v>3.5503859030840412E-2</v>
      </c>
      <c r="AB879" s="16"/>
      <c r="AC879" s="16">
        <v>143.67000000000002</v>
      </c>
      <c r="AD879" s="14">
        <v>1859.9954409410448</v>
      </c>
      <c r="AE879" s="17">
        <v>3.5503859030840412E-2</v>
      </c>
      <c r="AF879" s="16"/>
      <c r="AG879" s="16"/>
      <c r="AH879" s="16">
        <f t="shared" si="79"/>
        <v>1847.4307891607202</v>
      </c>
      <c r="AI879" s="14">
        <f t="shared" si="80"/>
        <v>2009.5395189003439</v>
      </c>
      <c r="AJ879" s="16">
        <f t="shared" si="81"/>
        <v>1910.1132487975515</v>
      </c>
      <c r="AK879" s="16">
        <v>458.13526547800279</v>
      </c>
      <c r="AL879" s="16"/>
      <c r="AM879" s="17">
        <f t="shared" si="82"/>
        <v>3.5263642644291722E-2</v>
      </c>
      <c r="AN879" s="83">
        <f t="shared" si="83"/>
        <v>-0.11553536793980416</v>
      </c>
      <c r="AO879" s="17">
        <f t="shared" si="78"/>
        <v>2.5217139419844849E-2</v>
      </c>
      <c r="AP879" s="17">
        <v>2.879200342872057E-2</v>
      </c>
      <c r="AQ879" s="16"/>
      <c r="AR879" s="16"/>
      <c r="AS879" s="97">
        <v>0.80412371134020622</v>
      </c>
      <c r="AT879" s="103">
        <v>0.66666666666666663</v>
      </c>
      <c r="AU879" s="97">
        <v>0.83870967741935487</v>
      </c>
      <c r="AV879" s="97">
        <v>0.80701754385964908</v>
      </c>
      <c r="AW879" s="17"/>
      <c r="AX879" s="97">
        <v>0.81201155283724091</v>
      </c>
      <c r="AY879" s="103">
        <v>0.78006872852233677</v>
      </c>
      <c r="AZ879" s="97">
        <v>1.4844774814167032</v>
      </c>
      <c r="BA879" s="97">
        <v>0.80455209855919807</v>
      </c>
      <c r="BB879" s="17"/>
      <c r="BC879" s="88">
        <v>0.60680412371134018</v>
      </c>
      <c r="BD879" s="50">
        <v>0.97000000000000008</v>
      </c>
      <c r="BE879" s="88">
        <v>0.73774193548387101</v>
      </c>
      <c r="BF879" s="88">
        <v>0.63013157894736849</v>
      </c>
      <c r="BG879" s="16"/>
    </row>
    <row r="880" spans="1:59" hidden="1" outlineLevel="3" x14ac:dyDescent="0.2">
      <c r="A880" s="57"/>
      <c r="B880" s="58"/>
      <c r="C880" s="28">
        <v>85207</v>
      </c>
      <c r="D880" s="19" t="s">
        <v>882</v>
      </c>
      <c r="E880" s="13">
        <v>25.66</v>
      </c>
      <c r="F880" s="14">
        <v>2831.073460639127</v>
      </c>
      <c r="G880" s="17">
        <v>0.12150546318186028</v>
      </c>
      <c r="H880" s="16"/>
      <c r="I880" s="13">
        <v>240.08</v>
      </c>
      <c r="J880" s="14">
        <v>2809.2412425024986</v>
      </c>
      <c r="K880" s="17">
        <v>2.2110701024479214E-2</v>
      </c>
      <c r="L880" s="16"/>
      <c r="M880" s="13">
        <v>243.1</v>
      </c>
      <c r="N880" s="16">
        <v>3195.8465549156726</v>
      </c>
      <c r="O880" s="17">
        <v>-0.40380233833784362</v>
      </c>
      <c r="P880" s="13"/>
      <c r="Q880" s="13">
        <v>2855.4409916666664</v>
      </c>
      <c r="R880" s="14">
        <v>541.43987767245665</v>
      </c>
      <c r="S880" s="17">
        <v>-7.0955578957104914E-2</v>
      </c>
      <c r="T880" s="16"/>
      <c r="U880" s="13">
        <v>2.67</v>
      </c>
      <c r="V880" s="14">
        <v>4058.2031835205994</v>
      </c>
      <c r="W880" s="17">
        <v>-5.107311993765451E-2</v>
      </c>
      <c r="X880" s="16"/>
      <c r="Y880" s="16">
        <v>-2342.6009916666662</v>
      </c>
      <c r="Z880" s="16">
        <v>5.137895344420178</v>
      </c>
      <c r="AA880" s="17">
        <v>6.8974050886948064E-3</v>
      </c>
      <c r="AB880" s="16"/>
      <c r="AC880" s="16">
        <v>515.51</v>
      </c>
      <c r="AD880" s="14">
        <v>2996.7391224224552</v>
      </c>
      <c r="AE880" s="17">
        <v>6.8974050886948064E-3</v>
      </c>
      <c r="AF880" s="16"/>
      <c r="AG880" s="16"/>
      <c r="AH880" s="16">
        <f t="shared" si="79"/>
        <v>2831.073460639127</v>
      </c>
      <c r="AI880" s="14">
        <f t="shared" si="80"/>
        <v>2809.2412425024986</v>
      </c>
      <c r="AJ880" s="16">
        <f t="shared" si="81"/>
        <v>3195.8465549156726</v>
      </c>
      <c r="AK880" s="16">
        <v>541.43987767245665</v>
      </c>
      <c r="AL880" s="16"/>
      <c r="AM880" s="17">
        <f t="shared" si="82"/>
        <v>0.12150546318186028</v>
      </c>
      <c r="AN880" s="83">
        <f t="shared" si="83"/>
        <v>2.2110701024479214E-2</v>
      </c>
      <c r="AO880" s="17">
        <f t="shared" si="78"/>
        <v>-0.40380233833784362</v>
      </c>
      <c r="AP880" s="17">
        <v>-7.0955578957104914E-2</v>
      </c>
      <c r="AQ880" s="16"/>
      <c r="AR880" s="16"/>
      <c r="AS880" s="97">
        <v>0.75757575757575757</v>
      </c>
      <c r="AT880" s="103">
        <v>0.72115384615384615</v>
      </c>
      <c r="AU880" s="97">
        <v>0.77</v>
      </c>
      <c r="AV880" s="97">
        <v>0.74272588055130173</v>
      </c>
      <c r="AW880" s="17"/>
      <c r="AX880" s="97">
        <v>0.75370226032735788</v>
      </c>
      <c r="AY880" s="103">
        <v>0.69768410529823388</v>
      </c>
      <c r="AZ880" s="97">
        <v>7.2233648704236944E-2</v>
      </c>
      <c r="BA880" s="97">
        <v>0.72409846559717572</v>
      </c>
      <c r="BB880" s="17"/>
      <c r="BC880" s="88">
        <v>0.77757575757575759</v>
      </c>
      <c r="BD880" s="50">
        <v>0.76948717948717948</v>
      </c>
      <c r="BE880" s="88">
        <v>0.81033333333333335</v>
      </c>
      <c r="BF880" s="88">
        <v>0.78944869831546705</v>
      </c>
      <c r="BG880" s="16"/>
    </row>
    <row r="881" spans="1:59" hidden="1" outlineLevel="3" x14ac:dyDescent="0.2">
      <c r="A881" s="57"/>
      <c r="B881" s="58"/>
      <c r="C881" s="18">
        <v>85209</v>
      </c>
      <c r="D881" s="19" t="s">
        <v>883</v>
      </c>
      <c r="E881" s="13">
        <v>67.77</v>
      </c>
      <c r="F881" s="14">
        <v>2538.6298140770255</v>
      </c>
      <c r="G881" s="17">
        <v>7.6604397131988062E-3</v>
      </c>
      <c r="H881" s="16"/>
      <c r="I881" s="13">
        <v>25.4</v>
      </c>
      <c r="J881" s="14">
        <v>2707.0337598425194</v>
      </c>
      <c r="K881" s="17">
        <v>-6.0601572799740301E-2</v>
      </c>
      <c r="L881" s="16"/>
      <c r="M881" s="13">
        <v>19.48</v>
      </c>
      <c r="N881" s="16">
        <v>1991.1433521560577</v>
      </c>
      <c r="O881" s="17">
        <v>0.22103386017549526</v>
      </c>
      <c r="P881" s="13"/>
      <c r="Q881" s="13">
        <v>1529.7430555555559</v>
      </c>
      <c r="R881" s="14">
        <v>482.81797087209657</v>
      </c>
      <c r="S881" s="17">
        <v>0.14632877494097171</v>
      </c>
      <c r="T881" s="16"/>
      <c r="U881" s="13"/>
      <c r="V881" s="14"/>
      <c r="W881" s="17"/>
      <c r="X881" s="16"/>
      <c r="Y881" s="16">
        <v>-1417.093055555556</v>
      </c>
      <c r="Z881" s="16">
        <v>323.90135830499071</v>
      </c>
      <c r="AA881" s="17">
        <v>-5.97083884562662E-2</v>
      </c>
      <c r="AB881" s="16"/>
      <c r="AC881" s="16">
        <v>112.64999999999998</v>
      </c>
      <c r="AD881" s="14">
        <v>2481.9269640479374</v>
      </c>
      <c r="AE881" s="17">
        <v>-5.97083884562662E-2</v>
      </c>
      <c r="AF881" s="16"/>
      <c r="AG881" s="16"/>
      <c r="AH881" s="16">
        <f t="shared" si="79"/>
        <v>2538.6298140770255</v>
      </c>
      <c r="AI881" s="14">
        <f t="shared" si="80"/>
        <v>2707.0337598425194</v>
      </c>
      <c r="AJ881" s="16">
        <f t="shared" si="81"/>
        <v>1991.1433521560577</v>
      </c>
      <c r="AK881" s="16">
        <v>482.81797087209657</v>
      </c>
      <c r="AL881" s="16"/>
      <c r="AM881" s="17">
        <f t="shared" si="82"/>
        <v>7.6604397131988062E-3</v>
      </c>
      <c r="AN881" s="83">
        <f t="shared" si="83"/>
        <v>-6.0601572799740301E-2</v>
      </c>
      <c r="AO881" s="17">
        <f t="shared" si="78"/>
        <v>0.22103386017549526</v>
      </c>
      <c r="AP881" s="17">
        <v>0.14632877494097171</v>
      </c>
      <c r="AQ881" s="16"/>
      <c r="AR881" s="16"/>
      <c r="AS881" s="97">
        <v>0.84337349397590367</v>
      </c>
      <c r="AT881" s="103">
        <v>0.84375</v>
      </c>
      <c r="AU881" s="97">
        <v>0.92592592592592593</v>
      </c>
      <c r="AV881" s="97">
        <v>0.85915492957746475</v>
      </c>
      <c r="AW881" s="17"/>
      <c r="AX881" s="97">
        <v>0.8376862918695589</v>
      </c>
      <c r="AY881" s="103">
        <v>0.825984251968504</v>
      </c>
      <c r="AZ881" s="97">
        <v>9.3824435318275139</v>
      </c>
      <c r="BA881" s="97">
        <v>0.85468264536173999</v>
      </c>
      <c r="BB881" s="17"/>
      <c r="BC881" s="88">
        <v>0.81650602409638551</v>
      </c>
      <c r="BD881" s="50">
        <v>0.79374999999999996</v>
      </c>
      <c r="BE881" s="88">
        <v>0.7214814814814815</v>
      </c>
      <c r="BF881" s="88">
        <v>0.79330985915492946</v>
      </c>
      <c r="BG881" s="16"/>
    </row>
    <row r="882" spans="1:59" hidden="1" outlineLevel="3" x14ac:dyDescent="0.2">
      <c r="A882" s="57"/>
      <c r="B882" s="58"/>
      <c r="C882" s="18">
        <v>85311</v>
      </c>
      <c r="D882" s="19" t="s">
        <v>884</v>
      </c>
      <c r="E882" s="13">
        <v>7658.4500000000007</v>
      </c>
      <c r="F882" s="14">
        <v>2509.8111432470014</v>
      </c>
      <c r="G882" s="17">
        <v>-1.1946526914189097E-2</v>
      </c>
      <c r="H882" s="16"/>
      <c r="I882" s="13">
        <v>14142.920000000002</v>
      </c>
      <c r="J882" s="14">
        <v>2780.1440816323639</v>
      </c>
      <c r="K882" s="17">
        <v>-4.7746247122646558E-2</v>
      </c>
      <c r="L882" s="16"/>
      <c r="M882" s="13">
        <v>96382.56</v>
      </c>
      <c r="N882" s="16">
        <v>2832.2182983363382</v>
      </c>
      <c r="O882" s="17">
        <v>-0.32882333661044633</v>
      </c>
      <c r="P882" s="13"/>
      <c r="Q882" s="13">
        <v>24415.410909654594</v>
      </c>
      <c r="R882" s="14">
        <v>2426.6916202567522</v>
      </c>
      <c r="S882" s="17">
        <v>-8.2414145048088111E-2</v>
      </c>
      <c r="T882" s="16"/>
      <c r="U882" s="13">
        <v>951.92000000000007</v>
      </c>
      <c r="V882" s="14">
        <v>2773.7108974493653</v>
      </c>
      <c r="W882" s="17">
        <v>-5.7466195376009756E-2</v>
      </c>
      <c r="X882" s="16"/>
      <c r="Y882" s="16">
        <v>93883.839090345413</v>
      </c>
      <c r="Z882" s="16">
        <v>2903.5609304450413</v>
      </c>
      <c r="AA882" s="17">
        <v>-4.0174905219481007E-2</v>
      </c>
      <c r="AB882" s="16"/>
      <c r="AC882" s="16">
        <v>119251.17</v>
      </c>
      <c r="AD882" s="14">
        <v>2804.8904771332645</v>
      </c>
      <c r="AE882" s="17">
        <v>-4.0174905219481007E-2</v>
      </c>
      <c r="AF882" s="16"/>
      <c r="AG882" s="16"/>
      <c r="AH882" s="16">
        <f t="shared" si="79"/>
        <v>2509.8111432470014</v>
      </c>
      <c r="AI882" s="14">
        <f t="shared" si="80"/>
        <v>2780.1440816323639</v>
      </c>
      <c r="AJ882" s="16">
        <f t="shared" si="81"/>
        <v>2832.2182983363382</v>
      </c>
      <c r="AK882" s="16">
        <v>2426.6916202567522</v>
      </c>
      <c r="AL882" s="16"/>
      <c r="AM882" s="17">
        <f t="shared" si="82"/>
        <v>-1.1946526914189097E-2</v>
      </c>
      <c r="AN882" s="83">
        <f t="shared" si="83"/>
        <v>-4.7746247122646558E-2</v>
      </c>
      <c r="AO882" s="17">
        <f t="shared" si="78"/>
        <v>-0.32882333661044633</v>
      </c>
      <c r="AP882" s="17">
        <v>-8.2414145048088111E-2</v>
      </c>
      <c r="AQ882" s="16"/>
      <c r="AR882" s="16"/>
      <c r="AS882" s="97">
        <v>0.73573443263180738</v>
      </c>
      <c r="AT882" s="103">
        <v>0.68775484199796122</v>
      </c>
      <c r="AU882" s="97">
        <v>0.73666772003409076</v>
      </c>
      <c r="AV882" s="97">
        <v>0.73007704207446888</v>
      </c>
      <c r="AW882" s="17"/>
      <c r="AX882" s="97">
        <v>0.71850047986211307</v>
      </c>
      <c r="AY882" s="103">
        <v>0.68197515081751148</v>
      </c>
      <c r="AZ882" s="97">
        <v>1.9225469836036728E-4</v>
      </c>
      <c r="BA882" s="97">
        <v>0.72102722346455816</v>
      </c>
      <c r="BB882" s="17"/>
      <c r="BC882" s="88">
        <v>0.83081471034931664</v>
      </c>
      <c r="BD882" s="50">
        <v>0.90105249745158011</v>
      </c>
      <c r="BE882" s="88">
        <v>0.92296589962366049</v>
      </c>
      <c r="BF882" s="88">
        <v>0.91325621467628537</v>
      </c>
      <c r="BG882" s="16"/>
    </row>
    <row r="883" spans="1:59" hidden="1" outlineLevel="3" x14ac:dyDescent="0.2">
      <c r="A883" s="57"/>
      <c r="B883" s="58"/>
      <c r="C883" s="18">
        <v>85312</v>
      </c>
      <c r="D883" s="19" t="s">
        <v>885</v>
      </c>
      <c r="E883" s="13"/>
      <c r="F883" s="14"/>
      <c r="G883" s="17"/>
      <c r="H883" s="16"/>
      <c r="I883" s="13"/>
      <c r="J883" s="14"/>
      <c r="K883" s="17"/>
      <c r="L883" s="16"/>
      <c r="M883" s="13"/>
      <c r="N883" s="16"/>
      <c r="O883" s="17"/>
      <c r="P883" s="13"/>
      <c r="Q883" s="13">
        <v>0</v>
      </c>
      <c r="R883" s="14" t="e">
        <v>#DIV/0!</v>
      </c>
      <c r="S883" s="17"/>
      <c r="T883" s="16"/>
      <c r="U883" s="13"/>
      <c r="V883" s="14"/>
      <c r="W883" s="17"/>
      <c r="X883" s="16"/>
      <c r="Y883" s="16">
        <v>0</v>
      </c>
      <c r="Z883" s="16"/>
      <c r="AA883" s="17"/>
      <c r="AB883" s="16"/>
      <c r="AC883" s="16"/>
      <c r="AD883" s="14"/>
      <c r="AE883" s="17">
        <v>0</v>
      </c>
      <c r="AF883" s="16"/>
      <c r="AG883" s="16"/>
      <c r="AH883" s="16">
        <f t="shared" si="79"/>
        <v>0</v>
      </c>
      <c r="AI883" s="14">
        <f t="shared" si="80"/>
        <v>0</v>
      </c>
      <c r="AJ883" s="16">
        <f t="shared" si="81"/>
        <v>0</v>
      </c>
      <c r="AK883" s="16" t="e">
        <v>#DIV/0!</v>
      </c>
      <c r="AL883" s="16"/>
      <c r="AM883" s="17">
        <f t="shared" si="82"/>
        <v>0</v>
      </c>
      <c r="AN883" s="83">
        <f t="shared" si="83"/>
        <v>0</v>
      </c>
      <c r="AO883" s="17">
        <f t="shared" si="78"/>
        <v>0</v>
      </c>
      <c r="AP883" s="17"/>
      <c r="AQ883" s="16"/>
      <c r="AR883" s="16"/>
      <c r="AS883" s="97" t="e">
        <v>#DIV/0!</v>
      </c>
      <c r="AT883" s="103" t="e">
        <v>#DIV/0!</v>
      </c>
      <c r="AU883" s="97" t="e">
        <v>#DIV/0!</v>
      </c>
      <c r="AV883" s="97" t="e">
        <v>#DIV/0!</v>
      </c>
      <c r="AW883" s="17"/>
      <c r="AX883" s="97" t="e">
        <v>#DIV/0!</v>
      </c>
      <c r="AY883" s="103" t="e">
        <v>#DIV/0!</v>
      </c>
      <c r="AZ883" s="97" t="e">
        <v>#DIV/0!</v>
      </c>
      <c r="BA883" s="97" t="e">
        <v>#DIV/0!</v>
      </c>
      <c r="BB883" s="17"/>
      <c r="BC883" s="88" t="e">
        <v>#DIV/0!</v>
      </c>
      <c r="BD883" s="50" t="e">
        <v>#DIV/0!</v>
      </c>
      <c r="BE883" s="88" t="e">
        <v>#DIV/0!</v>
      </c>
      <c r="BF883" s="88" t="e">
        <v>#DIV/0!</v>
      </c>
      <c r="BG883" s="16"/>
    </row>
    <row r="884" spans="1:59" hidden="1" outlineLevel="3" x14ac:dyDescent="0.2">
      <c r="A884" s="57"/>
      <c r="B884" s="58"/>
      <c r="C884" s="18">
        <v>85313</v>
      </c>
      <c r="D884" s="19" t="s">
        <v>886</v>
      </c>
      <c r="E884" s="13"/>
      <c r="F884" s="14"/>
      <c r="G884" s="17"/>
      <c r="H884" s="16"/>
      <c r="I884" s="13"/>
      <c r="J884" s="14"/>
      <c r="K884" s="17"/>
      <c r="L884" s="16"/>
      <c r="M884" s="13"/>
      <c r="N884" s="16"/>
      <c r="O884" s="17"/>
      <c r="P884" s="13"/>
      <c r="Q884" s="13">
        <v>0</v>
      </c>
      <c r="R884" s="14"/>
      <c r="S884" s="17"/>
      <c r="T884" s="16"/>
      <c r="U884" s="13"/>
      <c r="V884" s="14"/>
      <c r="W884" s="17"/>
      <c r="X884" s="16"/>
      <c r="Y884" s="16">
        <v>0</v>
      </c>
      <c r="Z884" s="16"/>
      <c r="AA884" s="17"/>
      <c r="AB884" s="16"/>
      <c r="AC884" s="16"/>
      <c r="AD884" s="14"/>
      <c r="AE884" s="17">
        <v>0</v>
      </c>
      <c r="AF884" s="16"/>
      <c r="AG884" s="16"/>
      <c r="AH884" s="16">
        <f t="shared" si="79"/>
        <v>0</v>
      </c>
      <c r="AI884" s="14">
        <f t="shared" si="80"/>
        <v>0</v>
      </c>
      <c r="AJ884" s="16">
        <f t="shared" si="81"/>
        <v>0</v>
      </c>
      <c r="AK884" s="16"/>
      <c r="AL884" s="16"/>
      <c r="AM884" s="17">
        <f t="shared" si="82"/>
        <v>0</v>
      </c>
      <c r="AN884" s="83">
        <f t="shared" si="83"/>
        <v>0</v>
      </c>
      <c r="AO884" s="17">
        <f t="shared" si="78"/>
        <v>0</v>
      </c>
      <c r="AP884" s="17"/>
      <c r="AQ884" s="16"/>
      <c r="AR884" s="16"/>
      <c r="AS884" s="97" t="e">
        <v>#DIV/0!</v>
      </c>
      <c r="AT884" s="103" t="e">
        <v>#DIV/0!</v>
      </c>
      <c r="AU884" s="97" t="e">
        <v>#DIV/0!</v>
      </c>
      <c r="AV884" s="97" t="e">
        <v>#DIV/0!</v>
      </c>
      <c r="AW884" s="17"/>
      <c r="AX884" s="97" t="e">
        <v>#DIV/0!</v>
      </c>
      <c r="AY884" s="103" t="e">
        <v>#DIV/0!</v>
      </c>
      <c r="AZ884" s="97" t="e">
        <v>#DIV/0!</v>
      </c>
      <c r="BA884" s="97" t="e">
        <v>#DIV/0!</v>
      </c>
      <c r="BB884" s="17"/>
      <c r="BC884" s="88" t="e">
        <v>#DIV/0!</v>
      </c>
      <c r="BD884" s="50" t="e">
        <v>#DIV/0!</v>
      </c>
      <c r="BE884" s="88" t="e">
        <v>#DIV/0!</v>
      </c>
      <c r="BF884" s="88" t="e">
        <v>#DIV/0!</v>
      </c>
      <c r="BG884" s="16"/>
    </row>
    <row r="885" spans="1:59" hidden="1" outlineLevel="3" x14ac:dyDescent="0.2">
      <c r="A885" s="57"/>
      <c r="B885" s="58"/>
      <c r="C885" s="18">
        <v>85314</v>
      </c>
      <c r="D885" s="19" t="s">
        <v>887</v>
      </c>
      <c r="E885" s="13">
        <v>3301.2799999999997</v>
      </c>
      <c r="F885" s="14">
        <v>2017.1488710439594</v>
      </c>
      <c r="G885" s="17">
        <v>-0.10881482553621899</v>
      </c>
      <c r="H885" s="16"/>
      <c r="I885" s="13">
        <v>541.84</v>
      </c>
      <c r="J885" s="14">
        <v>2016.9250332201391</v>
      </c>
      <c r="K885" s="17">
        <v>5.2616479362535128E-2</v>
      </c>
      <c r="L885" s="16"/>
      <c r="M885" s="13">
        <v>1435.67</v>
      </c>
      <c r="N885" s="16">
        <v>1864.983887313937</v>
      </c>
      <c r="O885" s="17" t="e">
        <v>#DIV/0!</v>
      </c>
      <c r="P885" s="13"/>
      <c r="Q885" s="13">
        <v>5109.0781170212767</v>
      </c>
      <c r="R885" s="14">
        <v>1608.5621845257567</v>
      </c>
      <c r="S885" s="17">
        <v>-6.777082293529943E-2</v>
      </c>
      <c r="T885" s="16"/>
      <c r="U885" s="13">
        <v>22.28</v>
      </c>
      <c r="V885" s="14">
        <v>1953.2138689407536</v>
      </c>
      <c r="W885" s="17">
        <v>-7.5461684071103818E-2</v>
      </c>
      <c r="X885" s="16"/>
      <c r="Y885" s="16">
        <v>175.90188297872439</v>
      </c>
      <c r="Z885" s="16">
        <v>12635.677546671552</v>
      </c>
      <c r="AA885" s="17">
        <v>-8.7677356675333079E-2</v>
      </c>
      <c r="AB885" s="16"/>
      <c r="AC885" s="16">
        <v>5307.2600000000011</v>
      </c>
      <c r="AD885" s="14">
        <v>1975.4877158835252</v>
      </c>
      <c r="AE885" s="17">
        <v>-8.7677356675333079E-2</v>
      </c>
      <c r="AF885" s="16"/>
      <c r="AG885" s="16"/>
      <c r="AH885" s="16">
        <f t="shared" si="79"/>
        <v>2017.1488710439594</v>
      </c>
      <c r="AI885" s="14">
        <f t="shared" si="80"/>
        <v>2016.9250332201391</v>
      </c>
      <c r="AJ885" s="16">
        <f t="shared" si="81"/>
        <v>1864.983887313937</v>
      </c>
      <c r="AK885" s="16">
        <v>1608.5621845257567</v>
      </c>
      <c r="AL885" s="16"/>
      <c r="AM885" s="17">
        <f t="shared" si="82"/>
        <v>-0.10881482553621899</v>
      </c>
      <c r="AN885" s="83">
        <f t="shared" si="83"/>
        <v>5.2616479362535128E-2</v>
      </c>
      <c r="AO885" s="17" t="e">
        <f t="shared" si="78"/>
        <v>#DIV/0!</v>
      </c>
      <c r="AP885" s="17">
        <v>-6.777082293529943E-2</v>
      </c>
      <c r="AQ885" s="16"/>
      <c r="AR885" s="16"/>
      <c r="AS885" s="97">
        <v>0.77046953822273967</v>
      </c>
      <c r="AT885" s="103">
        <v>0.72775564409030546</v>
      </c>
      <c r="AU885" s="97">
        <v>0.73711583924349877</v>
      </c>
      <c r="AV885" s="97">
        <v>0.7581205058269278</v>
      </c>
      <c r="AW885" s="17"/>
      <c r="AX885" s="97">
        <v>0.71468036640333443</v>
      </c>
      <c r="AY885" s="103">
        <v>0.68402111324376191</v>
      </c>
      <c r="AZ885" s="97">
        <v>0</v>
      </c>
      <c r="BA885" s="97">
        <v>0.70098694995157551</v>
      </c>
      <c r="BB885" s="17"/>
      <c r="BC885" s="88">
        <v>0.64052774544043456</v>
      </c>
      <c r="BD885" s="50">
        <v>0.71957503320053129</v>
      </c>
      <c r="BE885" s="88">
        <v>0.67880378250591022</v>
      </c>
      <c r="BF885" s="88">
        <v>0.65797917183238297</v>
      </c>
      <c r="BG885" s="16"/>
    </row>
    <row r="886" spans="1:59" hidden="1" outlineLevel="3" x14ac:dyDescent="0.2">
      <c r="A886" s="57"/>
      <c r="B886" s="58"/>
      <c r="C886" s="18">
        <v>85319</v>
      </c>
      <c r="D886" s="19" t="s">
        <v>888</v>
      </c>
      <c r="E886" s="13">
        <v>159882.32</v>
      </c>
      <c r="F886" s="14">
        <v>3035.0570255047587</v>
      </c>
      <c r="G886" s="17">
        <v>-6.6704020848388973E-2</v>
      </c>
      <c r="H886" s="16"/>
      <c r="I886" s="13">
        <v>2429.19</v>
      </c>
      <c r="J886" s="14">
        <v>3249.8109565328359</v>
      </c>
      <c r="K886" s="17">
        <v>-5.7802091225413979E-2</v>
      </c>
      <c r="L886" s="16"/>
      <c r="M886" s="13">
        <v>1076.47</v>
      </c>
      <c r="N886" s="16">
        <v>3321.6692847919589</v>
      </c>
      <c r="O886" s="17">
        <v>-0.47894418486751833</v>
      </c>
      <c r="P886" s="13"/>
      <c r="Q886" s="13">
        <v>165142.60844418054</v>
      </c>
      <c r="R886" s="14">
        <v>2991.2134053257728</v>
      </c>
      <c r="S886" s="17">
        <v>-7.0449828249186761E-2</v>
      </c>
      <c r="T886" s="16"/>
      <c r="U886" s="13">
        <v>358.91999999999996</v>
      </c>
      <c r="V886" s="14">
        <v>3074.8721790371114</v>
      </c>
      <c r="W886" s="17">
        <v>-6.826543140968562E-2</v>
      </c>
      <c r="X886" s="16"/>
      <c r="Y886" s="16">
        <v>-1690.1384441806167</v>
      </c>
      <c r="Z886" s="16">
        <v>-1741.4530146546808</v>
      </c>
      <c r="AA886" s="17">
        <v>-6.6886084032983004E-2</v>
      </c>
      <c r="AB886" s="16"/>
      <c r="AC886" s="16">
        <v>163811.38999999993</v>
      </c>
      <c r="AD886" s="14">
        <v>3040.2264090427434</v>
      </c>
      <c r="AE886" s="17">
        <v>-6.6886084032983004E-2</v>
      </c>
      <c r="AF886" s="16"/>
      <c r="AG886" s="16"/>
      <c r="AH886" s="16">
        <f t="shared" si="79"/>
        <v>3035.0570255047587</v>
      </c>
      <c r="AI886" s="14">
        <f t="shared" si="80"/>
        <v>3249.8109565328359</v>
      </c>
      <c r="AJ886" s="16">
        <f t="shared" si="81"/>
        <v>3321.6692847919589</v>
      </c>
      <c r="AK886" s="16">
        <v>2991.2134053257728</v>
      </c>
      <c r="AL886" s="16"/>
      <c r="AM886" s="17">
        <f t="shared" si="82"/>
        <v>-6.6704020848388973E-2</v>
      </c>
      <c r="AN886" s="83">
        <f t="shared" si="83"/>
        <v>-5.7802091225413979E-2</v>
      </c>
      <c r="AO886" s="17">
        <f t="shared" si="78"/>
        <v>-0.47894418486751833</v>
      </c>
      <c r="AP886" s="17">
        <v>-7.0449828249186761E-2</v>
      </c>
      <c r="AQ886" s="16"/>
      <c r="AR886" s="16"/>
      <c r="AS886" s="97">
        <v>0.75111157927417482</v>
      </c>
      <c r="AT886" s="103">
        <v>0.6622973439116937</v>
      </c>
      <c r="AU886" s="97">
        <v>0.72446555819477432</v>
      </c>
      <c r="AV886" s="97">
        <v>0.74917199310579574</v>
      </c>
      <c r="AW886" s="17"/>
      <c r="AX886" s="97">
        <v>0.73805796663445955</v>
      </c>
      <c r="AY886" s="103">
        <v>0.65096184324816098</v>
      </c>
      <c r="AZ886" s="97">
        <v>0.90037808763829941</v>
      </c>
      <c r="BA886" s="97">
        <v>0.73635197161809107</v>
      </c>
      <c r="BB886" s="17"/>
      <c r="BC886" s="88">
        <v>0.88639338263829603</v>
      </c>
      <c r="BD886" s="50">
        <v>0.83794066919627463</v>
      </c>
      <c r="BE886" s="88">
        <v>0.85231195566112428</v>
      </c>
      <c r="BF886" s="88">
        <v>0.88506988756395744</v>
      </c>
      <c r="BG886" s="16"/>
    </row>
    <row r="887" spans="1:59" hidden="1" outlineLevel="3" x14ac:dyDescent="0.2">
      <c r="A887" s="57"/>
      <c r="B887" s="58"/>
      <c r="C887" s="18">
        <v>85321</v>
      </c>
      <c r="D887" s="19" t="s">
        <v>889</v>
      </c>
      <c r="E887" s="13">
        <v>417.22</v>
      </c>
      <c r="F887" s="14">
        <v>1850.3474965246151</v>
      </c>
      <c r="G887" s="17">
        <v>-0.10114125047621622</v>
      </c>
      <c r="H887" s="16"/>
      <c r="I887" s="13">
        <v>20.38</v>
      </c>
      <c r="J887" s="14">
        <v>1859.7367517173705</v>
      </c>
      <c r="K887" s="17">
        <v>-9.3819470946799974E-2</v>
      </c>
      <c r="L887" s="16"/>
      <c r="M887" s="13">
        <v>82.6</v>
      </c>
      <c r="N887" s="16">
        <v>1901.3309019370463</v>
      </c>
      <c r="O887" s="17">
        <v>0.66226467752162532</v>
      </c>
      <c r="P887" s="13"/>
      <c r="Q887" s="13">
        <v>1839.8315401785712</v>
      </c>
      <c r="R887" s="14">
        <v>698.56186010351712</v>
      </c>
      <c r="S887" s="17">
        <v>0.44729039831940898</v>
      </c>
      <c r="T887" s="16"/>
      <c r="U887" s="13">
        <v>3.21</v>
      </c>
      <c r="V887" s="14">
        <v>2491.8247663551401</v>
      </c>
      <c r="W887" s="17">
        <v>-0.35054935559082234</v>
      </c>
      <c r="X887" s="16"/>
      <c r="Y887" s="16">
        <v>-1318.4715401785711</v>
      </c>
      <c r="Z887" s="16">
        <v>240.00797388573355</v>
      </c>
      <c r="AA887" s="17">
        <v>-9.5721803253162763E-2</v>
      </c>
      <c r="AB887" s="16"/>
      <c r="AC887" s="16">
        <v>524.57000000000005</v>
      </c>
      <c r="AD887" s="14">
        <v>1862.0798320529198</v>
      </c>
      <c r="AE887" s="17">
        <v>-9.5721803253162763E-2</v>
      </c>
      <c r="AF887" s="16"/>
      <c r="AG887" s="16"/>
      <c r="AH887" s="16">
        <f t="shared" si="79"/>
        <v>1850.3474965246151</v>
      </c>
      <c r="AI887" s="14">
        <f t="shared" si="80"/>
        <v>1859.7367517173705</v>
      </c>
      <c r="AJ887" s="16">
        <f t="shared" si="81"/>
        <v>1901.3309019370463</v>
      </c>
      <c r="AK887" s="16">
        <v>698.56186010351712</v>
      </c>
      <c r="AL887" s="16"/>
      <c r="AM887" s="17">
        <f t="shared" si="82"/>
        <v>-0.10114125047621622</v>
      </c>
      <c r="AN887" s="83">
        <f t="shared" si="83"/>
        <v>-9.3819470946799974E-2</v>
      </c>
      <c r="AO887" s="17">
        <f t="shared" si="78"/>
        <v>0.66226467752162532</v>
      </c>
      <c r="AP887" s="17">
        <v>0.44729039831940898</v>
      </c>
      <c r="AQ887" s="16"/>
      <c r="AR887" s="16"/>
      <c r="AS887" s="97">
        <v>0.71526586620926247</v>
      </c>
      <c r="AT887" s="103">
        <v>0.5714285714285714</v>
      </c>
      <c r="AU887" s="97">
        <v>0.6696428571428571</v>
      </c>
      <c r="AV887" s="97">
        <v>0.70441988950276246</v>
      </c>
      <c r="AW887" s="17"/>
      <c r="AX887" s="97">
        <v>0.65795024207851971</v>
      </c>
      <c r="AY887" s="103">
        <v>0.59470068694798817</v>
      </c>
      <c r="AZ887" s="97">
        <v>9.300726392251816</v>
      </c>
      <c r="BA887" s="97">
        <v>0.65238195093123885</v>
      </c>
      <c r="BB887" s="17"/>
      <c r="BC887" s="88">
        <v>0.71564322469982855</v>
      </c>
      <c r="BD887" s="50">
        <v>0.97047619047619038</v>
      </c>
      <c r="BE887" s="88">
        <v>0.73749999999999993</v>
      </c>
      <c r="BF887" s="88">
        <v>0.72454419889502775</v>
      </c>
      <c r="BG887" s="16"/>
    </row>
    <row r="888" spans="1:59" hidden="1" outlineLevel="3" x14ac:dyDescent="0.2">
      <c r="A888" s="57"/>
      <c r="B888" s="58"/>
      <c r="C888" s="18">
        <v>85322</v>
      </c>
      <c r="D888" s="19" t="s">
        <v>890</v>
      </c>
      <c r="E888" s="13">
        <v>78.78</v>
      </c>
      <c r="F888" s="14">
        <v>2317.5221185580099</v>
      </c>
      <c r="G888" s="17">
        <v>2.5416772790011395E-3</v>
      </c>
      <c r="H888" s="16"/>
      <c r="I888" s="13"/>
      <c r="J888" s="14"/>
      <c r="K888" s="17"/>
      <c r="L888" s="16"/>
      <c r="M888" s="13"/>
      <c r="N888" s="16"/>
      <c r="O888" s="17"/>
      <c r="P888" s="13"/>
      <c r="Q888" s="13">
        <v>78.78</v>
      </c>
      <c r="R888" s="14">
        <v>2317.5221185580099</v>
      </c>
      <c r="S888" s="17">
        <v>-9.1835557597356954E-2</v>
      </c>
      <c r="T888" s="16"/>
      <c r="U888" s="13">
        <v>2</v>
      </c>
      <c r="V888" s="14">
        <v>2077.3925000000004</v>
      </c>
      <c r="W888" s="17">
        <v>-0.32070020926653653</v>
      </c>
      <c r="X888" s="16"/>
      <c r="Y888" s="16">
        <v>0.48000000000000398</v>
      </c>
      <c r="Z888" s="16">
        <v>2695.5833333332625</v>
      </c>
      <c r="AA888" s="17">
        <v>-8.5078503648390105E-3</v>
      </c>
      <c r="AB888" s="16"/>
      <c r="AC888" s="16">
        <v>81.260000000000005</v>
      </c>
      <c r="AD888" s="14">
        <v>2313.8451575190743</v>
      </c>
      <c r="AE888" s="17">
        <v>-8.5078503648390105E-3</v>
      </c>
      <c r="AF888" s="16"/>
      <c r="AG888" s="16"/>
      <c r="AH888" s="16">
        <f t="shared" si="79"/>
        <v>2317.5221185580099</v>
      </c>
      <c r="AI888" s="14">
        <f t="shared" si="80"/>
        <v>0</v>
      </c>
      <c r="AJ888" s="16">
        <f t="shared" si="81"/>
        <v>0</v>
      </c>
      <c r="AK888" s="16">
        <v>2317.5221185580099</v>
      </c>
      <c r="AL888" s="16"/>
      <c r="AM888" s="17">
        <f t="shared" si="82"/>
        <v>2.5416772790011395E-3</v>
      </c>
      <c r="AN888" s="83">
        <f t="shared" si="83"/>
        <v>0</v>
      </c>
      <c r="AO888" s="17">
        <f t="shared" si="78"/>
        <v>0</v>
      </c>
      <c r="AP888" s="17">
        <v>-9.1835557597356954E-2</v>
      </c>
      <c r="AQ888" s="16"/>
      <c r="AR888" s="16"/>
      <c r="AS888" s="97">
        <v>0.76991150442477874</v>
      </c>
      <c r="AT888" s="103" t="e">
        <v>#DIV/0!</v>
      </c>
      <c r="AU888" s="97" t="e">
        <v>#DIV/0!</v>
      </c>
      <c r="AV888" s="97">
        <v>0.76724137931034486</v>
      </c>
      <c r="AW888" s="17"/>
      <c r="AX888" s="97">
        <v>0.71985275450621988</v>
      </c>
      <c r="AY888" s="103" t="e">
        <v>#DIV/0!</v>
      </c>
      <c r="AZ888" s="97" t="e">
        <v>#DIV/0!</v>
      </c>
      <c r="BA888" s="97">
        <v>0.71018951513659856</v>
      </c>
      <c r="BB888" s="17"/>
      <c r="BC888" s="88">
        <v>0.6971681415929204</v>
      </c>
      <c r="BD888" s="50" t="e">
        <v>#DIV/0!</v>
      </c>
      <c r="BE888" s="88" t="e">
        <v>#DIV/0!</v>
      </c>
      <c r="BF888" s="88">
        <v>0.70051724137931037</v>
      </c>
      <c r="BG888" s="16"/>
    </row>
    <row r="889" spans="1:59" hidden="1" outlineLevel="3" x14ac:dyDescent="0.2">
      <c r="A889" s="57"/>
      <c r="B889" s="58"/>
      <c r="C889" s="18">
        <v>85323</v>
      </c>
      <c r="D889" s="19" t="s">
        <v>891</v>
      </c>
      <c r="E889" s="13"/>
      <c r="F889" s="14"/>
      <c r="G889" s="17"/>
      <c r="H889" s="16"/>
      <c r="I889" s="13"/>
      <c r="J889" s="14"/>
      <c r="K889" s="17"/>
      <c r="L889" s="16"/>
      <c r="M889" s="13"/>
      <c r="N889" s="16"/>
      <c r="O889" s="17"/>
      <c r="P889" s="13"/>
      <c r="Q889" s="13">
        <v>0</v>
      </c>
      <c r="R889" s="14"/>
      <c r="S889" s="17"/>
      <c r="T889" s="16"/>
      <c r="U889" s="13"/>
      <c r="V889" s="14"/>
      <c r="W889" s="17"/>
      <c r="X889" s="16"/>
      <c r="Y889" s="16">
        <v>0</v>
      </c>
      <c r="Z889" s="16"/>
      <c r="AA889" s="17"/>
      <c r="AB889" s="16"/>
      <c r="AC889" s="16"/>
      <c r="AD889" s="14"/>
      <c r="AE889" s="17">
        <v>0</v>
      </c>
      <c r="AF889" s="16"/>
      <c r="AG889" s="16"/>
      <c r="AH889" s="16">
        <f t="shared" si="79"/>
        <v>0</v>
      </c>
      <c r="AI889" s="14">
        <f t="shared" si="80"/>
        <v>0</v>
      </c>
      <c r="AJ889" s="16">
        <f t="shared" si="81"/>
        <v>0</v>
      </c>
      <c r="AK889" s="16"/>
      <c r="AL889" s="16"/>
      <c r="AM889" s="17">
        <f t="shared" si="82"/>
        <v>0</v>
      </c>
      <c r="AN889" s="83">
        <f t="shared" si="83"/>
        <v>0</v>
      </c>
      <c r="AO889" s="17">
        <f t="shared" si="78"/>
        <v>0</v>
      </c>
      <c r="AP889" s="17"/>
      <c r="AQ889" s="16"/>
      <c r="AR889" s="16"/>
      <c r="AS889" s="97" t="e">
        <v>#DIV/0!</v>
      </c>
      <c r="AT889" s="103" t="e">
        <v>#DIV/0!</v>
      </c>
      <c r="AU889" s="97" t="e">
        <v>#DIV/0!</v>
      </c>
      <c r="AV889" s="97" t="e">
        <v>#DIV/0!</v>
      </c>
      <c r="AW889" s="17"/>
      <c r="AX889" s="97" t="e">
        <v>#DIV/0!</v>
      </c>
      <c r="AY889" s="103" t="e">
        <v>#DIV/0!</v>
      </c>
      <c r="AZ889" s="97" t="e">
        <v>#DIV/0!</v>
      </c>
      <c r="BA889" s="97" t="e">
        <v>#DIV/0!</v>
      </c>
      <c r="BB889" s="17"/>
      <c r="BC889" s="88" t="e">
        <v>#DIV/0!</v>
      </c>
      <c r="BD889" s="50" t="e">
        <v>#DIV/0!</v>
      </c>
      <c r="BE889" s="88" t="e">
        <v>#DIV/0!</v>
      </c>
      <c r="BF889" s="88" t="e">
        <v>#DIV/0!</v>
      </c>
      <c r="BG889" s="16"/>
    </row>
    <row r="890" spans="1:59" hidden="1" outlineLevel="3" x14ac:dyDescent="0.2">
      <c r="A890" s="57"/>
      <c r="B890" s="58"/>
      <c r="C890" s="18">
        <v>85324</v>
      </c>
      <c r="D890" s="19" t="s">
        <v>892</v>
      </c>
      <c r="E890" s="13">
        <v>365.63</v>
      </c>
      <c r="F890" s="14">
        <v>2091.492506085387</v>
      </c>
      <c r="G890" s="17">
        <v>-0.14136249324650815</v>
      </c>
      <c r="H890" s="16"/>
      <c r="I890" s="13">
        <v>46.95</v>
      </c>
      <c r="J890" s="14">
        <v>1931.1083599574017</v>
      </c>
      <c r="K890" s="17">
        <v>8.7316629851041064E-2</v>
      </c>
      <c r="L890" s="16"/>
      <c r="M890" s="13">
        <v>158.66999999999999</v>
      </c>
      <c r="N890" s="16">
        <v>1815.3290161971388</v>
      </c>
      <c r="O890" s="17" t="e">
        <v>#DIV/0!</v>
      </c>
      <c r="P890" s="13"/>
      <c r="Q890" s="13">
        <v>1597.9226131687242</v>
      </c>
      <c r="R890" s="14">
        <v>819.32015090085315</v>
      </c>
      <c r="S890" s="17">
        <v>-6.9994770014273747E-2</v>
      </c>
      <c r="T890" s="16"/>
      <c r="U890" s="13">
        <v>8.14</v>
      </c>
      <c r="V890" s="14">
        <v>1697.6259213759213</v>
      </c>
      <c r="W890" s="17">
        <v>2.620379531120956E-2</v>
      </c>
      <c r="X890" s="16"/>
      <c r="Y890" s="16">
        <v>-1026.3026131687243</v>
      </c>
      <c r="Z890" s="16">
        <v>160.99637858188041</v>
      </c>
      <c r="AA890" s="17">
        <v>-9.6712839674976223E-2</v>
      </c>
      <c r="AB890" s="16"/>
      <c r="AC890" s="16">
        <v>579.76</v>
      </c>
      <c r="AD890" s="14">
        <v>1997.0295768938865</v>
      </c>
      <c r="AE890" s="17">
        <v>-9.6712839674976223E-2</v>
      </c>
      <c r="AF890" s="16"/>
      <c r="AG890" s="16"/>
      <c r="AH890" s="16">
        <f t="shared" si="79"/>
        <v>2091.492506085387</v>
      </c>
      <c r="AI890" s="14">
        <f t="shared" si="80"/>
        <v>1931.1083599574017</v>
      </c>
      <c r="AJ890" s="16">
        <f t="shared" si="81"/>
        <v>1815.3290161971388</v>
      </c>
      <c r="AK890" s="16">
        <v>819.32015090085315</v>
      </c>
      <c r="AL890" s="16"/>
      <c r="AM890" s="17">
        <f t="shared" si="82"/>
        <v>-0.14136249324650815</v>
      </c>
      <c r="AN890" s="83">
        <f t="shared" si="83"/>
        <v>8.7316629851041064E-2</v>
      </c>
      <c r="AO890" s="17" t="e">
        <f t="shared" ref="AO890:AO953" si="84">O890</f>
        <v>#DIV/0!</v>
      </c>
      <c r="AP890" s="17">
        <v>-6.9994770014273747E-2</v>
      </c>
      <c r="AQ890" s="16"/>
      <c r="AR890" s="16"/>
      <c r="AS890" s="97">
        <v>0.69171483622350671</v>
      </c>
      <c r="AT890" s="103">
        <v>0.54098360655737709</v>
      </c>
      <c r="AU890" s="97">
        <v>0.64197530864197527</v>
      </c>
      <c r="AV890" s="97">
        <v>0.66507177033492826</v>
      </c>
      <c r="AW890" s="17"/>
      <c r="AX890" s="97">
        <v>0.64196045182288108</v>
      </c>
      <c r="AY890" s="103">
        <v>0.45047923322683703</v>
      </c>
      <c r="AZ890" s="97">
        <v>0</v>
      </c>
      <c r="BA890" s="97">
        <v>0.59973092314060994</v>
      </c>
      <c r="BB890" s="17"/>
      <c r="BC890" s="88">
        <v>0.70448940269749516</v>
      </c>
      <c r="BD890" s="50">
        <v>0.76967213114754107</v>
      </c>
      <c r="BE890" s="88">
        <v>0.65296296296296286</v>
      </c>
      <c r="BF890" s="88">
        <v>0.69349282296650716</v>
      </c>
      <c r="BG890" s="16"/>
    </row>
    <row r="891" spans="1:59" hidden="1" outlineLevel="3" x14ac:dyDescent="0.2">
      <c r="A891" s="57"/>
      <c r="B891" s="58"/>
      <c r="C891" s="28">
        <v>85325</v>
      </c>
      <c r="D891" s="19" t="s">
        <v>893</v>
      </c>
      <c r="E891" s="13">
        <v>1.4</v>
      </c>
      <c r="F891" s="14">
        <v>2011.1125000000004</v>
      </c>
      <c r="G891" s="17"/>
      <c r="H891" s="16"/>
      <c r="I891" s="13">
        <v>4.6100000000000003</v>
      </c>
      <c r="J891" s="14">
        <v>1866.6420824295008</v>
      </c>
      <c r="K891" s="17">
        <v>1.1391394961577208E-2</v>
      </c>
      <c r="L891" s="16"/>
      <c r="M891" s="13">
        <v>78.45</v>
      </c>
      <c r="N891" s="16">
        <v>1838.4540152963671</v>
      </c>
      <c r="O891" s="17">
        <v>-5.6853925357919957E-2</v>
      </c>
      <c r="P891" s="13"/>
      <c r="Q891" s="13">
        <v>1608.5290833333333</v>
      </c>
      <c r="R891" s="14">
        <v>292.83541479273327</v>
      </c>
      <c r="S891" s="17">
        <v>-5.3599244309717194E-2</v>
      </c>
      <c r="T891" s="16"/>
      <c r="U891" s="13"/>
      <c r="V891" s="14"/>
      <c r="W891" s="17"/>
      <c r="X891" s="16"/>
      <c r="Y891" s="16">
        <v>-1524.0690833333333</v>
      </c>
      <c r="Z891" s="16">
        <v>206.93732966113365</v>
      </c>
      <c r="AA891" s="17">
        <v>-1.882979907079483E-3</v>
      </c>
      <c r="AB891" s="16"/>
      <c r="AC891" s="16">
        <v>84.460000000000008</v>
      </c>
      <c r="AD891" s="14">
        <v>1842.8545465309023</v>
      </c>
      <c r="AE891" s="17">
        <v>-1.882979907079483E-3</v>
      </c>
      <c r="AF891" s="16"/>
      <c r="AG891" s="16"/>
      <c r="AH891" s="16">
        <f t="shared" si="79"/>
        <v>2011.1125000000004</v>
      </c>
      <c r="AI891" s="14">
        <f t="shared" si="80"/>
        <v>1866.6420824295008</v>
      </c>
      <c r="AJ891" s="16">
        <f t="shared" si="81"/>
        <v>1838.4540152963671</v>
      </c>
      <c r="AK891" s="16">
        <v>292.83541479273327</v>
      </c>
      <c r="AL891" s="16"/>
      <c r="AM891" s="17">
        <f t="shared" si="82"/>
        <v>0</v>
      </c>
      <c r="AN891" s="83">
        <f t="shared" si="83"/>
        <v>1.1391394961577208E-2</v>
      </c>
      <c r="AO891" s="17">
        <f t="shared" si="84"/>
        <v>-5.6853925357919957E-2</v>
      </c>
      <c r="AP891" s="17">
        <v>-5.3599244309717194E-2</v>
      </c>
      <c r="AQ891" s="16"/>
      <c r="AR891" s="16"/>
      <c r="AS891" s="97">
        <v>1</v>
      </c>
      <c r="AT891" s="103">
        <v>0.33333333333333331</v>
      </c>
      <c r="AU891" s="97">
        <v>0.57777777777777772</v>
      </c>
      <c r="AV891" s="97">
        <v>0.5670103092783505</v>
      </c>
      <c r="AW891" s="17"/>
      <c r="AX891" s="97">
        <v>1</v>
      </c>
      <c r="AY891" s="103">
        <v>0.39045553145336226</v>
      </c>
      <c r="AZ891" s="97">
        <v>1.1126832377310389</v>
      </c>
      <c r="BA891" s="97">
        <v>0.54167653327018706</v>
      </c>
      <c r="BB891" s="17"/>
      <c r="BC891" s="88">
        <v>1.4</v>
      </c>
      <c r="BD891" s="50">
        <v>0.76833333333333342</v>
      </c>
      <c r="BE891" s="88">
        <v>0.8716666666666667</v>
      </c>
      <c r="BF891" s="88">
        <v>0.87072164948453612</v>
      </c>
      <c r="BG891" s="16"/>
    </row>
    <row r="892" spans="1:59" hidden="1" outlineLevel="3" x14ac:dyDescent="0.2">
      <c r="A892" s="57"/>
      <c r="B892" s="58"/>
      <c r="C892" s="18">
        <v>85326</v>
      </c>
      <c r="D892" s="19" t="s">
        <v>894</v>
      </c>
      <c r="E892" s="13">
        <v>150.82999999999998</v>
      </c>
      <c r="F892" s="14">
        <v>1789.906749320427</v>
      </c>
      <c r="G892" s="17">
        <v>-0.15462116430405504</v>
      </c>
      <c r="H892" s="16"/>
      <c r="I892" s="13">
        <v>24.64</v>
      </c>
      <c r="J892" s="14">
        <v>2246.7652191558445</v>
      </c>
      <c r="K892" s="17">
        <v>0.24123802942060049</v>
      </c>
      <c r="L892" s="16"/>
      <c r="M892" s="13">
        <v>57.51</v>
      </c>
      <c r="N892" s="16">
        <v>1831.6170231264132</v>
      </c>
      <c r="O892" s="17">
        <v>1.9735187572051675E-2</v>
      </c>
      <c r="P892" s="13"/>
      <c r="Q892" s="13">
        <v>1475.9180864197535</v>
      </c>
      <c r="R892" s="14">
        <v>530.67727334486347</v>
      </c>
      <c r="S892" s="17">
        <v>-7.4428871096723914E-2</v>
      </c>
      <c r="T892" s="16"/>
      <c r="U892" s="13">
        <v>0.39</v>
      </c>
      <c r="V892" s="14">
        <v>2050.1923076923076</v>
      </c>
      <c r="W892" s="17"/>
      <c r="X892" s="16"/>
      <c r="Y892" s="16">
        <v>-1242.9380864197535</v>
      </c>
      <c r="Z892" s="16">
        <v>283.6568970198386</v>
      </c>
      <c r="AA892" s="17">
        <v>-7.2715414542247891E-2</v>
      </c>
      <c r="AB892" s="16"/>
      <c r="AC892" s="16">
        <v>233.37</v>
      </c>
      <c r="AD892" s="14">
        <v>1848.8571795860655</v>
      </c>
      <c r="AE892" s="17">
        <v>-7.2715414542247891E-2</v>
      </c>
      <c r="AF892" s="16"/>
      <c r="AG892" s="16"/>
      <c r="AH892" s="16">
        <f t="shared" si="79"/>
        <v>1789.906749320427</v>
      </c>
      <c r="AI892" s="14">
        <f t="shared" si="80"/>
        <v>2246.7652191558445</v>
      </c>
      <c r="AJ892" s="16">
        <f t="shared" si="81"/>
        <v>1831.6170231264132</v>
      </c>
      <c r="AK892" s="16">
        <v>530.67727334486347</v>
      </c>
      <c r="AL892" s="16"/>
      <c r="AM892" s="17">
        <f t="shared" si="82"/>
        <v>-0.15462116430405504</v>
      </c>
      <c r="AN892" s="83">
        <f t="shared" si="83"/>
        <v>0.24123802942060049</v>
      </c>
      <c r="AO892" s="17">
        <f t="shared" si="84"/>
        <v>1.9735187572051675E-2</v>
      </c>
      <c r="AP892" s="17">
        <v>-7.4428871096723914E-2</v>
      </c>
      <c r="AQ892" s="16"/>
      <c r="AR892" s="16"/>
      <c r="AS892" s="97">
        <v>0.83464566929133854</v>
      </c>
      <c r="AT892" s="103">
        <v>0.3888888888888889</v>
      </c>
      <c r="AU892" s="97">
        <v>0.54320987654320985</v>
      </c>
      <c r="AV892" s="97">
        <v>0.72776280323450138</v>
      </c>
      <c r="AW892" s="17"/>
      <c r="AX892" s="97">
        <v>0.82152091758933909</v>
      </c>
      <c r="AY892" s="103">
        <v>0.39042207792207795</v>
      </c>
      <c r="AZ892" s="97">
        <v>0.73987132672578693</v>
      </c>
      <c r="BA892" s="97">
        <v>0.69413377897758921</v>
      </c>
      <c r="BB892" s="17"/>
      <c r="BC892" s="88">
        <v>0.59381889763779516</v>
      </c>
      <c r="BD892" s="50">
        <v>0.68444444444444441</v>
      </c>
      <c r="BE892" s="88">
        <v>0.71</v>
      </c>
      <c r="BF892" s="88">
        <v>0.6290296495956873</v>
      </c>
      <c r="BG892" s="16"/>
    </row>
    <row r="893" spans="1:59" hidden="1" outlineLevel="3" x14ac:dyDescent="0.2">
      <c r="A893" s="57"/>
      <c r="B893" s="58"/>
      <c r="C893" s="18">
        <v>85329</v>
      </c>
      <c r="D893" s="19" t="s">
        <v>895</v>
      </c>
      <c r="E893" s="13">
        <v>2.12</v>
      </c>
      <c r="F893" s="14">
        <v>2450.5341981132074</v>
      </c>
      <c r="G893" s="17">
        <v>-0.17032638284348273</v>
      </c>
      <c r="H893" s="16"/>
      <c r="I893" s="13">
        <v>5</v>
      </c>
      <c r="J893" s="14">
        <v>1977.4260000000002</v>
      </c>
      <c r="K893" s="17"/>
      <c r="L893" s="16"/>
      <c r="M893" s="13">
        <v>2.56</v>
      </c>
      <c r="N893" s="16">
        <v>1828.376953125</v>
      </c>
      <c r="O893" s="17"/>
      <c r="P893" s="13"/>
      <c r="Q893" s="13">
        <v>1177.28125</v>
      </c>
      <c r="R893" s="14">
        <v>401.07366084463672</v>
      </c>
      <c r="S893" s="17">
        <v>-0.20743164488171903</v>
      </c>
      <c r="T893" s="16"/>
      <c r="U893" s="13"/>
      <c r="V893" s="14"/>
      <c r="W893" s="17"/>
      <c r="X893" s="16"/>
      <c r="Y893" s="16">
        <v>-1167.6012499999999</v>
      </c>
      <c r="Z893" s="16">
        <v>387.4726866567247</v>
      </c>
      <c r="AA893" s="17">
        <v>-0.17737421877344411</v>
      </c>
      <c r="AB893" s="16"/>
      <c r="AC893" s="16">
        <v>9.68</v>
      </c>
      <c r="AD893" s="14">
        <v>2041.622675619835</v>
      </c>
      <c r="AE893" s="17">
        <v>-0.17737421877344411</v>
      </c>
      <c r="AF893" s="16"/>
      <c r="AG893" s="16"/>
      <c r="AH893" s="16">
        <f t="shared" si="79"/>
        <v>2450.5341981132074</v>
      </c>
      <c r="AI893" s="14">
        <f t="shared" si="80"/>
        <v>1977.4260000000002</v>
      </c>
      <c r="AJ893" s="16">
        <f t="shared" si="81"/>
        <v>1828.376953125</v>
      </c>
      <c r="AK893" s="16">
        <v>401.07366084463672</v>
      </c>
      <c r="AL893" s="16"/>
      <c r="AM893" s="17">
        <f t="shared" si="82"/>
        <v>-0.17032638284348273</v>
      </c>
      <c r="AN893" s="83">
        <f t="shared" si="83"/>
        <v>0</v>
      </c>
      <c r="AO893" s="17">
        <f t="shared" si="84"/>
        <v>0</v>
      </c>
      <c r="AP893" s="17">
        <v>-0.20743164488171903</v>
      </c>
      <c r="AQ893" s="16"/>
      <c r="AR893" s="16"/>
      <c r="AS893" s="97">
        <v>1</v>
      </c>
      <c r="AT893" s="103">
        <v>1</v>
      </c>
      <c r="AU893" s="97">
        <v>0.75</v>
      </c>
      <c r="AV893" s="97">
        <v>0.90909090909090906</v>
      </c>
      <c r="AW893" s="17"/>
      <c r="AX893" s="97">
        <v>0.62264150943396224</v>
      </c>
      <c r="AY893" s="103">
        <v>1</v>
      </c>
      <c r="AZ893" s="97">
        <v>10.964843749999998</v>
      </c>
      <c r="BA893" s="97">
        <v>0.83161157024793397</v>
      </c>
      <c r="BB893" s="17"/>
      <c r="BC893" s="88">
        <v>1.06</v>
      </c>
      <c r="BD893" s="50">
        <v>1</v>
      </c>
      <c r="BE893" s="88">
        <v>0.64</v>
      </c>
      <c r="BF893" s="88">
        <v>0.88</v>
      </c>
      <c r="BG893" s="16"/>
    </row>
    <row r="894" spans="1:59" ht="12" hidden="1" outlineLevel="2" collapsed="1" x14ac:dyDescent="0.25">
      <c r="A894" s="56"/>
      <c r="B894" s="37" t="s">
        <v>896</v>
      </c>
      <c r="C894" s="12"/>
      <c r="D894" s="38"/>
      <c r="E894" s="13">
        <v>23455.29</v>
      </c>
      <c r="F894" s="14">
        <v>3466.8430237912216</v>
      </c>
      <c r="G894" s="17">
        <v>-0.1146573932766216</v>
      </c>
      <c r="H894" s="16"/>
      <c r="I894" s="13">
        <v>4729.8500000000004</v>
      </c>
      <c r="J894" s="14">
        <v>3326.2555133883734</v>
      </c>
      <c r="K894" s="17">
        <v>-9.9591814212141125E-2</v>
      </c>
      <c r="L894" s="16"/>
      <c r="M894" s="13">
        <v>9722.5299999999988</v>
      </c>
      <c r="N894" s="16">
        <v>3468.9572557245906</v>
      </c>
      <c r="O894" s="17">
        <v>-0.11382206819056891</v>
      </c>
      <c r="P894" s="13"/>
      <c r="Q894" s="13">
        <v>31169.569783868683</v>
      </c>
      <c r="R894" s="14">
        <v>3141.3888013335973</v>
      </c>
      <c r="S894" s="17">
        <v>-0.11208016280373417</v>
      </c>
      <c r="T894" s="16"/>
      <c r="U894" s="13">
        <v>447.77</v>
      </c>
      <c r="V894" s="14">
        <v>3337.5080175089884</v>
      </c>
      <c r="W894" s="17">
        <v>-0.1474137940148412</v>
      </c>
      <c r="X894" s="16"/>
      <c r="Y894" s="16">
        <v>7079.7902161313141</v>
      </c>
      <c r="Z894" s="16">
        <v>4771.795081455025</v>
      </c>
      <c r="AA894" s="17">
        <v>-0.11224096840097313</v>
      </c>
      <c r="AB894" s="16"/>
      <c r="AC894" s="70">
        <v>38697.129999999997</v>
      </c>
      <c r="AD894" s="69">
        <v>3441.9472854317614</v>
      </c>
      <c r="AE894" s="71">
        <v>-0.11224096840097313</v>
      </c>
      <c r="AF894" s="16"/>
      <c r="AG894" s="16"/>
      <c r="AH894" s="70">
        <f t="shared" si="79"/>
        <v>3466.8430237912216</v>
      </c>
      <c r="AI894" s="69">
        <f t="shared" si="80"/>
        <v>3326.2555133883734</v>
      </c>
      <c r="AJ894" s="70">
        <f t="shared" si="81"/>
        <v>3468.9572557245906</v>
      </c>
      <c r="AK894" s="70">
        <v>3141.3888013335973</v>
      </c>
      <c r="AL894" s="16"/>
      <c r="AM894" s="71">
        <f t="shared" si="82"/>
        <v>-0.1146573932766216</v>
      </c>
      <c r="AN894" s="82">
        <f t="shared" si="83"/>
        <v>-9.9591814212141125E-2</v>
      </c>
      <c r="AO894" s="71">
        <f t="shared" si="84"/>
        <v>-0.11382206819056891</v>
      </c>
      <c r="AP894" s="71">
        <v>-0.11208016280373417</v>
      </c>
      <c r="AQ894" s="16"/>
      <c r="AR894" s="16"/>
      <c r="AS894" s="101">
        <v>0.51779525211493316</v>
      </c>
      <c r="AT894" s="102">
        <v>0.47183471658131731</v>
      </c>
      <c r="AU894" s="101">
        <v>0.51358286877267501</v>
      </c>
      <c r="AV894" s="101">
        <v>0.50787427884079928</v>
      </c>
      <c r="AW894" s="17"/>
      <c r="AX894" s="101">
        <v>0.49898679572923643</v>
      </c>
      <c r="AY894" s="102">
        <v>0.46440373373362787</v>
      </c>
      <c r="AZ894" s="101">
        <v>0.49433326510692183</v>
      </c>
      <c r="BA894" s="101">
        <v>0.49229749079582907</v>
      </c>
      <c r="BB894" s="17"/>
      <c r="BC894" s="92">
        <v>0.87412104498192522</v>
      </c>
      <c r="BD894" s="93">
        <v>0.83521984813702987</v>
      </c>
      <c r="BE894" s="92">
        <v>0.86032475002212183</v>
      </c>
      <c r="BF894" s="92">
        <v>0.8619858329806428</v>
      </c>
      <c r="BG894" s="16"/>
    </row>
    <row r="895" spans="1:59" ht="12" hidden="1" outlineLevel="3" x14ac:dyDescent="0.25">
      <c r="A895" s="57"/>
      <c r="B895" s="39"/>
      <c r="C895" s="28">
        <v>85410</v>
      </c>
      <c r="D895" s="40" t="s">
        <v>897</v>
      </c>
      <c r="E895" s="13"/>
      <c r="F895" s="14"/>
      <c r="G895" s="17"/>
      <c r="H895" s="16"/>
      <c r="I895" s="13">
        <v>1.4</v>
      </c>
      <c r="J895" s="14">
        <v>4141.8089285714286</v>
      </c>
      <c r="K895" s="17"/>
      <c r="L895" s="16"/>
      <c r="M895" s="13">
        <v>14.11</v>
      </c>
      <c r="N895" s="16">
        <v>2145.7081856839122</v>
      </c>
      <c r="O895" s="17"/>
      <c r="P895" s="13"/>
      <c r="Q895" s="13">
        <v>1683.3968055555556</v>
      </c>
      <c r="R895" s="14">
        <v>322.1020600321458</v>
      </c>
      <c r="S895" s="17">
        <v>0.17340257169119744</v>
      </c>
      <c r="T895" s="16"/>
      <c r="U895" s="13"/>
      <c r="V895" s="14"/>
      <c r="W895" s="17"/>
      <c r="X895" s="16"/>
      <c r="Y895" s="16">
        <v>-1667.8868055555556</v>
      </c>
      <c r="Z895" s="16">
        <v>303.4684981229193</v>
      </c>
      <c r="AA895" s="17">
        <v>-2.9871077123631278E-2</v>
      </c>
      <c r="AB895" s="16"/>
      <c r="AC895" s="16">
        <v>15.510000000000002</v>
      </c>
      <c r="AD895" s="14">
        <v>2325.8849129593809</v>
      </c>
      <c r="AE895" s="17">
        <v>-2.9871077123631278E-2</v>
      </c>
      <c r="AF895" s="16"/>
      <c r="AG895" s="16"/>
      <c r="AH895" s="16">
        <f t="shared" si="79"/>
        <v>0</v>
      </c>
      <c r="AI895" s="14">
        <f t="shared" si="80"/>
        <v>4141.8089285714286</v>
      </c>
      <c r="AJ895" s="16">
        <f t="shared" si="81"/>
        <v>2145.7081856839122</v>
      </c>
      <c r="AK895" s="16">
        <v>322.1020600321458</v>
      </c>
      <c r="AL895" s="16"/>
      <c r="AM895" s="17">
        <f t="shared" si="82"/>
        <v>0</v>
      </c>
      <c r="AN895" s="83">
        <f t="shared" si="83"/>
        <v>0</v>
      </c>
      <c r="AO895" s="17">
        <f t="shared" si="84"/>
        <v>0</v>
      </c>
      <c r="AP895" s="17">
        <v>0.17340257169119744</v>
      </c>
      <c r="AQ895" s="16"/>
      <c r="AR895" s="16"/>
      <c r="AS895" s="97" t="e">
        <v>#DIV/0!</v>
      </c>
      <c r="AT895" s="103">
        <v>1</v>
      </c>
      <c r="AU895" s="97">
        <v>0.88888888888888884</v>
      </c>
      <c r="AV895" s="97">
        <v>0.9</v>
      </c>
      <c r="AW895" s="17"/>
      <c r="AX895" s="97" t="e">
        <v>#DIV/0!</v>
      </c>
      <c r="AY895" s="103">
        <v>1</v>
      </c>
      <c r="AZ895" s="97">
        <v>0.12260807937632885</v>
      </c>
      <c r="BA895" s="97">
        <v>0.86331399097356543</v>
      </c>
      <c r="BB895" s="17"/>
      <c r="BC895" s="88" t="e">
        <v>#DIV/0!</v>
      </c>
      <c r="BD895" s="50">
        <v>0.7</v>
      </c>
      <c r="BE895" s="88">
        <v>0.78388888888888886</v>
      </c>
      <c r="BF895" s="88">
        <v>0.77550000000000008</v>
      </c>
      <c r="BG895" s="16"/>
    </row>
    <row r="896" spans="1:59" hidden="1" outlineLevel="3" x14ac:dyDescent="0.2">
      <c r="A896" s="57"/>
      <c r="B896" s="58"/>
      <c r="C896" s="18">
        <v>85421</v>
      </c>
      <c r="D896" s="19" t="s">
        <v>898</v>
      </c>
      <c r="E896" s="13">
        <v>11147.95</v>
      </c>
      <c r="F896" s="14">
        <v>3430.7335996752768</v>
      </c>
      <c r="G896" s="17">
        <v>-0.12382550027389226</v>
      </c>
      <c r="H896" s="16"/>
      <c r="I896" s="13">
        <v>428.95</v>
      </c>
      <c r="J896" s="14">
        <v>3268.3944923650779</v>
      </c>
      <c r="K896" s="17">
        <v>-0.10393955012398041</v>
      </c>
      <c r="L896" s="16"/>
      <c r="M896" s="13">
        <v>4834.18</v>
      </c>
      <c r="N896" s="16">
        <v>3401.3076499013268</v>
      </c>
      <c r="O896" s="17">
        <v>-0.41718434322754017</v>
      </c>
      <c r="P896" s="13"/>
      <c r="Q896" s="13">
        <v>14596.09453084833</v>
      </c>
      <c r="R896" s="14">
        <v>2774.5744779114957</v>
      </c>
      <c r="S896" s="17">
        <v>-0.1200117101925276</v>
      </c>
      <c r="T896" s="16"/>
      <c r="U896" s="13">
        <v>250.82999999999998</v>
      </c>
      <c r="V896" s="14">
        <v>3281.9874516604873</v>
      </c>
      <c r="W896" s="17">
        <v>-0.12959018461324415</v>
      </c>
      <c r="X896" s="16"/>
      <c r="Y896" s="16">
        <v>1944.1754691516689</v>
      </c>
      <c r="Z896" s="16">
        <v>8187.3892262256941</v>
      </c>
      <c r="AA896" s="17">
        <v>-0.12066270754354738</v>
      </c>
      <c r="AB896" s="16"/>
      <c r="AC896" s="16">
        <v>16791.099999999999</v>
      </c>
      <c r="AD896" s="14">
        <v>3408.8828942118148</v>
      </c>
      <c r="AE896" s="17">
        <v>-0.12066270754354738</v>
      </c>
      <c r="AF896" s="16"/>
      <c r="AG896" s="16"/>
      <c r="AH896" s="16">
        <f t="shared" si="79"/>
        <v>3430.7335996752768</v>
      </c>
      <c r="AI896" s="14">
        <f t="shared" si="80"/>
        <v>3268.3944923650779</v>
      </c>
      <c r="AJ896" s="16">
        <f t="shared" si="81"/>
        <v>3401.3076499013268</v>
      </c>
      <c r="AK896" s="16">
        <v>2774.5744779114957</v>
      </c>
      <c r="AL896" s="16"/>
      <c r="AM896" s="17">
        <f t="shared" si="82"/>
        <v>-0.12382550027389226</v>
      </c>
      <c r="AN896" s="83">
        <f t="shared" si="83"/>
        <v>-0.10393955012398041</v>
      </c>
      <c r="AO896" s="17">
        <f t="shared" si="84"/>
        <v>-0.41718434322754017</v>
      </c>
      <c r="AP896" s="17">
        <v>-0.1200117101925276</v>
      </c>
      <c r="AQ896" s="16"/>
      <c r="AR896" s="16"/>
      <c r="AS896" s="97">
        <v>0.52641569123695031</v>
      </c>
      <c r="AT896" s="103">
        <v>0.42992424242424243</v>
      </c>
      <c r="AU896" s="97">
        <v>0.50569225119353656</v>
      </c>
      <c r="AV896" s="97">
        <v>0.5157762545131076</v>
      </c>
      <c r="AW896" s="17"/>
      <c r="AX896" s="97">
        <v>0.50920303732973327</v>
      </c>
      <c r="AY896" s="103">
        <v>0.4191164471383611</v>
      </c>
      <c r="AZ896" s="97">
        <v>2.4802551828852046E-3</v>
      </c>
      <c r="BA896" s="97">
        <v>0.49972723645264466</v>
      </c>
      <c r="BB896" s="17"/>
      <c r="BC896" s="88">
        <v>0.88167905726036067</v>
      </c>
      <c r="BD896" s="50">
        <v>0.81240530303030301</v>
      </c>
      <c r="BE896" s="88">
        <v>0.88765699596033787</v>
      </c>
      <c r="BF896" s="88">
        <v>0.87860917796033688</v>
      </c>
      <c r="BG896" s="16"/>
    </row>
    <row r="897" spans="1:59" hidden="1" outlineLevel="3" x14ac:dyDescent="0.2">
      <c r="A897" s="57"/>
      <c r="B897" s="58"/>
      <c r="C897" s="18">
        <v>85422</v>
      </c>
      <c r="D897" s="19" t="s">
        <v>899</v>
      </c>
      <c r="E897" s="13">
        <v>12237.21</v>
      </c>
      <c r="F897" s="14">
        <v>3490.3377798125557</v>
      </c>
      <c r="G897" s="17">
        <v>-0.10342803195622942</v>
      </c>
      <c r="H897" s="16"/>
      <c r="I897" s="13">
        <v>4256.8</v>
      </c>
      <c r="J897" s="14">
        <v>3325.6441552339784</v>
      </c>
      <c r="K897" s="17">
        <v>-0.10019112362172149</v>
      </c>
      <c r="L897" s="16"/>
      <c r="M897" s="13">
        <v>4849.1899999999996</v>
      </c>
      <c r="N897" s="16">
        <v>3541.1550552772733</v>
      </c>
      <c r="O897" s="17">
        <v>-0.14996005654984912</v>
      </c>
      <c r="P897" s="13"/>
      <c r="Q897" s="13">
        <v>19447.524565273477</v>
      </c>
      <c r="R897" s="14">
        <v>2969.7294888341571</v>
      </c>
      <c r="S897" s="17">
        <v>-0.11289143906740554</v>
      </c>
      <c r="T897" s="16"/>
      <c r="U897" s="13">
        <v>195.25</v>
      </c>
      <c r="V897" s="14">
        <v>3396.3669270166442</v>
      </c>
      <c r="W897" s="17">
        <v>-0.17131278599324537</v>
      </c>
      <c r="X897" s="16"/>
      <c r="Y897" s="16">
        <v>2105.5954347265215</v>
      </c>
      <c r="Z897" s="16">
        <v>8014.6327437172185</v>
      </c>
      <c r="AA897" s="17">
        <v>-0.10360225685156174</v>
      </c>
      <c r="AB897" s="16"/>
      <c r="AC897" s="16">
        <v>21748.37</v>
      </c>
      <c r="AD897" s="14">
        <v>3461.9882752132685</v>
      </c>
      <c r="AE897" s="17">
        <v>-0.10360225685156174</v>
      </c>
      <c r="AF897" s="16"/>
      <c r="AG897" s="16"/>
      <c r="AH897" s="16">
        <f t="shared" si="79"/>
        <v>3490.3377798125557</v>
      </c>
      <c r="AI897" s="14">
        <f t="shared" si="80"/>
        <v>3325.6441552339784</v>
      </c>
      <c r="AJ897" s="16">
        <f t="shared" si="81"/>
        <v>3541.1550552772733</v>
      </c>
      <c r="AK897" s="16">
        <v>2969.7294888341571</v>
      </c>
      <c r="AL897" s="16"/>
      <c r="AM897" s="17">
        <f t="shared" si="82"/>
        <v>-0.10342803195622942</v>
      </c>
      <c r="AN897" s="83">
        <f t="shared" si="83"/>
        <v>-0.10019112362172149</v>
      </c>
      <c r="AO897" s="17">
        <f t="shared" si="84"/>
        <v>-0.14996005654984912</v>
      </c>
      <c r="AP897" s="17">
        <v>-0.11289143906740554</v>
      </c>
      <c r="AQ897" s="16"/>
      <c r="AR897" s="16"/>
      <c r="AS897" s="97">
        <v>0.50990239072004528</v>
      </c>
      <c r="AT897" s="103">
        <v>0.47458292443572131</v>
      </c>
      <c r="AU897" s="97">
        <v>0.51891984864121088</v>
      </c>
      <c r="AV897" s="97">
        <v>0.50115023199594499</v>
      </c>
      <c r="AW897" s="17"/>
      <c r="AX897" s="97">
        <v>0.48999649429894565</v>
      </c>
      <c r="AY897" s="103">
        <v>0.46686243187370791</v>
      </c>
      <c r="AZ897" s="97">
        <v>0.48703185480461691</v>
      </c>
      <c r="BA897" s="97">
        <v>0.48596239626234056</v>
      </c>
      <c r="BB897" s="17"/>
      <c r="BC897" s="88">
        <v>0.86555453388032244</v>
      </c>
      <c r="BD897" s="50">
        <v>0.83548577036310112</v>
      </c>
      <c r="BE897" s="88">
        <v>0.83405400756793935</v>
      </c>
      <c r="BF897" s="88">
        <v>0.84798884859827661</v>
      </c>
      <c r="BG897" s="16"/>
    </row>
    <row r="898" spans="1:59" hidden="1" outlineLevel="3" x14ac:dyDescent="0.2">
      <c r="A898" s="57"/>
      <c r="B898" s="58"/>
      <c r="C898" s="18">
        <v>85429</v>
      </c>
      <c r="D898" s="19" t="s">
        <v>900</v>
      </c>
      <c r="E898" s="13">
        <v>70.13</v>
      </c>
      <c r="F898" s="14">
        <v>5107.1651575645237</v>
      </c>
      <c r="G898" s="17">
        <v>-0.32155801291883956</v>
      </c>
      <c r="H898" s="16"/>
      <c r="I898" s="13">
        <v>42.7</v>
      </c>
      <c r="J898" s="14">
        <v>3941.7154566744734</v>
      </c>
      <c r="K898" s="17">
        <v>-0.18431891509393139</v>
      </c>
      <c r="L898" s="16"/>
      <c r="M898" s="13">
        <v>25.05</v>
      </c>
      <c r="N898" s="16">
        <v>3293.3312375249498</v>
      </c>
      <c r="O898" s="17">
        <v>-0.20145078590002483</v>
      </c>
      <c r="P898" s="13"/>
      <c r="Q898" s="13">
        <v>3699.6972826086953</v>
      </c>
      <c r="R898" s="14">
        <v>364.84324223669256</v>
      </c>
      <c r="S898" s="17">
        <v>-0.37551470478635202</v>
      </c>
      <c r="T898" s="16"/>
      <c r="U898" s="13">
        <v>1.69</v>
      </c>
      <c r="V898" s="14">
        <v>4777.7573964497042</v>
      </c>
      <c r="W898" s="17">
        <v>-0.20624551289262513</v>
      </c>
      <c r="X898" s="16"/>
      <c r="Y898" s="16">
        <v>-3559.2372826086953</v>
      </c>
      <c r="Z898" s="16">
        <v>205.65428243793517</v>
      </c>
      <c r="AA898" s="17">
        <v>-0.31628021021235336</v>
      </c>
      <c r="AB898" s="16"/>
      <c r="AC898" s="16">
        <v>142.15</v>
      </c>
      <c r="AD898" s="14">
        <v>4403.1767323250087</v>
      </c>
      <c r="AE898" s="17">
        <v>-0.31628021021235336</v>
      </c>
      <c r="AF898" s="16"/>
      <c r="AG898" s="16"/>
      <c r="AH898" s="16">
        <f t="shared" si="79"/>
        <v>5107.1651575645237</v>
      </c>
      <c r="AI898" s="14">
        <f t="shared" si="80"/>
        <v>3941.7154566744734</v>
      </c>
      <c r="AJ898" s="16">
        <f t="shared" si="81"/>
        <v>3293.3312375249498</v>
      </c>
      <c r="AK898" s="16">
        <v>364.84324223669256</v>
      </c>
      <c r="AL898" s="16"/>
      <c r="AM898" s="17">
        <f t="shared" si="82"/>
        <v>-0.32155801291883956</v>
      </c>
      <c r="AN898" s="83">
        <f t="shared" si="83"/>
        <v>-0.18431891509393139</v>
      </c>
      <c r="AO898" s="17">
        <f t="shared" si="84"/>
        <v>-0.20145078590002483</v>
      </c>
      <c r="AP898" s="17">
        <v>-0.37551470478635202</v>
      </c>
      <c r="AQ898" s="16"/>
      <c r="AR898" s="16"/>
      <c r="AS898" s="97">
        <v>0.56862745098039214</v>
      </c>
      <c r="AT898" s="103">
        <v>0.65789473684210531</v>
      </c>
      <c r="AU898" s="97">
        <v>0.73913043478260865</v>
      </c>
      <c r="AV898" s="97">
        <v>0.62608695652173918</v>
      </c>
      <c r="AW898" s="17"/>
      <c r="AX898" s="97">
        <v>0.44374732639384007</v>
      </c>
      <c r="AY898" s="103">
        <v>0.6566744730679156</v>
      </c>
      <c r="AZ898" s="97">
        <v>97.035528942115775</v>
      </c>
      <c r="BA898" s="97">
        <v>0.54344002813928938</v>
      </c>
      <c r="BB898" s="17"/>
      <c r="BC898" s="88">
        <v>1.3750980392156862</v>
      </c>
      <c r="BD898" s="50">
        <v>1.1236842105263158</v>
      </c>
      <c r="BE898" s="88">
        <v>1.0891304347826087</v>
      </c>
      <c r="BF898" s="88">
        <v>1.2360869565217392</v>
      </c>
      <c r="BG898" s="16"/>
    </row>
    <row r="899" spans="1:59" ht="12" hidden="1" outlineLevel="2" collapsed="1" x14ac:dyDescent="0.25">
      <c r="A899" s="56"/>
      <c r="B899" s="37" t="s">
        <v>901</v>
      </c>
      <c r="C899" s="12"/>
      <c r="D899" s="38"/>
      <c r="E899" s="13">
        <v>6112.2500000000009</v>
      </c>
      <c r="F899" s="14">
        <v>3175.0675606364252</v>
      </c>
      <c r="G899" s="17">
        <v>-7.7348452691507405E-2</v>
      </c>
      <c r="H899" s="16"/>
      <c r="I899" s="13">
        <v>2236.79</v>
      </c>
      <c r="J899" s="14">
        <v>2886.5444856244885</v>
      </c>
      <c r="K899" s="17">
        <v>3.9264110629786998E-2</v>
      </c>
      <c r="L899" s="16"/>
      <c r="M899" s="13">
        <v>5518.0399999999991</v>
      </c>
      <c r="N899" s="16">
        <v>2877.7111560445369</v>
      </c>
      <c r="O899" s="17">
        <v>-9.102467170201109E-2</v>
      </c>
      <c r="P899" s="13"/>
      <c r="Q899" s="13">
        <v>10547.174726951827</v>
      </c>
      <c r="R899" s="14">
        <v>2520.3743196348528</v>
      </c>
      <c r="S899" s="17">
        <v>-6.5806964496365417E-2</v>
      </c>
      <c r="T899" s="16"/>
      <c r="U899" s="13">
        <v>92.47</v>
      </c>
      <c r="V899" s="14">
        <v>3162.9774251108465</v>
      </c>
      <c r="W899" s="17">
        <v>-6.0886339049177271E-2</v>
      </c>
      <c r="X899" s="16"/>
      <c r="Y899" s="16">
        <v>3345.8052730481718</v>
      </c>
      <c r="Z899" s="16">
        <v>4548.4688099090608</v>
      </c>
      <c r="AA899" s="17">
        <v>-6.7531082254330202E-2</v>
      </c>
      <c r="AB899" s="16"/>
      <c r="AC899" s="16">
        <v>13985.449999999999</v>
      </c>
      <c r="AD899" s="14">
        <v>3009.8137548309137</v>
      </c>
      <c r="AE899" s="17">
        <v>-6.7531082254330202E-2</v>
      </c>
      <c r="AF899" s="16"/>
      <c r="AG899" s="16"/>
      <c r="AH899" s="16">
        <f t="shared" ref="AH899:AH944" si="85">F899</f>
        <v>3175.0675606364252</v>
      </c>
      <c r="AI899" s="14">
        <f t="shared" ref="AI899:AI944" si="86">J899</f>
        <v>2886.5444856244885</v>
      </c>
      <c r="AJ899" s="16">
        <f t="shared" ref="AJ899:AJ944" si="87">N899</f>
        <v>2877.7111560445369</v>
      </c>
      <c r="AK899" s="16">
        <v>2520.3743196348528</v>
      </c>
      <c r="AL899" s="16"/>
      <c r="AM899" s="17">
        <f t="shared" ref="AM899:AM962" si="88">G899</f>
        <v>-7.7348452691507405E-2</v>
      </c>
      <c r="AN899" s="83">
        <f t="shared" ref="AN899:AN962" si="89">K899</f>
        <v>3.9264110629786998E-2</v>
      </c>
      <c r="AO899" s="17">
        <f t="shared" si="84"/>
        <v>-9.102467170201109E-2</v>
      </c>
      <c r="AP899" s="17">
        <v>-6.5806964496365417E-2</v>
      </c>
      <c r="AQ899" s="16"/>
      <c r="AR899" s="16"/>
      <c r="AS899" s="97">
        <v>0.57007854688267057</v>
      </c>
      <c r="AT899" s="103">
        <v>0.58093457943925231</v>
      </c>
      <c r="AU899" s="97">
        <v>0.57848837209302328</v>
      </c>
      <c r="AV899" s="97">
        <v>0.57377319134921512</v>
      </c>
      <c r="AW899" s="17"/>
      <c r="AX899" s="97">
        <v>0.56046791279806929</v>
      </c>
      <c r="AY899" s="103">
        <v>0.56289593569356089</v>
      </c>
      <c r="AZ899" s="97">
        <v>0.55387238947162409</v>
      </c>
      <c r="BA899" s="97">
        <v>0.56462537851838879</v>
      </c>
      <c r="BB899" s="17"/>
      <c r="BC899" s="88">
        <v>0.75015341188021611</v>
      </c>
      <c r="BD899" s="50">
        <v>0.83618317757009342</v>
      </c>
      <c r="BE899" s="88">
        <v>0.76384828349944611</v>
      </c>
      <c r="BF899" s="88">
        <v>0.76767208255571406</v>
      </c>
      <c r="BG899" s="16"/>
    </row>
    <row r="900" spans="1:59" hidden="1" outlineLevel="3" x14ac:dyDescent="0.2">
      <c r="A900" s="57"/>
      <c r="B900" s="58"/>
      <c r="C900" s="18">
        <v>85510</v>
      </c>
      <c r="D900" s="19" t="s">
        <v>902</v>
      </c>
      <c r="E900" s="13">
        <v>209.36999999999998</v>
      </c>
      <c r="F900" s="14">
        <v>2485.8738954960127</v>
      </c>
      <c r="G900" s="17">
        <v>6.4698591178315668E-2</v>
      </c>
      <c r="H900" s="16"/>
      <c r="I900" s="13">
        <v>50.8</v>
      </c>
      <c r="J900" s="14">
        <v>1785.4750492125984</v>
      </c>
      <c r="K900" s="17">
        <v>-5.4027388708495487E-2</v>
      </c>
      <c r="L900" s="16"/>
      <c r="M900" s="13">
        <v>93.039999999999978</v>
      </c>
      <c r="N900" s="16">
        <v>1944.3361457437661</v>
      </c>
      <c r="O900" s="17">
        <v>0.34218419916198423</v>
      </c>
      <c r="P900" s="13"/>
      <c r="Q900" s="13">
        <v>1889.9090540540533</v>
      </c>
      <c r="R900" s="14">
        <v>580.58539064735282</v>
      </c>
      <c r="S900" s="17">
        <v>0.1304444679084393</v>
      </c>
      <c r="T900" s="16"/>
      <c r="U900" s="13">
        <v>2.74</v>
      </c>
      <c r="V900" s="14">
        <v>2193.7208029197081</v>
      </c>
      <c r="W900" s="17"/>
      <c r="X900" s="16"/>
      <c r="Y900" s="16">
        <v>-1536.1290540540533</v>
      </c>
      <c r="Z900" s="16">
        <v>197.90317462821974</v>
      </c>
      <c r="AA900" s="17">
        <v>3.4353827013195039E-2</v>
      </c>
      <c r="AB900" s="16"/>
      <c r="AC900" s="16">
        <v>356.5200000000001</v>
      </c>
      <c r="AD900" s="14">
        <v>2241.8365449343655</v>
      </c>
      <c r="AE900" s="17">
        <v>3.4353827013195039E-2</v>
      </c>
      <c r="AF900" s="16"/>
      <c r="AG900" s="16"/>
      <c r="AH900" s="16">
        <f t="shared" si="85"/>
        <v>2485.8738954960127</v>
      </c>
      <c r="AI900" s="14">
        <f t="shared" si="86"/>
        <v>1785.4750492125984</v>
      </c>
      <c r="AJ900" s="16">
        <f t="shared" si="87"/>
        <v>1944.3361457437661</v>
      </c>
      <c r="AK900" s="16">
        <v>580.58539064735282</v>
      </c>
      <c r="AL900" s="16"/>
      <c r="AM900" s="17">
        <f t="shared" si="88"/>
        <v>6.4698591178315668E-2</v>
      </c>
      <c r="AN900" s="83">
        <f t="shared" si="89"/>
        <v>-5.4027388708495487E-2</v>
      </c>
      <c r="AO900" s="17">
        <f t="shared" si="84"/>
        <v>0.34218419916198423</v>
      </c>
      <c r="AP900" s="17">
        <v>0.1304444679084393</v>
      </c>
      <c r="AQ900" s="16"/>
      <c r="AR900" s="16"/>
      <c r="AS900" s="97">
        <v>0.58196721311475408</v>
      </c>
      <c r="AT900" s="103">
        <v>0.38571428571428573</v>
      </c>
      <c r="AU900" s="97">
        <v>0.38738738738738737</v>
      </c>
      <c r="AV900" s="97">
        <v>0.5</v>
      </c>
      <c r="AW900" s="17"/>
      <c r="AX900" s="97">
        <v>0.52151693174762392</v>
      </c>
      <c r="AY900" s="103">
        <v>0.31712598425196853</v>
      </c>
      <c r="AZ900" s="97">
        <v>0.17594582975064493</v>
      </c>
      <c r="BA900" s="97">
        <v>0.44656681252103653</v>
      </c>
      <c r="BB900" s="17"/>
      <c r="BC900" s="88">
        <v>0.85807377049180322</v>
      </c>
      <c r="BD900" s="50">
        <v>0.72571428571428565</v>
      </c>
      <c r="BE900" s="88">
        <v>0.83819819819819796</v>
      </c>
      <c r="BF900" s="88">
        <v>0.83299065420560769</v>
      </c>
      <c r="BG900" s="16"/>
    </row>
    <row r="901" spans="1:59" hidden="1" outlineLevel="3" x14ac:dyDescent="0.2">
      <c r="A901" s="57"/>
      <c r="B901" s="58"/>
      <c r="C901" s="18">
        <v>85520</v>
      </c>
      <c r="D901" s="19" t="s">
        <v>903</v>
      </c>
      <c r="E901" s="13">
        <v>191.91000000000003</v>
      </c>
      <c r="F901" s="14">
        <v>2509.9303319264241</v>
      </c>
      <c r="G901" s="17">
        <v>-1.5166327083923086E-2</v>
      </c>
      <c r="H901" s="16"/>
      <c r="I901" s="13">
        <v>143.38</v>
      </c>
      <c r="J901" s="14">
        <v>2275.2294427395732</v>
      </c>
      <c r="K901" s="17">
        <v>-2.843307146985706E-2</v>
      </c>
      <c r="L901" s="16"/>
      <c r="M901" s="13">
        <v>220.87999999999991</v>
      </c>
      <c r="N901" s="16">
        <v>2174.8386680550534</v>
      </c>
      <c r="O901" s="17">
        <v>-0.25163176702521417</v>
      </c>
      <c r="P901" s="13"/>
      <c r="Q901" s="13">
        <v>1865.1574044585986</v>
      </c>
      <c r="R901" s="14">
        <v>724.66419792923466</v>
      </c>
      <c r="S901" s="17">
        <v>-2.819886439101444E-2</v>
      </c>
      <c r="T901" s="16"/>
      <c r="U901" s="13">
        <v>5.35</v>
      </c>
      <c r="V901" s="14">
        <v>2597.2672897196262</v>
      </c>
      <c r="W901" s="17">
        <v>-0.28954623042998029</v>
      </c>
      <c r="X901" s="16"/>
      <c r="Y901" s="16">
        <v>-1305.3174044585985</v>
      </c>
      <c r="Z901" s="16">
        <v>43.109792163618181</v>
      </c>
      <c r="AA901" s="17">
        <v>-2.4768241791607481E-2</v>
      </c>
      <c r="AB901" s="16"/>
      <c r="AC901" s="16">
        <v>565.19000000000005</v>
      </c>
      <c r="AD901" s="14">
        <v>2316.4532502344337</v>
      </c>
      <c r="AE901" s="17">
        <v>-2.4768241791607481E-2</v>
      </c>
      <c r="AF901" s="16"/>
      <c r="AG901" s="16"/>
      <c r="AH901" s="16">
        <f t="shared" si="85"/>
        <v>2509.9303319264241</v>
      </c>
      <c r="AI901" s="14">
        <f t="shared" si="86"/>
        <v>2275.2294427395732</v>
      </c>
      <c r="AJ901" s="16">
        <f t="shared" si="87"/>
        <v>2174.8386680550534</v>
      </c>
      <c r="AK901" s="16">
        <v>724.66419792923466</v>
      </c>
      <c r="AL901" s="16"/>
      <c r="AM901" s="17">
        <f t="shared" si="88"/>
        <v>-1.5166327083923086E-2</v>
      </c>
      <c r="AN901" s="83">
        <f t="shared" si="89"/>
        <v>-2.843307146985706E-2</v>
      </c>
      <c r="AO901" s="17">
        <f t="shared" si="84"/>
        <v>-0.25163176702521417</v>
      </c>
      <c r="AP901" s="17">
        <v>-2.819886439101444E-2</v>
      </c>
      <c r="AQ901" s="16"/>
      <c r="AR901" s="16"/>
      <c r="AS901" s="97">
        <v>0.56989247311827962</v>
      </c>
      <c r="AT901" s="103">
        <v>0.55729166666666663</v>
      </c>
      <c r="AU901" s="97">
        <v>0.65286624203821653</v>
      </c>
      <c r="AV901" s="97">
        <v>0.59273182957393489</v>
      </c>
      <c r="AW901" s="17"/>
      <c r="AX901" s="97">
        <v>0.58329425251419931</v>
      </c>
      <c r="AY901" s="103">
        <v>0.52796763844329753</v>
      </c>
      <c r="AZ901" s="97">
        <v>0.14709344440420144</v>
      </c>
      <c r="BA901" s="97">
        <v>0.58343212017197743</v>
      </c>
      <c r="BB901" s="17"/>
      <c r="BC901" s="88">
        <v>0.68784946236559152</v>
      </c>
      <c r="BD901" s="50">
        <v>0.74677083333333327</v>
      </c>
      <c r="BE901" s="88">
        <v>0.70343949044585963</v>
      </c>
      <c r="BF901" s="88">
        <v>0.70825814536340859</v>
      </c>
      <c r="BG901" s="16"/>
    </row>
    <row r="902" spans="1:59" hidden="1" outlineLevel="3" x14ac:dyDescent="0.2">
      <c r="A902" s="57"/>
      <c r="B902" s="58"/>
      <c r="C902" s="18">
        <v>85531</v>
      </c>
      <c r="D902" s="19" t="s">
        <v>904</v>
      </c>
      <c r="E902" s="13">
        <v>860.57999999999993</v>
      </c>
      <c r="F902" s="14">
        <v>2668.7838986497477</v>
      </c>
      <c r="G902" s="17">
        <v>-2.8940607438403307E-2</v>
      </c>
      <c r="H902" s="16"/>
      <c r="I902" s="13">
        <v>92.970000000000013</v>
      </c>
      <c r="J902" s="14">
        <v>2210.4435301710223</v>
      </c>
      <c r="K902" s="17">
        <v>-0.11689357624436926</v>
      </c>
      <c r="L902" s="16"/>
      <c r="M902" s="13">
        <v>282.83</v>
      </c>
      <c r="N902" s="16">
        <v>2387.5992292189658</v>
      </c>
      <c r="O902" s="17">
        <v>-0.15246339249484828</v>
      </c>
      <c r="P902" s="13"/>
      <c r="Q902" s="13">
        <v>2698.4716795865634</v>
      </c>
      <c r="R902" s="14">
        <v>1148.4674133321125</v>
      </c>
      <c r="S902" s="17">
        <v>-8.4023199039283403E-2</v>
      </c>
      <c r="T902" s="16"/>
      <c r="U902" s="13">
        <v>19.439999999999998</v>
      </c>
      <c r="V902" s="14">
        <v>2582.1121399176955</v>
      </c>
      <c r="W902" s="17">
        <v>-0.12201791603346969</v>
      </c>
      <c r="X902" s="16"/>
      <c r="Y902" s="16">
        <v>-1460.2316795865636</v>
      </c>
      <c r="Z902" s="16">
        <v>-56.125792462237129</v>
      </c>
      <c r="AA902" s="17">
        <v>-7.7611487874628973E-2</v>
      </c>
      <c r="AB902" s="16"/>
      <c r="AC902" s="16">
        <v>1257.6799999999998</v>
      </c>
      <c r="AD902" s="14">
        <v>2569.2224651739721</v>
      </c>
      <c r="AE902" s="17">
        <v>-7.7611487874628973E-2</v>
      </c>
      <c r="AF902" s="16"/>
      <c r="AG902" s="16"/>
      <c r="AH902" s="16">
        <f t="shared" si="85"/>
        <v>2668.7838986497477</v>
      </c>
      <c r="AI902" s="14">
        <f t="shared" si="86"/>
        <v>2210.4435301710223</v>
      </c>
      <c r="AJ902" s="16">
        <f t="shared" si="87"/>
        <v>2387.5992292189658</v>
      </c>
      <c r="AK902" s="16">
        <v>1148.4674133321125</v>
      </c>
      <c r="AL902" s="16"/>
      <c r="AM902" s="17">
        <f t="shared" si="88"/>
        <v>-2.8940607438403307E-2</v>
      </c>
      <c r="AN902" s="83">
        <f t="shared" si="89"/>
        <v>-0.11689357624436926</v>
      </c>
      <c r="AO902" s="17">
        <f t="shared" si="84"/>
        <v>-0.15246339249484828</v>
      </c>
      <c r="AP902" s="17">
        <v>-8.4023199039283403E-2</v>
      </c>
      <c r="AQ902" s="16"/>
      <c r="AR902" s="16"/>
      <c r="AS902" s="97">
        <v>0.32932072226999143</v>
      </c>
      <c r="AT902" s="103">
        <v>0.45454545454545453</v>
      </c>
      <c r="AU902" s="97">
        <v>0.46253229974160209</v>
      </c>
      <c r="AV902" s="97">
        <v>0.36615566037735847</v>
      </c>
      <c r="AW902" s="17"/>
      <c r="AX902" s="97">
        <v>0.29844988263729116</v>
      </c>
      <c r="AY902" s="103">
        <v>0.41776917285145743</v>
      </c>
      <c r="AZ902" s="97">
        <v>0.4961637732913764</v>
      </c>
      <c r="BA902" s="97">
        <v>0.33613478786336753</v>
      </c>
      <c r="BB902" s="17"/>
      <c r="BC902" s="88">
        <v>0.73996560619088558</v>
      </c>
      <c r="BD902" s="50">
        <v>0.7683471074380166</v>
      </c>
      <c r="BE902" s="88">
        <v>0.73082687338501284</v>
      </c>
      <c r="BF902" s="88">
        <v>0.74155660377358479</v>
      </c>
      <c r="BG902" s="16"/>
    </row>
    <row r="903" spans="1:59" hidden="1" outlineLevel="3" x14ac:dyDescent="0.2">
      <c r="A903" s="57"/>
      <c r="B903" s="58"/>
      <c r="C903" s="18">
        <v>85532</v>
      </c>
      <c r="D903" s="19" t="s">
        <v>905</v>
      </c>
      <c r="E903" s="13">
        <v>28.1</v>
      </c>
      <c r="F903" s="14">
        <v>3208.5947508896793</v>
      </c>
      <c r="G903" s="17">
        <v>-0.25827489238711132</v>
      </c>
      <c r="H903" s="16"/>
      <c r="I903" s="13">
        <v>2</v>
      </c>
      <c r="J903" s="14">
        <v>1675.9012499999999</v>
      </c>
      <c r="K903" s="17">
        <v>-1</v>
      </c>
      <c r="L903" s="16"/>
      <c r="M903" s="13">
        <v>9.2100000000000009</v>
      </c>
      <c r="N903" s="16">
        <v>2393.7071118349622</v>
      </c>
      <c r="O903" s="17">
        <v>0.22753095989447911</v>
      </c>
      <c r="P903" s="13"/>
      <c r="Q903" s="13">
        <v>2234.7042499999998</v>
      </c>
      <c r="R903" s="14">
        <v>309.63385555772788</v>
      </c>
      <c r="S903" s="17">
        <v>-0.27598196894467353</v>
      </c>
      <c r="T903" s="16"/>
      <c r="U903" s="13"/>
      <c r="V903" s="14"/>
      <c r="W903" s="17"/>
      <c r="X903" s="16"/>
      <c r="Y903" s="16">
        <v>-2195.3942499999998</v>
      </c>
      <c r="Z903" s="16">
        <v>262.54087868670541</v>
      </c>
      <c r="AA903" s="17">
        <v>-0.1003256310427344</v>
      </c>
      <c r="AB903" s="16"/>
      <c r="AC903" s="16">
        <v>39.31</v>
      </c>
      <c r="AD903" s="14">
        <v>2939.6936530145003</v>
      </c>
      <c r="AE903" s="17">
        <v>-0.1003256310427344</v>
      </c>
      <c r="AF903" s="16"/>
      <c r="AG903" s="16"/>
      <c r="AH903" s="16">
        <f t="shared" si="85"/>
        <v>3208.5947508896793</v>
      </c>
      <c r="AI903" s="14">
        <f t="shared" si="86"/>
        <v>1675.9012499999999</v>
      </c>
      <c r="AJ903" s="16">
        <f t="shared" si="87"/>
        <v>2393.7071118349622</v>
      </c>
      <c r="AK903" s="16">
        <v>309.63385555772788</v>
      </c>
      <c r="AL903" s="16"/>
      <c r="AM903" s="17">
        <f t="shared" si="88"/>
        <v>-0.25827489238711132</v>
      </c>
      <c r="AN903" s="83">
        <f t="shared" si="89"/>
        <v>-1</v>
      </c>
      <c r="AO903" s="17">
        <f t="shared" si="84"/>
        <v>0.22753095989447911</v>
      </c>
      <c r="AP903" s="17">
        <v>-0.27598196894467353</v>
      </c>
      <c r="AQ903" s="16"/>
      <c r="AR903" s="16"/>
      <c r="AS903" s="97">
        <v>0.5</v>
      </c>
      <c r="AT903" s="103">
        <v>0</v>
      </c>
      <c r="AU903" s="97">
        <v>0.5</v>
      </c>
      <c r="AV903" s="97">
        <v>0.47727272727272729</v>
      </c>
      <c r="AW903" s="17"/>
      <c r="AX903" s="97">
        <v>0.49537366548042699</v>
      </c>
      <c r="AY903" s="103">
        <v>0</v>
      </c>
      <c r="AZ903" s="97">
        <v>13.444082519001086</v>
      </c>
      <c r="BA903" s="97">
        <v>0.48079369117272963</v>
      </c>
      <c r="BB903" s="17"/>
      <c r="BC903" s="88">
        <v>0.87812500000000004</v>
      </c>
      <c r="BD903" s="50">
        <v>1</v>
      </c>
      <c r="BE903" s="88">
        <v>0.92100000000000004</v>
      </c>
      <c r="BF903" s="88">
        <v>0.89340909090909093</v>
      </c>
      <c r="BG903" s="16"/>
    </row>
    <row r="904" spans="1:59" hidden="1" outlineLevel="3" x14ac:dyDescent="0.2">
      <c r="A904" s="57"/>
      <c r="B904" s="58"/>
      <c r="C904" s="18">
        <v>85591</v>
      </c>
      <c r="D904" s="19" t="s">
        <v>906</v>
      </c>
      <c r="E904" s="13">
        <v>86.429999999999993</v>
      </c>
      <c r="F904" s="14">
        <v>2714.0675980562305</v>
      </c>
      <c r="G904" s="17">
        <v>-2.6818311613861567E-2</v>
      </c>
      <c r="H904" s="16"/>
      <c r="I904" s="13">
        <v>47.099999999999994</v>
      </c>
      <c r="J904" s="14">
        <v>1871.1940552016988</v>
      </c>
      <c r="K904" s="17">
        <v>0.28517977736576128</v>
      </c>
      <c r="L904" s="16"/>
      <c r="M904" s="13">
        <v>30.43</v>
      </c>
      <c r="N904" s="16">
        <v>2030.8125205389417</v>
      </c>
      <c r="O904" s="17">
        <v>0.46550224968049625</v>
      </c>
      <c r="P904" s="13"/>
      <c r="Q904" s="13">
        <v>1570.6840697674418</v>
      </c>
      <c r="R904" s="14">
        <v>528.69526636103706</v>
      </c>
      <c r="S904" s="17">
        <v>0.19166935874474561</v>
      </c>
      <c r="T904" s="16"/>
      <c r="U904" s="13"/>
      <c r="V904" s="14"/>
      <c r="W904" s="17"/>
      <c r="X904" s="16"/>
      <c r="Y904" s="16">
        <v>-1406.3840697674418</v>
      </c>
      <c r="Z904" s="16">
        <v>316.94366582838444</v>
      </c>
      <c r="AA904" s="17">
        <v>0.13179433811345509</v>
      </c>
      <c r="AB904" s="16"/>
      <c r="AC904" s="16">
        <v>164.29999999999998</v>
      </c>
      <c r="AD904" s="14">
        <v>2341.2581253804015</v>
      </c>
      <c r="AE904" s="17">
        <v>0.13179433811345509</v>
      </c>
      <c r="AF904" s="16"/>
      <c r="AG904" s="16"/>
      <c r="AH904" s="16">
        <f t="shared" si="85"/>
        <v>2714.0675980562305</v>
      </c>
      <c r="AI904" s="14">
        <f t="shared" si="86"/>
        <v>1871.1940552016988</v>
      </c>
      <c r="AJ904" s="16">
        <f t="shared" si="87"/>
        <v>2030.8125205389417</v>
      </c>
      <c r="AK904" s="16">
        <v>528.69526636103706</v>
      </c>
      <c r="AL904" s="16"/>
      <c r="AM904" s="17">
        <f t="shared" si="88"/>
        <v>-2.6818311613861567E-2</v>
      </c>
      <c r="AN904" s="83">
        <f t="shared" si="89"/>
        <v>0.28517977736576128</v>
      </c>
      <c r="AO904" s="17">
        <f t="shared" si="84"/>
        <v>0.46550224968049625</v>
      </c>
      <c r="AP904" s="17">
        <v>0.19166935874474561</v>
      </c>
      <c r="AQ904" s="16"/>
      <c r="AR904" s="16"/>
      <c r="AS904" s="97">
        <v>0.63157894736842102</v>
      </c>
      <c r="AT904" s="103">
        <v>0.22413793103448276</v>
      </c>
      <c r="AU904" s="97">
        <v>0.53488372093023251</v>
      </c>
      <c r="AV904" s="97">
        <v>0.5</v>
      </c>
      <c r="AW904" s="17"/>
      <c r="AX904" s="97">
        <v>0.57595742219136881</v>
      </c>
      <c r="AY904" s="103">
        <v>0.20785562632696392</v>
      </c>
      <c r="AZ904" s="97">
        <v>0.1636542885310549</v>
      </c>
      <c r="BA904" s="97">
        <v>0.46055995130858191</v>
      </c>
      <c r="BB904" s="17"/>
      <c r="BC904" s="88">
        <v>0.75815789473684203</v>
      </c>
      <c r="BD904" s="50">
        <v>0.81206896551724128</v>
      </c>
      <c r="BE904" s="88">
        <v>0.70767441860465119</v>
      </c>
      <c r="BF904" s="88">
        <v>0.76064814814814807</v>
      </c>
      <c r="BG904" s="16"/>
    </row>
    <row r="905" spans="1:59" hidden="1" outlineLevel="3" x14ac:dyDescent="0.2">
      <c r="A905" s="57"/>
      <c r="B905" s="58"/>
      <c r="C905" s="18">
        <v>85592</v>
      </c>
      <c r="D905" s="19" t="s">
        <v>907</v>
      </c>
      <c r="E905" s="13">
        <v>3385.3599999999997</v>
      </c>
      <c r="F905" s="14">
        <v>3360.609006132287</v>
      </c>
      <c r="G905" s="17">
        <v>-0.1498986103962133</v>
      </c>
      <c r="H905" s="16"/>
      <c r="I905" s="13">
        <v>1209.78</v>
      </c>
      <c r="J905" s="14">
        <v>3139.4918063614873</v>
      </c>
      <c r="K905" s="17">
        <v>1.8836011986586181E-2</v>
      </c>
      <c r="L905" s="16"/>
      <c r="M905" s="13">
        <v>3943.5499999999993</v>
      </c>
      <c r="N905" s="16">
        <v>3020.9281383524994</v>
      </c>
      <c r="O905" s="17">
        <v>-0.34994263822293936</v>
      </c>
      <c r="P905" s="13"/>
      <c r="Q905" s="13">
        <v>6879.984871499807</v>
      </c>
      <c r="R905" s="14">
        <v>2315.4408090457632</v>
      </c>
      <c r="S905" s="17">
        <v>-6.7845427305525063E-2</v>
      </c>
      <c r="T905" s="16"/>
      <c r="U905" s="13">
        <v>46.669999999999995</v>
      </c>
      <c r="V905" s="14">
        <v>3208.0644953931874</v>
      </c>
      <c r="W905" s="17">
        <v>-1.6467213056154382E-3</v>
      </c>
      <c r="X905" s="16"/>
      <c r="Y905" s="16">
        <v>1669.355128500195</v>
      </c>
      <c r="Z905" s="16">
        <v>6699.4183064928166</v>
      </c>
      <c r="AA905" s="17">
        <v>-9.7327573041216711E-2</v>
      </c>
      <c r="AB905" s="16"/>
      <c r="AC905" s="16">
        <v>8596.010000000002</v>
      </c>
      <c r="AD905" s="14">
        <v>3171.6606210323152</v>
      </c>
      <c r="AE905" s="17">
        <v>-9.7327573041216711E-2</v>
      </c>
      <c r="AF905" s="16"/>
      <c r="AG905" s="16"/>
      <c r="AH905" s="16">
        <f t="shared" si="85"/>
        <v>3360.609006132287</v>
      </c>
      <c r="AI905" s="14">
        <f t="shared" si="86"/>
        <v>3139.4918063614873</v>
      </c>
      <c r="AJ905" s="16">
        <f t="shared" si="87"/>
        <v>3020.9281383524994</v>
      </c>
      <c r="AK905" s="16">
        <v>2315.4408090457632</v>
      </c>
      <c r="AL905" s="16"/>
      <c r="AM905" s="17">
        <f t="shared" si="88"/>
        <v>-0.1498986103962133</v>
      </c>
      <c r="AN905" s="83">
        <f t="shared" si="89"/>
        <v>1.8836011986586181E-2</v>
      </c>
      <c r="AO905" s="17">
        <f t="shared" si="84"/>
        <v>-0.34994263822293936</v>
      </c>
      <c r="AP905" s="17">
        <v>-6.7845427305525063E-2</v>
      </c>
      <c r="AQ905" s="16"/>
      <c r="AR905" s="16"/>
      <c r="AS905" s="97">
        <v>0.58347826086956522</v>
      </c>
      <c r="AT905" s="103">
        <v>0.59446366782006921</v>
      </c>
      <c r="AU905" s="97">
        <v>0.55715381664748753</v>
      </c>
      <c r="AV905" s="97">
        <v>0.57234698370761783</v>
      </c>
      <c r="AW905" s="17"/>
      <c r="AX905" s="97">
        <v>0.58810289009145267</v>
      </c>
      <c r="AY905" s="103">
        <v>0.58183306055646478</v>
      </c>
      <c r="AZ905" s="97">
        <v>4.0826159171305056E-3</v>
      </c>
      <c r="BA905" s="97">
        <v>0.57400701022916434</v>
      </c>
      <c r="BB905" s="17"/>
      <c r="BC905" s="88">
        <v>0.73594782608695641</v>
      </c>
      <c r="BD905" s="50">
        <v>0.83721799307958478</v>
      </c>
      <c r="BE905" s="88">
        <v>0.75633870349060206</v>
      </c>
      <c r="BF905" s="88">
        <v>0.75702421840598877</v>
      </c>
      <c r="BG905" s="16"/>
    </row>
    <row r="906" spans="1:59" hidden="1" outlineLevel="3" x14ac:dyDescent="0.2">
      <c r="A906" s="57"/>
      <c r="B906" s="58"/>
      <c r="C906" s="20">
        <v>85593</v>
      </c>
      <c r="D906" s="40" t="s">
        <v>908</v>
      </c>
      <c r="E906" s="13">
        <v>343.3</v>
      </c>
      <c r="F906" s="14">
        <v>3175.742142441014</v>
      </c>
      <c r="G906" s="17">
        <v>-1.848016326825945E-2</v>
      </c>
      <c r="H906" s="16"/>
      <c r="I906" s="13">
        <v>143.54</v>
      </c>
      <c r="J906" s="14">
        <v>2599.4794308206774</v>
      </c>
      <c r="K906" s="17">
        <v>6.8933678599167714E-2</v>
      </c>
      <c r="L906" s="16"/>
      <c r="M906" s="13">
        <v>254.70999999999998</v>
      </c>
      <c r="N906" s="16">
        <v>2621.2719268972551</v>
      </c>
      <c r="O906" s="17">
        <v>8.6412989099138957E-2</v>
      </c>
      <c r="P906" s="13"/>
      <c r="Q906" s="13">
        <v>2522.4015015243895</v>
      </c>
      <c r="R906" s="14">
        <v>839.94539943141888</v>
      </c>
      <c r="S906" s="17">
        <v>1.6393651823143576E-2</v>
      </c>
      <c r="T906" s="16"/>
      <c r="U906" s="13">
        <v>2.4299999999999997</v>
      </c>
      <c r="V906" s="14">
        <v>3535.9218106995891</v>
      </c>
      <c r="W906" s="17"/>
      <c r="X906" s="16"/>
      <c r="Y906" s="16">
        <v>-1780.0215015243896</v>
      </c>
      <c r="Z906" s="16">
        <v>-7.6463069485568171</v>
      </c>
      <c r="AA906" s="17">
        <v>6.1250400061855295E-3</v>
      </c>
      <c r="AB906" s="16"/>
      <c r="AC906" s="16">
        <v>744.81000000000006</v>
      </c>
      <c r="AD906" s="14">
        <v>2874.4007431425466</v>
      </c>
      <c r="AE906" s="17">
        <v>6.1250400061855295E-3</v>
      </c>
      <c r="AF906" s="16"/>
      <c r="AG906" s="16"/>
      <c r="AH906" s="16">
        <f t="shared" si="85"/>
        <v>3175.742142441014</v>
      </c>
      <c r="AI906" s="14">
        <f t="shared" si="86"/>
        <v>2599.4794308206774</v>
      </c>
      <c r="AJ906" s="16">
        <f t="shared" si="87"/>
        <v>2621.2719268972551</v>
      </c>
      <c r="AK906" s="16">
        <v>839.94539943141888</v>
      </c>
      <c r="AL906" s="16"/>
      <c r="AM906" s="17">
        <f t="shared" si="88"/>
        <v>-1.848016326825945E-2</v>
      </c>
      <c r="AN906" s="83">
        <f t="shared" si="89"/>
        <v>6.8933678599167714E-2</v>
      </c>
      <c r="AO906" s="17">
        <f t="shared" si="84"/>
        <v>8.6412989099138957E-2</v>
      </c>
      <c r="AP906" s="17">
        <v>1.6393651823143576E-2</v>
      </c>
      <c r="AQ906" s="16"/>
      <c r="AR906" s="16"/>
      <c r="AS906" s="97">
        <v>0.67796610169491522</v>
      </c>
      <c r="AT906" s="103">
        <v>0.52272727272727271</v>
      </c>
      <c r="AU906" s="97">
        <v>0.69512195121951215</v>
      </c>
      <c r="AV906" s="97">
        <v>0.65434782608695652</v>
      </c>
      <c r="AW906" s="17"/>
      <c r="AX906" s="97">
        <v>0.63670259248470717</v>
      </c>
      <c r="AY906" s="103">
        <v>0.46642050996237988</v>
      </c>
      <c r="AZ906" s="97">
        <v>8.6767696596128943</v>
      </c>
      <c r="BA906" s="97">
        <v>0.61833219210268386</v>
      </c>
      <c r="BB906" s="17"/>
      <c r="BC906" s="88">
        <v>0.83123486682808723</v>
      </c>
      <c r="BD906" s="50">
        <v>0.8155681818181818</v>
      </c>
      <c r="BE906" s="88">
        <v>0.77655487804878043</v>
      </c>
      <c r="BF906" s="88">
        <v>0.80957608695652183</v>
      </c>
      <c r="BG906" s="16"/>
    </row>
    <row r="907" spans="1:59" hidden="1" outlineLevel="3" x14ac:dyDescent="0.2">
      <c r="A907" s="57"/>
      <c r="B907" s="58"/>
      <c r="C907" s="18">
        <v>85599</v>
      </c>
      <c r="D907" s="19" t="s">
        <v>909</v>
      </c>
      <c r="E907" s="13">
        <v>621.43000000000006</v>
      </c>
      <c r="F907" s="14">
        <v>3106.5834848655518</v>
      </c>
      <c r="G907" s="17">
        <v>-4.6910912980314246E-2</v>
      </c>
      <c r="H907" s="16"/>
      <c r="I907" s="13">
        <v>451.98999999999995</v>
      </c>
      <c r="J907" s="14">
        <v>2778.3552180357974</v>
      </c>
      <c r="K907" s="17">
        <v>-2.9944074675778094E-2</v>
      </c>
      <c r="L907" s="16"/>
      <c r="M907" s="13">
        <v>496.54999999999995</v>
      </c>
      <c r="N907" s="16">
        <v>2731.2344879669722</v>
      </c>
      <c r="O907" s="17">
        <v>-0.10764626038572284</v>
      </c>
      <c r="P907" s="13"/>
      <c r="Q907" s="13">
        <v>3399.6541080617499</v>
      </c>
      <c r="R907" s="14">
        <v>1138.0927144372495</v>
      </c>
      <c r="S907" s="17">
        <v>-4.9477031902319467E-2</v>
      </c>
      <c r="T907" s="16"/>
      <c r="U907" s="13">
        <v>9.34</v>
      </c>
      <c r="V907" s="14">
        <v>4515.9116702355459</v>
      </c>
      <c r="W907" s="17">
        <v>-0.58695211040416684</v>
      </c>
      <c r="X907" s="16"/>
      <c r="Y907" s="16">
        <v>-1822.8841080617503</v>
      </c>
      <c r="Z907" s="16">
        <v>-378.85668373211865</v>
      </c>
      <c r="AA907" s="17">
        <v>-6.7649837874636673E-2</v>
      </c>
      <c r="AB907" s="16"/>
      <c r="AC907" s="16">
        <v>1586.1099999999994</v>
      </c>
      <c r="AD907" s="14">
        <v>2901.3826373958932</v>
      </c>
      <c r="AE907" s="17">
        <v>-6.7649837874636673E-2</v>
      </c>
      <c r="AF907" s="16"/>
      <c r="AG907" s="16"/>
      <c r="AH907" s="16">
        <f t="shared" si="85"/>
        <v>3106.5834848655518</v>
      </c>
      <c r="AI907" s="14">
        <f t="shared" si="86"/>
        <v>2778.3552180357974</v>
      </c>
      <c r="AJ907" s="16">
        <f t="shared" si="87"/>
        <v>2731.2344879669722</v>
      </c>
      <c r="AK907" s="16">
        <v>1138.0927144372495</v>
      </c>
      <c r="AL907" s="16"/>
      <c r="AM907" s="17">
        <f t="shared" si="88"/>
        <v>-4.6910912980314246E-2</v>
      </c>
      <c r="AN907" s="83">
        <f t="shared" si="89"/>
        <v>-2.9944074675778094E-2</v>
      </c>
      <c r="AO907" s="17">
        <f t="shared" si="84"/>
        <v>-0.10764626038572284</v>
      </c>
      <c r="AP907" s="17">
        <v>-4.9477031902319467E-2</v>
      </c>
      <c r="AQ907" s="16"/>
      <c r="AR907" s="16"/>
      <c r="AS907" s="97">
        <v>0.63979848866498745</v>
      </c>
      <c r="AT907" s="103">
        <v>0.6417322834645669</v>
      </c>
      <c r="AU907" s="97">
        <v>0.70325900514579764</v>
      </c>
      <c r="AV907" s="97">
        <v>0.65844700944386148</v>
      </c>
      <c r="AW907" s="17"/>
      <c r="AX907" s="97">
        <v>0.62459166760536178</v>
      </c>
      <c r="AY907" s="103">
        <v>0.62147392641430121</v>
      </c>
      <c r="AZ907" s="97">
        <v>0.34747759540831741</v>
      </c>
      <c r="BA907" s="97">
        <v>0.6321314410728136</v>
      </c>
      <c r="BB907" s="17"/>
      <c r="BC907" s="88">
        <v>0.78265743073047866</v>
      </c>
      <c r="BD907" s="50">
        <v>0.88974409448818892</v>
      </c>
      <c r="BE907" s="88">
        <v>0.85171526586620916</v>
      </c>
      <c r="BF907" s="88">
        <v>0.83216684155299026</v>
      </c>
      <c r="BG907" s="16"/>
    </row>
    <row r="908" spans="1:59" hidden="1" outlineLevel="3" x14ac:dyDescent="0.2">
      <c r="A908" s="57"/>
      <c r="B908" s="58"/>
      <c r="C908" s="41">
        <v>85601</v>
      </c>
      <c r="D908" s="19" t="s">
        <v>910</v>
      </c>
      <c r="E908" s="13">
        <v>160.92999999999998</v>
      </c>
      <c r="F908" s="14">
        <v>2967.8035791959242</v>
      </c>
      <c r="G908" s="17">
        <v>-9.1260330397225198E-2</v>
      </c>
      <c r="H908" s="16"/>
      <c r="I908" s="13">
        <v>1.77</v>
      </c>
      <c r="J908" s="14">
        <v>2077.2076271186443</v>
      </c>
      <c r="K908" s="17">
        <v>0.33343883397285506</v>
      </c>
      <c r="L908" s="16"/>
      <c r="M908" s="13">
        <v>16.09</v>
      </c>
      <c r="N908" s="16">
        <v>2060.1497824735861</v>
      </c>
      <c r="O908" s="17">
        <v>3.8006533746544051E-2</v>
      </c>
      <c r="P908" s="13"/>
      <c r="Q908" s="13">
        <v>1231.9841935483871</v>
      </c>
      <c r="R908" s="14">
        <v>808.71389286965325</v>
      </c>
      <c r="S908" s="17">
        <v>-0.13021224122229202</v>
      </c>
      <c r="T908" s="16"/>
      <c r="U908" s="13">
        <v>0.19</v>
      </c>
      <c r="V908" s="14">
        <v>1884.0921052631579</v>
      </c>
      <c r="W908" s="17"/>
      <c r="X908" s="16"/>
      <c r="Y908" s="16">
        <v>-1053.1941935483871</v>
      </c>
      <c r="Z908" s="16">
        <v>457.55060042139985</v>
      </c>
      <c r="AA908" s="17">
        <v>-9.3769572495916872E-2</v>
      </c>
      <c r="AB908" s="16"/>
      <c r="AC908" s="16">
        <v>178.97999999999996</v>
      </c>
      <c r="AD908" s="14">
        <v>2876.249161917533</v>
      </c>
      <c r="AE908" s="17">
        <v>-9.3769572495916872E-2</v>
      </c>
      <c r="AF908" s="16"/>
      <c r="AG908" s="16"/>
      <c r="AH908" s="16">
        <f t="shared" si="85"/>
        <v>2967.8035791959242</v>
      </c>
      <c r="AI908" s="14">
        <f t="shared" si="86"/>
        <v>2077.2076271186443</v>
      </c>
      <c r="AJ908" s="16">
        <f t="shared" si="87"/>
        <v>2060.1497824735861</v>
      </c>
      <c r="AK908" s="16">
        <v>808.71389286965325</v>
      </c>
      <c r="AL908" s="16"/>
      <c r="AM908" s="17">
        <f t="shared" si="88"/>
        <v>-9.1260330397225198E-2</v>
      </c>
      <c r="AN908" s="83">
        <f t="shared" si="89"/>
        <v>0.33343883397285506</v>
      </c>
      <c r="AO908" s="17">
        <f t="shared" si="84"/>
        <v>3.8006533746544051E-2</v>
      </c>
      <c r="AP908" s="17">
        <v>-0.13021224122229202</v>
      </c>
      <c r="AQ908" s="16"/>
      <c r="AR908" s="16"/>
      <c r="AS908" s="97">
        <v>0.9</v>
      </c>
      <c r="AT908" s="103">
        <v>0.66666666666666663</v>
      </c>
      <c r="AU908" s="97">
        <v>0.93548387096774188</v>
      </c>
      <c r="AV908" s="97">
        <v>0.90145985401459849</v>
      </c>
      <c r="AW908" s="17"/>
      <c r="AX908" s="97">
        <v>0.86062263095755931</v>
      </c>
      <c r="AY908" s="103">
        <v>0.43502824858757061</v>
      </c>
      <c r="AZ908" s="97">
        <v>20.183965195773773</v>
      </c>
      <c r="BA908" s="97">
        <v>0.86210749804447417</v>
      </c>
      <c r="BB908" s="17"/>
      <c r="BC908" s="88">
        <v>0.67054166666666659</v>
      </c>
      <c r="BD908" s="50">
        <v>0.59</v>
      </c>
      <c r="BE908" s="88">
        <v>0.51903225806451614</v>
      </c>
      <c r="BF908" s="88">
        <v>0.65321167883211662</v>
      </c>
      <c r="BG908" s="16"/>
    </row>
    <row r="909" spans="1:59" hidden="1" outlineLevel="3" x14ac:dyDescent="0.2">
      <c r="A909" s="57"/>
      <c r="B909" s="58"/>
      <c r="C909" s="20">
        <v>85609</v>
      </c>
      <c r="D909" s="40" t="s">
        <v>911</v>
      </c>
      <c r="E909" s="13">
        <v>224.83999999999997</v>
      </c>
      <c r="F909" s="14">
        <v>4038.3461127913183</v>
      </c>
      <c r="G909" s="17">
        <v>-0.11320274243280402</v>
      </c>
      <c r="H909" s="16"/>
      <c r="I909" s="13">
        <v>93.460000000000008</v>
      </c>
      <c r="J909" s="14">
        <v>3338.2219666167339</v>
      </c>
      <c r="K909" s="17">
        <v>-7.9645216420149725E-2</v>
      </c>
      <c r="L909" s="16"/>
      <c r="M909" s="13">
        <v>170.75000000000003</v>
      </c>
      <c r="N909" s="16">
        <v>2862.2540702781835</v>
      </c>
      <c r="O909" s="17">
        <v>-0.49421330370223343</v>
      </c>
      <c r="P909" s="13"/>
      <c r="Q909" s="13">
        <v>2725.8363669950731</v>
      </c>
      <c r="R909" s="14">
        <v>710.07031309926185</v>
      </c>
      <c r="S909" s="17">
        <v>-0.1283098032907096</v>
      </c>
      <c r="T909" s="16"/>
      <c r="U909" s="13">
        <v>6.3100000000000005</v>
      </c>
      <c r="V909" s="14">
        <v>3411.8597464342311</v>
      </c>
      <c r="W909" s="17">
        <v>0.13848502711246843</v>
      </c>
      <c r="X909" s="16"/>
      <c r="Y909" s="16">
        <v>-2235.6063669950731</v>
      </c>
      <c r="Z909" s="16">
        <v>100.49175958982273</v>
      </c>
      <c r="AA909" s="17">
        <v>-0.20702854008070462</v>
      </c>
      <c r="AB909" s="16"/>
      <c r="AC909" s="16">
        <v>496.53999999999991</v>
      </c>
      <c r="AD909" s="14">
        <v>3488.9521488701821</v>
      </c>
      <c r="AE909" s="17">
        <v>-0.20702854008070462</v>
      </c>
      <c r="AF909" s="16"/>
      <c r="AG909" s="16"/>
      <c r="AH909" s="16">
        <f t="shared" si="85"/>
        <v>4038.3461127913183</v>
      </c>
      <c r="AI909" s="14">
        <f t="shared" si="86"/>
        <v>3338.2219666167339</v>
      </c>
      <c r="AJ909" s="16">
        <f t="shared" si="87"/>
        <v>2862.2540702781835</v>
      </c>
      <c r="AK909" s="16">
        <v>710.07031309926185</v>
      </c>
      <c r="AL909" s="16"/>
      <c r="AM909" s="17">
        <f t="shared" si="88"/>
        <v>-0.11320274243280402</v>
      </c>
      <c r="AN909" s="83">
        <f t="shared" si="89"/>
        <v>-7.9645216420149725E-2</v>
      </c>
      <c r="AO909" s="17">
        <f t="shared" si="84"/>
        <v>-0.49421330370223343</v>
      </c>
      <c r="AP909" s="17">
        <v>-0.1283098032907096</v>
      </c>
      <c r="AQ909" s="16"/>
      <c r="AR909" s="16"/>
      <c r="AS909" s="97">
        <v>0.68773234200743494</v>
      </c>
      <c r="AT909" s="103">
        <v>0.73</v>
      </c>
      <c r="AU909" s="97">
        <v>0.74876847290640391</v>
      </c>
      <c r="AV909" s="97">
        <v>0.71084337349397586</v>
      </c>
      <c r="AW909" s="17"/>
      <c r="AX909" s="97">
        <v>0.65775662693470915</v>
      </c>
      <c r="AY909" s="103">
        <v>0.70757543334046635</v>
      </c>
      <c r="AZ909" s="97">
        <v>8.6910688140556358E-2</v>
      </c>
      <c r="BA909" s="97">
        <v>0.6819591573689936</v>
      </c>
      <c r="BB909" s="17"/>
      <c r="BC909" s="88">
        <v>0.83583643122676565</v>
      </c>
      <c r="BD909" s="50">
        <v>0.9346000000000001</v>
      </c>
      <c r="BE909" s="88">
        <v>0.84113300492610854</v>
      </c>
      <c r="BF909" s="88">
        <v>0.85462994836488793</v>
      </c>
      <c r="BG909" s="16"/>
    </row>
    <row r="910" spans="1:59" ht="12" hidden="1" outlineLevel="1" collapsed="1" x14ac:dyDescent="0.25">
      <c r="A910" s="56"/>
      <c r="B910" s="37" t="s">
        <v>912</v>
      </c>
      <c r="C910" s="12"/>
      <c r="D910" s="38"/>
      <c r="E910" s="13">
        <v>247366.9</v>
      </c>
      <c r="F910" s="14">
        <v>2947.2869662533667</v>
      </c>
      <c r="G910" s="17">
        <v>-3.152349279032389E-2</v>
      </c>
      <c r="H910" s="16"/>
      <c r="I910" s="13">
        <v>27975.67</v>
      </c>
      <c r="J910" s="14">
        <v>2903.858195532046</v>
      </c>
      <c r="K910" s="17">
        <v>3.3208372761216368E-2</v>
      </c>
      <c r="L910" s="16"/>
      <c r="M910" s="13">
        <v>122853.01999999999</v>
      </c>
      <c r="N910" s="16">
        <v>2852.5612363253263</v>
      </c>
      <c r="O910" s="17">
        <v>-1.1330204698125583E-2</v>
      </c>
      <c r="P910" s="13"/>
      <c r="Q910" s="13">
        <v>277408.41469645657</v>
      </c>
      <c r="R910" s="14">
        <v>2923.5297712724378</v>
      </c>
      <c r="S910" s="17">
        <v>-1.7815652292673807E-2</v>
      </c>
      <c r="T910" s="16"/>
      <c r="U910" s="13">
        <v>5108.0200000000004</v>
      </c>
      <c r="V910" s="14">
        <v>2954.8237360072981</v>
      </c>
      <c r="W910" s="17">
        <v>-3.6424020913841872E-2</v>
      </c>
      <c r="X910" s="16"/>
      <c r="Y910" s="16">
        <v>121366.75530354337</v>
      </c>
      <c r="Z910" s="16">
        <v>2894.7173428773531</v>
      </c>
      <c r="AA910" s="17">
        <v>-1.433467964411243E-2</v>
      </c>
      <c r="AB910" s="16"/>
      <c r="AC910" s="70">
        <v>403883.18999999994</v>
      </c>
      <c r="AD910" s="69">
        <v>2915.2674300024723</v>
      </c>
      <c r="AE910" s="71">
        <v>-1.433467964411243E-2</v>
      </c>
      <c r="AF910" s="16"/>
      <c r="AG910" s="16"/>
      <c r="AH910" s="70">
        <f t="shared" si="85"/>
        <v>2947.2869662533667</v>
      </c>
      <c r="AI910" s="69">
        <f t="shared" si="86"/>
        <v>2903.858195532046</v>
      </c>
      <c r="AJ910" s="70">
        <f t="shared" si="87"/>
        <v>2852.5612363253263</v>
      </c>
      <c r="AK910" s="70">
        <v>2923.5297712724378</v>
      </c>
      <c r="AL910" s="16"/>
      <c r="AM910" s="71">
        <f t="shared" si="88"/>
        <v>-3.152349279032389E-2</v>
      </c>
      <c r="AN910" s="82">
        <f t="shared" si="89"/>
        <v>3.3208372761216368E-2</v>
      </c>
      <c r="AO910" s="71">
        <f t="shared" si="84"/>
        <v>-1.1330204698125583E-2</v>
      </c>
      <c r="AP910" s="71">
        <v>-1.7815652292673807E-2</v>
      </c>
      <c r="AQ910" s="16"/>
      <c r="AR910" s="16"/>
      <c r="AS910" s="101">
        <v>0.81213834611213809</v>
      </c>
      <c r="AT910" s="102">
        <v>0.72031042003002232</v>
      </c>
      <c r="AU910" s="101">
        <v>0.78136384536483572</v>
      </c>
      <c r="AV910" s="101">
        <v>0.79624717751273733</v>
      </c>
      <c r="AW910" s="17"/>
      <c r="AX910" s="101">
        <v>0.78249874983273826</v>
      </c>
      <c r="AY910" s="102">
        <v>0.69276231811427569</v>
      </c>
      <c r="AZ910" s="101">
        <v>0.71610498463936822</v>
      </c>
      <c r="BA910" s="101">
        <v>0.76443614798625337</v>
      </c>
      <c r="BB910" s="17"/>
      <c r="BC910" s="92">
        <v>0.72695744937212914</v>
      </c>
      <c r="BD910" s="93">
        <v>0.79235477384088138</v>
      </c>
      <c r="BE910" s="92">
        <v>0.72420695834659676</v>
      </c>
      <c r="BF910" s="92">
        <v>0.73074048677049552</v>
      </c>
      <c r="BG910" s="16"/>
    </row>
    <row r="911" spans="1:59" ht="12" hidden="1" outlineLevel="2" collapsed="1" x14ac:dyDescent="0.25">
      <c r="A911" s="56"/>
      <c r="B911" s="37" t="s">
        <v>913</v>
      </c>
      <c r="C911" s="12"/>
      <c r="D911" s="38"/>
      <c r="E911" s="14">
        <v>110960.29000000001</v>
      </c>
      <c r="F911" s="14">
        <v>3277.7473868128855</v>
      </c>
      <c r="G911" s="17">
        <v>-0.12656683135141483</v>
      </c>
      <c r="H911" s="16"/>
      <c r="I911" s="13">
        <v>14335.769999999999</v>
      </c>
      <c r="J911" s="14">
        <v>3140.2354193391775</v>
      </c>
      <c r="K911" s="17">
        <v>-7.0304611771472472E-2</v>
      </c>
      <c r="L911" s="16"/>
      <c r="M911" s="13">
        <v>65857.23</v>
      </c>
      <c r="N911" s="16">
        <v>3116.3817669677269</v>
      </c>
      <c r="O911" s="17">
        <v>-6.8266998951364816E-2</v>
      </c>
      <c r="P911" s="13"/>
      <c r="Q911" s="13">
        <v>127651.52378821789</v>
      </c>
      <c r="R911" s="14">
        <v>3207.9255820410194</v>
      </c>
      <c r="S911" s="17">
        <v>-0.10006260773327208</v>
      </c>
      <c r="T911" s="16"/>
      <c r="U911" s="13">
        <v>2671.92</v>
      </c>
      <c r="V911" s="14">
        <v>3073.9297134644748</v>
      </c>
      <c r="W911" s="17">
        <v>-3.8827203955539236E-2</v>
      </c>
      <c r="X911" s="16"/>
      <c r="Y911" s="16">
        <v>63750.226211782094</v>
      </c>
      <c r="Z911" s="16">
        <v>3218.502393099548</v>
      </c>
      <c r="AA911" s="17">
        <v>-9.8768150449014797E-2</v>
      </c>
      <c r="AB911" s="16"/>
      <c r="AC911" s="70">
        <v>194073.66999999998</v>
      </c>
      <c r="AD911" s="69">
        <v>3209.5551068313398</v>
      </c>
      <c r="AE911" s="71">
        <v>-9.8768150449014797E-2</v>
      </c>
      <c r="AF911" s="16"/>
      <c r="AG911" s="16"/>
      <c r="AH911" s="70">
        <f t="shared" si="85"/>
        <v>3277.7473868128855</v>
      </c>
      <c r="AI911" s="69">
        <f t="shared" si="86"/>
        <v>3140.2354193391775</v>
      </c>
      <c r="AJ911" s="70">
        <f t="shared" si="87"/>
        <v>3116.3817669677269</v>
      </c>
      <c r="AK911" s="70">
        <v>3207.9255820410194</v>
      </c>
      <c r="AL911" s="16"/>
      <c r="AM911" s="71">
        <f t="shared" si="88"/>
        <v>-0.12656683135141483</v>
      </c>
      <c r="AN911" s="82">
        <f t="shared" si="89"/>
        <v>-7.0304611771472472E-2</v>
      </c>
      <c r="AO911" s="71">
        <f t="shared" si="84"/>
        <v>-6.8266998951364816E-2</v>
      </c>
      <c r="AP911" s="71">
        <v>-0.10006260773327208</v>
      </c>
      <c r="AQ911" s="16"/>
      <c r="AR911" s="16"/>
      <c r="AS911" s="101">
        <v>0.82375191192073971</v>
      </c>
      <c r="AT911" s="102">
        <v>0.7372515616127201</v>
      </c>
      <c r="AU911" s="101">
        <v>0.80419363724004955</v>
      </c>
      <c r="AV911" s="101">
        <v>0.8104385203880432</v>
      </c>
      <c r="AW911" s="17"/>
      <c r="AX911" s="101">
        <v>0.79242592102093456</v>
      </c>
      <c r="AY911" s="102">
        <v>0.70951821911205337</v>
      </c>
      <c r="AZ911" s="101">
        <v>0.76814664084717799</v>
      </c>
      <c r="BA911" s="101">
        <v>0.77789645550578812</v>
      </c>
      <c r="BB911" s="17"/>
      <c r="BC911" s="92">
        <v>0.76449470174036471</v>
      </c>
      <c r="BD911" s="93">
        <v>0.81406984667802373</v>
      </c>
      <c r="BE911" s="92">
        <v>0.75583287425974377</v>
      </c>
      <c r="BF911" s="92">
        <v>0.76533508163104336</v>
      </c>
      <c r="BG911" s="16"/>
    </row>
    <row r="912" spans="1:59" ht="12" hidden="1" outlineLevel="3" collapsed="1" x14ac:dyDescent="0.25">
      <c r="A912" s="56"/>
      <c r="B912" s="37" t="s">
        <v>914</v>
      </c>
      <c r="C912" s="12"/>
      <c r="D912" s="38"/>
      <c r="E912" s="14">
        <v>91722.97</v>
      </c>
      <c r="F912" s="14">
        <v>3328.9798916509139</v>
      </c>
      <c r="G912" s="17">
        <v>-0.1289361263238217</v>
      </c>
      <c r="H912" s="16"/>
      <c r="I912" s="13">
        <v>12109.439999999999</v>
      </c>
      <c r="J912" s="14">
        <v>3220.3004540259503</v>
      </c>
      <c r="K912" s="17">
        <v>-6.9276685408047642E-2</v>
      </c>
      <c r="L912" s="16"/>
      <c r="M912" s="13">
        <v>57333.609999999993</v>
      </c>
      <c r="N912" s="16">
        <v>3171.6588753525202</v>
      </c>
      <c r="O912" s="17">
        <v>-6.5152412113292479E-2</v>
      </c>
      <c r="P912" s="13"/>
      <c r="Q912" s="13">
        <v>106246.64577770476</v>
      </c>
      <c r="R912" s="14">
        <v>3248.4119386078751</v>
      </c>
      <c r="S912" s="17">
        <v>-0.10022859997987298</v>
      </c>
      <c r="T912" s="16"/>
      <c r="U912" s="13">
        <v>2380.79</v>
      </c>
      <c r="V912" s="14">
        <v>3105.9486619987483</v>
      </c>
      <c r="W912" s="17">
        <v>-3.4263104249787721E-2</v>
      </c>
      <c r="X912" s="16"/>
      <c r="Y912" s="16">
        <v>55127.094222295207</v>
      </c>
      <c r="Z912" s="16">
        <v>3295.604117705986</v>
      </c>
      <c r="AA912" s="17">
        <v>-9.8820850605116944E-2</v>
      </c>
      <c r="AB912" s="16"/>
      <c r="AC912" s="70">
        <v>163754.52999999997</v>
      </c>
      <c r="AD912" s="69">
        <v>3262.2276941743239</v>
      </c>
      <c r="AE912" s="71">
        <v>-9.8820850605116944E-2</v>
      </c>
      <c r="AF912" s="16"/>
      <c r="AG912" s="16"/>
      <c r="AH912" s="70">
        <f t="shared" si="85"/>
        <v>3328.9798916509139</v>
      </c>
      <c r="AI912" s="69">
        <f t="shared" si="86"/>
        <v>3220.3004540259503</v>
      </c>
      <c r="AJ912" s="70">
        <f t="shared" si="87"/>
        <v>3171.6588753525202</v>
      </c>
      <c r="AK912" s="70">
        <v>3248.4119386078751</v>
      </c>
      <c r="AL912" s="16"/>
      <c r="AM912" s="71">
        <f t="shared" si="88"/>
        <v>-0.1289361263238217</v>
      </c>
      <c r="AN912" s="82">
        <f t="shared" si="89"/>
        <v>-6.9276685408047642E-2</v>
      </c>
      <c r="AO912" s="71">
        <f t="shared" si="84"/>
        <v>-6.5152412113292479E-2</v>
      </c>
      <c r="AP912" s="71">
        <v>-0.10022859997987298</v>
      </c>
      <c r="AQ912" s="16"/>
      <c r="AR912" s="16"/>
      <c r="AS912" s="101">
        <v>0.8152603004924035</v>
      </c>
      <c r="AT912" s="102">
        <v>0.72792119565217395</v>
      </c>
      <c r="AU912" s="101">
        <v>0.79738718285737042</v>
      </c>
      <c r="AV912" s="101">
        <v>0.80232360762716659</v>
      </c>
      <c r="AW912" s="17"/>
      <c r="AX912" s="101">
        <v>0.78347430311076938</v>
      </c>
      <c r="AY912" s="102">
        <v>0.70099938560329789</v>
      </c>
      <c r="AZ912" s="101">
        <v>0.76435741618223585</v>
      </c>
      <c r="BA912" s="101">
        <v>0.76942390540280026</v>
      </c>
      <c r="BB912" s="17"/>
      <c r="BC912" s="92">
        <v>0.77204637851942259</v>
      </c>
      <c r="BD912" s="93">
        <v>0.82265217391304335</v>
      </c>
      <c r="BE912" s="92">
        <v>0.76119023910994266</v>
      </c>
      <c r="BF912" s="92">
        <v>0.77212109352897895</v>
      </c>
      <c r="BG912" s="16"/>
    </row>
    <row r="913" spans="1:59" hidden="1" outlineLevel="4" x14ac:dyDescent="0.2">
      <c r="A913" s="57"/>
      <c r="B913" s="58"/>
      <c r="C913" s="18">
        <v>86101</v>
      </c>
      <c r="D913" s="24" t="s">
        <v>915</v>
      </c>
      <c r="E913" s="14">
        <v>78110</v>
      </c>
      <c r="F913" s="14">
        <v>3353.2420687491999</v>
      </c>
      <c r="G913" s="17">
        <v>-0.13535921734292025</v>
      </c>
      <c r="H913" s="16"/>
      <c r="I913" s="13">
        <v>10376.549999999999</v>
      </c>
      <c r="J913" s="14">
        <v>3228.7534777936785</v>
      </c>
      <c r="K913" s="17">
        <v>-7.1137767924505976E-2</v>
      </c>
      <c r="L913" s="16"/>
      <c r="M913" s="13">
        <v>47005.02</v>
      </c>
      <c r="N913" s="16">
        <v>3190.4354524793307</v>
      </c>
      <c r="O913" s="17">
        <v>-0.28420152296383522</v>
      </c>
      <c r="P913" s="13"/>
      <c r="Q913" s="13">
        <v>90926.854654741765</v>
      </c>
      <c r="R913" s="14">
        <v>3257.8127757515267</v>
      </c>
      <c r="S913" s="17">
        <v>-9.5877224700045088E-2</v>
      </c>
      <c r="T913" s="16"/>
      <c r="U913" s="13">
        <v>1902.64</v>
      </c>
      <c r="V913" s="14">
        <v>3126.8471242589244</v>
      </c>
      <c r="W913" s="17">
        <v>-2.9925377788763436E-2</v>
      </c>
      <c r="X913" s="16"/>
      <c r="Y913" s="16">
        <v>44740.235345258247</v>
      </c>
      <c r="Z913" s="16">
        <v>3346.07860847443</v>
      </c>
      <c r="AA913" s="17">
        <v>-0.10370122735297536</v>
      </c>
      <c r="AB913" s="16"/>
      <c r="AC913" s="16">
        <v>137569.73000000001</v>
      </c>
      <c r="AD913" s="14">
        <v>3284.7071633599921</v>
      </c>
      <c r="AE913" s="17">
        <v>-0.10370122735297536</v>
      </c>
      <c r="AF913" s="16"/>
      <c r="AG913" s="16"/>
      <c r="AH913" s="16">
        <f t="shared" si="85"/>
        <v>3353.2420687491999</v>
      </c>
      <c r="AI913" s="14">
        <f t="shared" si="86"/>
        <v>3228.7534777936785</v>
      </c>
      <c r="AJ913" s="16">
        <f t="shared" si="87"/>
        <v>3190.4354524793307</v>
      </c>
      <c r="AK913" s="16">
        <v>3257.8127757515267</v>
      </c>
      <c r="AL913" s="16"/>
      <c r="AM913" s="17">
        <f t="shared" si="88"/>
        <v>-0.13535921734292025</v>
      </c>
      <c r="AN913" s="83">
        <f t="shared" si="89"/>
        <v>-7.1137767924505976E-2</v>
      </c>
      <c r="AO913" s="17">
        <f t="shared" si="84"/>
        <v>-0.28420152296383522</v>
      </c>
      <c r="AP913" s="17">
        <v>-9.5877224700045088E-2</v>
      </c>
      <c r="AQ913" s="16"/>
      <c r="AR913" s="16"/>
      <c r="AS913" s="97">
        <v>0.82115277997782354</v>
      </c>
      <c r="AT913" s="103">
        <v>0.73166254290047095</v>
      </c>
      <c r="AU913" s="97">
        <v>0.80100563022748728</v>
      </c>
      <c r="AV913" s="97">
        <v>0.80732281424919194</v>
      </c>
      <c r="AW913" s="17"/>
      <c r="AX913" s="97">
        <v>0.7894808603251825</v>
      </c>
      <c r="AY913" s="103">
        <v>0.70450101430629641</v>
      </c>
      <c r="AZ913" s="97">
        <v>2.5931272872557016E-3</v>
      </c>
      <c r="BA913" s="97">
        <v>0.77453630242641303</v>
      </c>
      <c r="BB913" s="17"/>
      <c r="BC913" s="88">
        <v>0.77330508474576276</v>
      </c>
      <c r="BD913" s="50">
        <v>0.82820257003751296</v>
      </c>
      <c r="BE913" s="88">
        <v>0.76488137468675754</v>
      </c>
      <c r="BF913" s="88">
        <v>0.77468285073937682</v>
      </c>
      <c r="BG913" s="16"/>
    </row>
    <row r="914" spans="1:59" hidden="1" outlineLevel="4" x14ac:dyDescent="0.2">
      <c r="A914" s="57"/>
      <c r="B914" s="58"/>
      <c r="C914" s="28">
        <v>86102</v>
      </c>
      <c r="D914" s="24" t="s">
        <v>916</v>
      </c>
      <c r="E914" s="14">
        <v>622</v>
      </c>
      <c r="F914" s="14">
        <v>2944.4540353697753</v>
      </c>
      <c r="G914" s="17">
        <v>-0.14541074798358958</v>
      </c>
      <c r="H914" s="16"/>
      <c r="I914" s="13">
        <v>1</v>
      </c>
      <c r="J914" s="14">
        <v>10874.22</v>
      </c>
      <c r="K914" s="17">
        <v>-1</v>
      </c>
      <c r="L914" s="16"/>
      <c r="M914" s="13"/>
      <c r="N914" s="16"/>
      <c r="O914" s="17" t="e">
        <v>#DIV/0!</v>
      </c>
      <c r="P914" s="13"/>
      <c r="Q914" s="13">
        <v>623</v>
      </c>
      <c r="R914" s="14">
        <v>2957.1823916532912</v>
      </c>
      <c r="S914" s="17">
        <v>-9.0591392146087121E-2</v>
      </c>
      <c r="T914" s="16"/>
      <c r="U914" s="13">
        <v>2.8499999999999996</v>
      </c>
      <c r="V914" s="14">
        <v>4185.992105263158</v>
      </c>
      <c r="W914" s="17">
        <v>-0.34793976555500439</v>
      </c>
      <c r="X914" s="16"/>
      <c r="Y914" s="16">
        <v>0.79999999999997762</v>
      </c>
      <c r="Z914" s="16">
        <v>2350.8937499996996</v>
      </c>
      <c r="AA914" s="17">
        <v>-0.17061834792243952</v>
      </c>
      <c r="AB914" s="16"/>
      <c r="AC914" s="16">
        <v>626.65</v>
      </c>
      <c r="AD914" s="14">
        <v>2961.9970039096784</v>
      </c>
      <c r="AE914" s="17">
        <v>-0.17061834792243952</v>
      </c>
      <c r="AF914" s="16"/>
      <c r="AG914" s="16"/>
      <c r="AH914" s="16">
        <f t="shared" si="85"/>
        <v>2944.4540353697753</v>
      </c>
      <c r="AI914" s="14">
        <f t="shared" si="86"/>
        <v>10874.22</v>
      </c>
      <c r="AJ914" s="16">
        <f t="shared" si="87"/>
        <v>0</v>
      </c>
      <c r="AK914" s="16">
        <v>2957.1823916532912</v>
      </c>
      <c r="AL914" s="16"/>
      <c r="AM914" s="17">
        <f t="shared" si="88"/>
        <v>-0.14541074798358958</v>
      </c>
      <c r="AN914" s="83">
        <f t="shared" si="89"/>
        <v>-1</v>
      </c>
      <c r="AO914" s="17" t="e">
        <f t="shared" si="84"/>
        <v>#DIV/0!</v>
      </c>
      <c r="AP914" s="17">
        <v>-9.0591392146087121E-2</v>
      </c>
      <c r="AQ914" s="16"/>
      <c r="AR914" s="16"/>
      <c r="AS914" s="97">
        <v>0.87334137515078403</v>
      </c>
      <c r="AT914" s="103">
        <v>0</v>
      </c>
      <c r="AU914" s="97" t="e">
        <v>#DIV/0!</v>
      </c>
      <c r="AV914" s="97">
        <v>0.87200956937799046</v>
      </c>
      <c r="AW914" s="17"/>
      <c r="AX914" s="97">
        <v>0.85546623794212207</v>
      </c>
      <c r="AY914" s="103">
        <v>0</v>
      </c>
      <c r="AZ914" s="97" t="e">
        <v>#DIV/0!</v>
      </c>
      <c r="BA914" s="97">
        <v>0.85334716348839046</v>
      </c>
      <c r="BB914" s="17"/>
      <c r="BC914" s="88">
        <v>0.75030156815440285</v>
      </c>
      <c r="BD914" s="50">
        <v>1</v>
      </c>
      <c r="BE914" s="88" t="e">
        <v>#DIV/0!</v>
      </c>
      <c r="BF914" s="88">
        <v>0.74958133971291863</v>
      </c>
      <c r="BG914" s="16"/>
    </row>
    <row r="915" spans="1:59" hidden="1" outlineLevel="4" x14ac:dyDescent="0.2">
      <c r="A915" s="57"/>
      <c r="B915" s="58"/>
      <c r="C915" s="28">
        <v>86103</v>
      </c>
      <c r="D915" s="24" t="s">
        <v>917</v>
      </c>
      <c r="E915" s="14">
        <v>2116.11</v>
      </c>
      <c r="F915" s="14">
        <v>3188.4059890553895</v>
      </c>
      <c r="G915" s="17">
        <v>-0.11100171070223043</v>
      </c>
      <c r="H915" s="16"/>
      <c r="I915" s="13">
        <v>740.65</v>
      </c>
      <c r="J915" s="14">
        <v>3241.5543711604673</v>
      </c>
      <c r="K915" s="17">
        <v>-0.13758104430848339</v>
      </c>
      <c r="L915" s="16"/>
      <c r="M915" s="13">
        <v>1569.7</v>
      </c>
      <c r="N915" s="16">
        <v>3097.5882668662798</v>
      </c>
      <c r="O915" s="17" t="e">
        <v>#DIV/0!</v>
      </c>
      <c r="P915" s="13"/>
      <c r="Q915" s="13">
        <v>5065.885080645161</v>
      </c>
      <c r="R915" s="14">
        <v>1958.6453208592975</v>
      </c>
      <c r="S915" s="17">
        <v>-8.9544395103383384E-2</v>
      </c>
      <c r="T915" s="16"/>
      <c r="U915" s="13">
        <v>33.93</v>
      </c>
      <c r="V915" s="14">
        <v>2967.2347480106105</v>
      </c>
      <c r="W915" s="17">
        <v>-9.8574906490268843E-2</v>
      </c>
      <c r="X915" s="16"/>
      <c r="Y915" s="16">
        <v>-634.23508064516102</v>
      </c>
      <c r="Z915" s="16">
        <v>-6462.3602050113159</v>
      </c>
      <c r="AA915" s="17">
        <v>-9.3513258473919225E-2</v>
      </c>
      <c r="AB915" s="16"/>
      <c r="AC915" s="16">
        <v>4465.58</v>
      </c>
      <c r="AD915" s="14">
        <v>3162.3229076626108</v>
      </c>
      <c r="AE915" s="17">
        <v>-9.3513258473919225E-2</v>
      </c>
      <c r="AF915" s="16"/>
      <c r="AG915" s="16"/>
      <c r="AH915" s="16">
        <f t="shared" si="85"/>
        <v>3188.4059890553895</v>
      </c>
      <c r="AI915" s="14">
        <f t="shared" si="86"/>
        <v>3241.5543711604673</v>
      </c>
      <c r="AJ915" s="16">
        <f t="shared" si="87"/>
        <v>3097.5882668662798</v>
      </c>
      <c r="AK915" s="16">
        <v>1958.6453208592975</v>
      </c>
      <c r="AL915" s="16"/>
      <c r="AM915" s="17">
        <f t="shared" si="88"/>
        <v>-0.11100171070223043</v>
      </c>
      <c r="AN915" s="83">
        <f t="shared" si="89"/>
        <v>-0.13758104430848339</v>
      </c>
      <c r="AO915" s="17" t="e">
        <f t="shared" si="84"/>
        <v>#DIV/0!</v>
      </c>
      <c r="AP915" s="17">
        <v>-8.9544395103383384E-2</v>
      </c>
      <c r="AQ915" s="16"/>
      <c r="AR915" s="16"/>
      <c r="AS915" s="97">
        <v>0.83788577509755235</v>
      </c>
      <c r="AT915" s="103">
        <v>0.73311546840958608</v>
      </c>
      <c r="AU915" s="97">
        <v>0.825988187187642</v>
      </c>
      <c r="AV915" s="97">
        <v>0.81699782935381537</v>
      </c>
      <c r="AW915" s="17"/>
      <c r="AX915" s="97">
        <v>0.80981612487063526</v>
      </c>
      <c r="AY915" s="103">
        <v>0.70362519408627555</v>
      </c>
      <c r="AZ915" s="97">
        <v>0</v>
      </c>
      <c r="BA915" s="97">
        <v>0.78439082941073723</v>
      </c>
      <c r="BB915" s="17"/>
      <c r="BC915" s="88">
        <v>0.75065980844271019</v>
      </c>
      <c r="BD915" s="50">
        <v>0.80680827886710238</v>
      </c>
      <c r="BE915" s="88">
        <v>0.71317582916855982</v>
      </c>
      <c r="BF915" s="88">
        <v>0.74563032225747206</v>
      </c>
      <c r="BG915" s="16"/>
    </row>
    <row r="916" spans="1:59" hidden="1" outlineLevel="4" x14ac:dyDescent="0.2">
      <c r="A916" s="57"/>
      <c r="B916" s="58"/>
      <c r="C916" s="28">
        <v>86104</v>
      </c>
      <c r="D916" s="24" t="s">
        <v>918</v>
      </c>
      <c r="E916" s="14">
        <v>10821.560000000001</v>
      </c>
      <c r="F916" s="14">
        <v>3205.2214805443946</v>
      </c>
      <c r="G916" s="17">
        <v>-9.8159633575498034E-2</v>
      </c>
      <c r="H916" s="16"/>
      <c r="I916" s="13">
        <v>972.75999999999988</v>
      </c>
      <c r="J916" s="14">
        <v>3121.1668165837414</v>
      </c>
      <c r="K916" s="17">
        <v>5.4255930492612134E-3</v>
      </c>
      <c r="L916" s="16"/>
      <c r="M916" s="13">
        <v>8745.57</v>
      </c>
      <c r="N916" s="16">
        <v>3085.7436161965434</v>
      </c>
      <c r="O916" s="17">
        <v>-4.5546758146685233E-2</v>
      </c>
      <c r="P916" s="13"/>
      <c r="Q916" s="13">
        <v>14111.56083784132</v>
      </c>
      <c r="R916" s="14">
        <v>2727.7690358905415</v>
      </c>
      <c r="S916" s="17">
        <v>-6.7751429531767521E-2</v>
      </c>
      <c r="T916" s="16"/>
      <c r="U916" s="13">
        <v>440.45</v>
      </c>
      <c r="V916" s="14">
        <v>3018.6436825973437</v>
      </c>
      <c r="W916" s="17">
        <v>-4.7172324861457955E-2</v>
      </c>
      <c r="X916" s="16"/>
      <c r="Y916" s="16">
        <v>6454.5391621586796</v>
      </c>
      <c r="Z916" s="16">
        <v>4073.8133095712446</v>
      </c>
      <c r="AA916" s="17">
        <v>-7.5236373135998083E-2</v>
      </c>
      <c r="AB916" s="16"/>
      <c r="AC916" s="16">
        <v>21006.55</v>
      </c>
      <c r="AD916" s="14">
        <v>3147.457714736594</v>
      </c>
      <c r="AE916" s="17">
        <v>-7.5236373135998083E-2</v>
      </c>
      <c r="AF916" s="16"/>
      <c r="AG916" s="16"/>
      <c r="AH916" s="16">
        <f t="shared" si="85"/>
        <v>3205.2214805443946</v>
      </c>
      <c r="AI916" s="14">
        <f t="shared" si="86"/>
        <v>3121.1668165837414</v>
      </c>
      <c r="AJ916" s="16">
        <f t="shared" si="87"/>
        <v>3085.7436161965434</v>
      </c>
      <c r="AK916" s="16">
        <v>2727.7690358905415</v>
      </c>
      <c r="AL916" s="16"/>
      <c r="AM916" s="17">
        <f t="shared" si="88"/>
        <v>-9.8159633575498034E-2</v>
      </c>
      <c r="AN916" s="83">
        <f t="shared" si="89"/>
        <v>5.4255930492612134E-3</v>
      </c>
      <c r="AO916" s="17">
        <f t="shared" si="84"/>
        <v>-4.5546758146685233E-2</v>
      </c>
      <c r="AP916" s="17">
        <v>-6.7751429531767521E-2</v>
      </c>
      <c r="AQ916" s="16"/>
      <c r="AR916" s="16"/>
      <c r="AS916" s="97">
        <v>0.76417910447761195</v>
      </c>
      <c r="AT916" s="103">
        <v>0.68640000000000001</v>
      </c>
      <c r="AU916" s="97">
        <v>0.77262579426412503</v>
      </c>
      <c r="AV916" s="97">
        <v>0.7642533115587008</v>
      </c>
      <c r="AW916" s="17"/>
      <c r="AX916" s="97">
        <v>0.72995390683043837</v>
      </c>
      <c r="AY916" s="103">
        <v>0.6614889592499692</v>
      </c>
      <c r="AZ916" s="97">
        <v>0.14160769395248107</v>
      </c>
      <c r="BA916" s="97">
        <v>0.72973096486572064</v>
      </c>
      <c r="BB916" s="17"/>
      <c r="BC916" s="88">
        <v>0.7691229566453448</v>
      </c>
      <c r="BD916" s="50">
        <v>0.7782079999999999</v>
      </c>
      <c r="BE916" s="88">
        <v>0.75095054095826896</v>
      </c>
      <c r="BF916" s="88">
        <v>0.76234984576301934</v>
      </c>
      <c r="BG916" s="16"/>
    </row>
    <row r="917" spans="1:59" hidden="1" outlineLevel="4" x14ac:dyDescent="0.2">
      <c r="A917" s="57"/>
      <c r="B917" s="58"/>
      <c r="C917" s="28">
        <v>86109</v>
      </c>
      <c r="D917" s="24" t="s">
        <v>919</v>
      </c>
      <c r="E917" s="14">
        <v>53.3</v>
      </c>
      <c r="F917" s="14">
        <v>2968.4797373358356</v>
      </c>
      <c r="G917" s="17">
        <v>0.16546973332929568</v>
      </c>
      <c r="H917" s="16"/>
      <c r="I917" s="13">
        <v>18.479999999999997</v>
      </c>
      <c r="J917" s="14">
        <v>2426.1651785714289</v>
      </c>
      <c r="K917" s="17">
        <v>0.23315617886277085</v>
      </c>
      <c r="L917" s="16"/>
      <c r="M917" s="13">
        <v>13.319999999999999</v>
      </c>
      <c r="N917" s="16">
        <v>2033.2858483483487</v>
      </c>
      <c r="O917" s="17">
        <v>0.28646234312817959</v>
      </c>
      <c r="P917" s="13"/>
      <c r="Q917" s="13">
        <v>1497.2203947368421</v>
      </c>
      <c r="R917" s="14">
        <v>475.13176222270323</v>
      </c>
      <c r="S917" s="17">
        <v>0.34918272108111176</v>
      </c>
      <c r="T917" s="16"/>
      <c r="U917" s="13">
        <v>0.92</v>
      </c>
      <c r="V917" s="14">
        <v>3453.413043478261</v>
      </c>
      <c r="W917" s="17"/>
      <c r="X917" s="16"/>
      <c r="Y917" s="16">
        <v>-1412.1203947368422</v>
      </c>
      <c r="Z917" s="16">
        <v>340.79112261300423</v>
      </c>
      <c r="AA917" s="17">
        <v>0.2281295118958728</v>
      </c>
      <c r="AB917" s="16"/>
      <c r="AC917" s="16">
        <v>86.02000000000001</v>
      </c>
      <c r="AD917" s="14">
        <v>2712.3460823064402</v>
      </c>
      <c r="AE917" s="17">
        <v>0.2281295118958728</v>
      </c>
      <c r="AF917" s="16"/>
      <c r="AG917" s="16"/>
      <c r="AH917" s="16">
        <f t="shared" si="85"/>
        <v>2968.4797373358356</v>
      </c>
      <c r="AI917" s="14">
        <f t="shared" si="86"/>
        <v>2426.1651785714289</v>
      </c>
      <c r="AJ917" s="16">
        <f t="shared" si="87"/>
        <v>2033.2858483483487</v>
      </c>
      <c r="AK917" s="16">
        <v>475.13176222270323</v>
      </c>
      <c r="AL917" s="16"/>
      <c r="AM917" s="17">
        <f t="shared" si="88"/>
        <v>0.16546973332929568</v>
      </c>
      <c r="AN917" s="83">
        <f t="shared" si="89"/>
        <v>0.23315617886277085</v>
      </c>
      <c r="AO917" s="17">
        <f t="shared" si="84"/>
        <v>0.28646234312817959</v>
      </c>
      <c r="AP917" s="17">
        <v>0.34918272108111176</v>
      </c>
      <c r="AQ917" s="16"/>
      <c r="AR917" s="16"/>
      <c r="AS917" s="97">
        <v>0.96202531645569622</v>
      </c>
      <c r="AT917" s="103">
        <v>0.77272727272727271</v>
      </c>
      <c r="AU917" s="97">
        <v>0.94736842105263153</v>
      </c>
      <c r="AV917" s="97">
        <v>0.92622950819672134</v>
      </c>
      <c r="AW917" s="17"/>
      <c r="AX917" s="97">
        <v>0.96135084427767348</v>
      </c>
      <c r="AY917" s="103">
        <v>0.74729437229437234</v>
      </c>
      <c r="AZ917" s="97">
        <v>484.13888888888891</v>
      </c>
      <c r="BA917" s="97">
        <v>0.89816321785631248</v>
      </c>
      <c r="BB917" s="17"/>
      <c r="BC917" s="88">
        <v>0.6746835443037974</v>
      </c>
      <c r="BD917" s="50">
        <v>0.83999999999999986</v>
      </c>
      <c r="BE917" s="88">
        <v>0.70105263157894726</v>
      </c>
      <c r="BF917" s="88">
        <v>0.70508196721311489</v>
      </c>
      <c r="BG917" s="16"/>
    </row>
    <row r="918" spans="1:59" ht="12" hidden="1" outlineLevel="3" collapsed="1" x14ac:dyDescent="0.25">
      <c r="A918" s="56"/>
      <c r="B918" s="37" t="s">
        <v>920</v>
      </c>
      <c r="C918" s="12"/>
      <c r="D918" s="37"/>
      <c r="E918" s="14">
        <v>7893.72</v>
      </c>
      <c r="F918" s="14">
        <v>2852.6768339262094</v>
      </c>
      <c r="G918" s="17">
        <v>-0.35609162714454495</v>
      </c>
      <c r="H918" s="16"/>
      <c r="I918" s="13">
        <v>1305.53</v>
      </c>
      <c r="J918" s="14">
        <v>2610.3251706203619</v>
      </c>
      <c r="K918" s="17">
        <v>-0.15937515908628577</v>
      </c>
      <c r="L918" s="16"/>
      <c r="M918" s="13">
        <v>3733.5299999999997</v>
      </c>
      <c r="N918" s="16">
        <v>2778.8916487881443</v>
      </c>
      <c r="O918" s="17">
        <v>-0.1667145783861832</v>
      </c>
      <c r="P918" s="13"/>
      <c r="Q918" s="13">
        <v>11206.034397969051</v>
      </c>
      <c r="R918" s="14">
        <v>2375.5783682514584</v>
      </c>
      <c r="S918" s="17">
        <v>-0.29178729667214653</v>
      </c>
      <c r="T918" s="16"/>
      <c r="U918" s="13">
        <v>59.84</v>
      </c>
      <c r="V918" s="14">
        <v>2428.6783088235293</v>
      </c>
      <c r="W918" s="17">
        <v>-0.17745470874425789</v>
      </c>
      <c r="X918" s="16"/>
      <c r="Y918" s="16">
        <v>1741.6856020309444</v>
      </c>
      <c r="Z918" s="16">
        <v>5577.3806988905535</v>
      </c>
      <c r="AA918" s="17">
        <v>-0.30426651876859478</v>
      </c>
      <c r="AB918" s="16"/>
      <c r="AC918" s="70">
        <v>13007.559999999996</v>
      </c>
      <c r="AD918" s="69">
        <v>2804.5374136271535</v>
      </c>
      <c r="AE918" s="71">
        <v>-0.30426651876859478</v>
      </c>
      <c r="AF918" s="16"/>
      <c r="AG918" s="16"/>
      <c r="AH918" s="70">
        <f t="shared" si="85"/>
        <v>2852.6768339262094</v>
      </c>
      <c r="AI918" s="69">
        <f t="shared" si="86"/>
        <v>2610.3251706203619</v>
      </c>
      <c r="AJ918" s="70">
        <f t="shared" si="87"/>
        <v>2778.8916487881443</v>
      </c>
      <c r="AK918" s="70">
        <v>2375.5783682514584</v>
      </c>
      <c r="AL918" s="16"/>
      <c r="AM918" s="71">
        <f t="shared" si="88"/>
        <v>-0.35609162714454495</v>
      </c>
      <c r="AN918" s="82">
        <f t="shared" si="89"/>
        <v>-0.15937515908628577</v>
      </c>
      <c r="AO918" s="71">
        <f t="shared" si="84"/>
        <v>-0.1667145783861832</v>
      </c>
      <c r="AP918" s="71">
        <v>-0.29178729667214653</v>
      </c>
      <c r="AQ918" s="16"/>
      <c r="AR918" s="16"/>
      <c r="AS918" s="101">
        <v>0.88130728636237388</v>
      </c>
      <c r="AT918" s="102">
        <v>0.85348837209302331</v>
      </c>
      <c r="AU918" s="101">
        <v>0.88027079303675049</v>
      </c>
      <c r="AV918" s="101">
        <v>0.8778089887640449</v>
      </c>
      <c r="AW918" s="17"/>
      <c r="AX918" s="101">
        <v>0.85925013808445183</v>
      </c>
      <c r="AY918" s="102">
        <v>0.83703936332370765</v>
      </c>
      <c r="AZ918" s="101">
        <v>0.6691120735604108</v>
      </c>
      <c r="BA918" s="101">
        <v>0.85712539477042637</v>
      </c>
      <c r="BB918" s="17"/>
      <c r="BC918" s="92">
        <v>0.73083233033978334</v>
      </c>
      <c r="BD918" s="93">
        <v>0.75902906976744189</v>
      </c>
      <c r="BE918" s="92">
        <v>0.72215280464216625</v>
      </c>
      <c r="BF918" s="92">
        <v>0.73076179775280881</v>
      </c>
      <c r="BG918" s="16"/>
    </row>
    <row r="919" spans="1:59" hidden="1" outlineLevel="4" x14ac:dyDescent="0.2">
      <c r="A919" s="57"/>
      <c r="B919" s="58"/>
      <c r="C919" s="28">
        <v>86210</v>
      </c>
      <c r="D919" s="24" t="s">
        <v>921</v>
      </c>
      <c r="E919" s="14">
        <v>4071.3599999999997</v>
      </c>
      <c r="F919" s="14">
        <v>3356.6517588717284</v>
      </c>
      <c r="G919" s="17">
        <v>-0.31190173178583119</v>
      </c>
      <c r="H919" s="16"/>
      <c r="I919" s="13">
        <v>681.3499999999998</v>
      </c>
      <c r="J919" s="14">
        <v>3210.8481030307503</v>
      </c>
      <c r="K919" s="17">
        <v>-0.16246969857180782</v>
      </c>
      <c r="L919" s="16"/>
      <c r="M919" s="13">
        <v>2131.81</v>
      </c>
      <c r="N919" s="16">
        <v>3309.1290992161594</v>
      </c>
      <c r="O919" s="17">
        <v>-0.49205372981799805</v>
      </c>
      <c r="P919" s="13"/>
      <c r="Q919" s="13">
        <v>7195.3812274930733</v>
      </c>
      <c r="R919" s="14">
        <v>2318.3109841444602</v>
      </c>
      <c r="S919" s="17">
        <v>-0.27392642196315142</v>
      </c>
      <c r="T919" s="16"/>
      <c r="U919" s="13">
        <v>19.739999999999998</v>
      </c>
      <c r="V919" s="14">
        <v>3244.8867781155022</v>
      </c>
      <c r="W919" s="17">
        <v>-0.28357410039884567</v>
      </c>
      <c r="X919" s="16"/>
      <c r="Y919" s="16">
        <v>-302.31122749307565</v>
      </c>
      <c r="Z919" s="16">
        <v>-20667.281155937428</v>
      </c>
      <c r="AA919" s="17">
        <v>-0.26354937541076046</v>
      </c>
      <c r="AB919" s="16"/>
      <c r="AC919" s="16">
        <v>6912.8099999999977</v>
      </c>
      <c r="AD919" s="14">
        <v>3326.1635333532972</v>
      </c>
      <c r="AE919" s="17">
        <v>-0.26354937541076046</v>
      </c>
      <c r="AF919" s="16"/>
      <c r="AG919" s="16"/>
      <c r="AH919" s="16">
        <f t="shared" si="85"/>
        <v>3356.6517588717284</v>
      </c>
      <c r="AI919" s="14">
        <f t="shared" si="86"/>
        <v>3210.8481030307503</v>
      </c>
      <c r="AJ919" s="16">
        <f t="shared" si="87"/>
        <v>3309.1290992161594</v>
      </c>
      <c r="AK919" s="16">
        <v>2318.3109841444602</v>
      </c>
      <c r="AL919" s="16"/>
      <c r="AM919" s="17">
        <f t="shared" si="88"/>
        <v>-0.31190173178583119</v>
      </c>
      <c r="AN919" s="83">
        <f t="shared" si="89"/>
        <v>-0.16246969857180782</v>
      </c>
      <c r="AO919" s="17">
        <f t="shared" si="84"/>
        <v>-0.49205372981799805</v>
      </c>
      <c r="AP919" s="17">
        <v>-0.27392642196315142</v>
      </c>
      <c r="AQ919" s="16"/>
      <c r="AR919" s="16"/>
      <c r="AS919" s="97">
        <v>0.82116459347394988</v>
      </c>
      <c r="AT919" s="103">
        <v>0.83241455347298787</v>
      </c>
      <c r="AU919" s="97">
        <v>0.83760387811634351</v>
      </c>
      <c r="AV919" s="97">
        <v>0.82681445166791001</v>
      </c>
      <c r="AW919" s="17"/>
      <c r="AX919" s="97">
        <v>0.78722343393853644</v>
      </c>
      <c r="AY919" s="103">
        <v>0.81074337711895528</v>
      </c>
      <c r="AZ919" s="97">
        <v>5.2959691529732948E-3</v>
      </c>
      <c r="BA919" s="97">
        <v>0.79719101204864662</v>
      </c>
      <c r="BB919" s="17"/>
      <c r="BC919" s="88">
        <v>0.73397512168739854</v>
      </c>
      <c r="BD919" s="50">
        <v>0.75121278941565583</v>
      </c>
      <c r="BE919" s="88">
        <v>0.73816135734072019</v>
      </c>
      <c r="BF919" s="88">
        <v>0.73673771714803338</v>
      </c>
      <c r="BG919" s="16"/>
    </row>
    <row r="920" spans="1:59" hidden="1" outlineLevel="4" x14ac:dyDescent="0.2">
      <c r="A920" s="57"/>
      <c r="B920" s="58"/>
      <c r="C920" s="18">
        <v>86220</v>
      </c>
      <c r="D920" s="24" t="s">
        <v>922</v>
      </c>
      <c r="E920" s="14">
        <v>2145.9400000000005</v>
      </c>
      <c r="F920" s="14">
        <v>2670.8232103413884</v>
      </c>
      <c r="G920" s="17">
        <v>-0.18540245911937037</v>
      </c>
      <c r="H920" s="16"/>
      <c r="I920" s="13">
        <v>306.97000000000008</v>
      </c>
      <c r="J920" s="14">
        <v>2131.722969671303</v>
      </c>
      <c r="K920" s="17">
        <v>8.2483570140931717E-2</v>
      </c>
      <c r="L920" s="16"/>
      <c r="M920" s="13">
        <v>829.0200000000001</v>
      </c>
      <c r="N920" s="16">
        <v>2259.8171696702125</v>
      </c>
      <c r="O920" s="17">
        <v>0.43292651478644295</v>
      </c>
      <c r="P920" s="13"/>
      <c r="Q920" s="13">
        <v>4001.2022561983476</v>
      </c>
      <c r="R920" s="14">
        <v>1737.1667832212154</v>
      </c>
      <c r="S920" s="17">
        <v>3.0145430612623075E-2</v>
      </c>
      <c r="T920" s="16"/>
      <c r="U920" s="13">
        <v>20.16</v>
      </c>
      <c r="V920" s="14">
        <v>2166.3031994047615</v>
      </c>
      <c r="W920" s="17">
        <v>0.22178649742521603</v>
      </c>
      <c r="X920" s="16"/>
      <c r="Y920" s="16">
        <v>-716.11225619834897</v>
      </c>
      <c r="Z920" s="16">
        <v>-1837.112545826973</v>
      </c>
      <c r="AA920" s="17">
        <v>-9.0607585599472268E-2</v>
      </c>
      <c r="AB920" s="16"/>
      <c r="AC920" s="16">
        <v>3305.2499999999986</v>
      </c>
      <c r="AD920" s="14">
        <v>2514.18414189547</v>
      </c>
      <c r="AE920" s="17">
        <v>-9.0607585599472268E-2</v>
      </c>
      <c r="AF920" s="16"/>
      <c r="AG920" s="16"/>
      <c r="AH920" s="16">
        <f t="shared" si="85"/>
        <v>2670.8232103413884</v>
      </c>
      <c r="AI920" s="14">
        <f t="shared" si="86"/>
        <v>2131.722969671303</v>
      </c>
      <c r="AJ920" s="16">
        <f t="shared" si="87"/>
        <v>2259.8171696702125</v>
      </c>
      <c r="AK920" s="16">
        <v>1737.1667832212154</v>
      </c>
      <c r="AL920" s="16"/>
      <c r="AM920" s="17">
        <f t="shared" si="88"/>
        <v>-0.18540245911937037</v>
      </c>
      <c r="AN920" s="83">
        <f t="shared" si="89"/>
        <v>8.2483570140931717E-2</v>
      </c>
      <c r="AO920" s="17">
        <f t="shared" si="84"/>
        <v>0.43292651478644295</v>
      </c>
      <c r="AP920" s="17">
        <v>3.0145430612623075E-2</v>
      </c>
      <c r="AQ920" s="16"/>
      <c r="AR920" s="16"/>
      <c r="AS920" s="97">
        <v>0.92915254237288136</v>
      </c>
      <c r="AT920" s="103">
        <v>0.83499999999999996</v>
      </c>
      <c r="AU920" s="97">
        <v>0.92231404958677687</v>
      </c>
      <c r="AV920" s="97">
        <v>0.91811846689895471</v>
      </c>
      <c r="AW920" s="17"/>
      <c r="AX920" s="97">
        <v>0.91551953922290463</v>
      </c>
      <c r="AY920" s="103">
        <v>0.81499820829396985</v>
      </c>
      <c r="AZ920" s="97">
        <v>2.0925550650165254</v>
      </c>
      <c r="BA920" s="97">
        <v>0.90305725739354126</v>
      </c>
      <c r="BB920" s="17"/>
      <c r="BC920" s="88">
        <v>0.72743728813559339</v>
      </c>
      <c r="BD920" s="50">
        <v>0.76742500000000025</v>
      </c>
      <c r="BE920" s="88">
        <v>0.68514049586776871</v>
      </c>
      <c r="BF920" s="88">
        <v>0.71978440766550489</v>
      </c>
      <c r="BG920" s="16"/>
    </row>
    <row r="921" spans="1:59" hidden="1" outlineLevel="4" x14ac:dyDescent="0.2">
      <c r="A921" s="57"/>
      <c r="B921" s="58"/>
      <c r="C921" s="18">
        <v>86230</v>
      </c>
      <c r="D921" s="24" t="s">
        <v>923</v>
      </c>
      <c r="E921" s="14">
        <v>1676.4199999999998</v>
      </c>
      <c r="F921" s="14">
        <v>1861.5073266245929</v>
      </c>
      <c r="G921" s="17">
        <v>-9.0302880919954046E-2</v>
      </c>
      <c r="H921" s="16"/>
      <c r="I921" s="13">
        <v>317.21000000000004</v>
      </c>
      <c r="J921" s="14">
        <v>1783.586472683711</v>
      </c>
      <c r="K921" s="17">
        <v>-5.1387988006502724E-2</v>
      </c>
      <c r="L921" s="16"/>
      <c r="M921" s="13">
        <v>772.69999999999993</v>
      </c>
      <c r="N921" s="16">
        <v>1872.9224828523359</v>
      </c>
      <c r="O921" s="17">
        <v>0.14065426169780335</v>
      </c>
      <c r="P921" s="13"/>
      <c r="Q921" s="13">
        <v>3343.63671875</v>
      </c>
      <c r="R921" s="14">
        <v>1242.5602862042635</v>
      </c>
      <c r="S921" s="17">
        <v>-1.28796214573445E-2</v>
      </c>
      <c r="T921" s="16"/>
      <c r="U921" s="13">
        <v>19.940000000000001</v>
      </c>
      <c r="V921" s="14">
        <v>1885.9264042126379</v>
      </c>
      <c r="W921" s="17">
        <v>0.3330421940778045</v>
      </c>
      <c r="X921" s="16"/>
      <c r="Y921" s="16">
        <v>-574.0767187499996</v>
      </c>
      <c r="Z921" s="16">
        <v>-1715.3969271409633</v>
      </c>
      <c r="AA921" s="17">
        <v>-6.8185133597605946E-2</v>
      </c>
      <c r="AB921" s="16"/>
      <c r="AC921" s="16">
        <v>2789.5000000000005</v>
      </c>
      <c r="AD921" s="14">
        <v>1855.9042875067216</v>
      </c>
      <c r="AE921" s="17">
        <v>-6.8185133597605946E-2</v>
      </c>
      <c r="AF921" s="16"/>
      <c r="AG921" s="16"/>
      <c r="AH921" s="16">
        <f t="shared" si="85"/>
        <v>1861.5073266245929</v>
      </c>
      <c r="AI921" s="14">
        <f t="shared" si="86"/>
        <v>1783.586472683711</v>
      </c>
      <c r="AJ921" s="16">
        <f t="shared" si="87"/>
        <v>1872.9224828523359</v>
      </c>
      <c r="AK921" s="16">
        <v>1242.5602862042635</v>
      </c>
      <c r="AL921" s="16"/>
      <c r="AM921" s="17">
        <f t="shared" si="88"/>
        <v>-9.0302880919954046E-2</v>
      </c>
      <c r="AN921" s="83">
        <f t="shared" si="89"/>
        <v>-5.1387988006502724E-2</v>
      </c>
      <c r="AO921" s="17">
        <f t="shared" si="84"/>
        <v>0.14065426169780335</v>
      </c>
      <c r="AP921" s="17">
        <v>-1.28796214573445E-2</v>
      </c>
      <c r="AQ921" s="16"/>
      <c r="AR921" s="16"/>
      <c r="AS921" s="97">
        <v>0.96484375</v>
      </c>
      <c r="AT921" s="103">
        <v>0.91767554479418889</v>
      </c>
      <c r="AU921" s="97">
        <v>0.94776119402985071</v>
      </c>
      <c r="AV921" s="97">
        <v>0.95450980392156859</v>
      </c>
      <c r="AW921" s="17"/>
      <c r="AX921" s="97">
        <v>0.96214552439126233</v>
      </c>
      <c r="AY921" s="103">
        <v>0.91485136029759451</v>
      </c>
      <c r="AZ921" s="97">
        <v>0.97332729390449102</v>
      </c>
      <c r="BA921" s="97">
        <v>0.95122781860548467</v>
      </c>
      <c r="BB921" s="17"/>
      <c r="BC921" s="88">
        <v>0.72761284722222219</v>
      </c>
      <c r="BD921" s="50">
        <v>0.76806295399515745</v>
      </c>
      <c r="BE921" s="88">
        <v>0.72080223880597005</v>
      </c>
      <c r="BF921" s="88">
        <v>0.7292810457516341</v>
      </c>
      <c r="BG921" s="16"/>
    </row>
    <row r="922" spans="1:59" ht="12" hidden="1" outlineLevel="3" collapsed="1" x14ac:dyDescent="0.25">
      <c r="A922" s="56"/>
      <c r="B922" s="37" t="s">
        <v>924</v>
      </c>
      <c r="C922" s="12"/>
      <c r="D922" s="37"/>
      <c r="E922" s="14">
        <v>11343.600000000002</v>
      </c>
      <c r="F922" s="14">
        <v>3159.2832678779214</v>
      </c>
      <c r="G922" s="17">
        <v>0.14999578307128286</v>
      </c>
      <c r="H922" s="16"/>
      <c r="I922" s="13">
        <v>920.8</v>
      </c>
      <c r="J922" s="14">
        <v>2838.6183400304085</v>
      </c>
      <c r="K922" s="17">
        <v>0.12854747344430223</v>
      </c>
      <c r="L922" s="16"/>
      <c r="M922" s="13">
        <v>4790.09</v>
      </c>
      <c r="N922" s="16">
        <v>2717.8074827404075</v>
      </c>
      <c r="O922" s="17">
        <v>1.2433912179461135E-2</v>
      </c>
      <c r="P922" s="13"/>
      <c r="Q922" s="13">
        <v>14224.728631983136</v>
      </c>
      <c r="R922" s="14">
        <v>2750.9064199441023</v>
      </c>
      <c r="S922" s="17">
        <v>0.11442266869527644</v>
      </c>
      <c r="T922" s="16"/>
      <c r="U922" s="13">
        <v>231.28999999999994</v>
      </c>
      <c r="V922" s="14">
        <v>2911.2830429331148</v>
      </c>
      <c r="W922" s="17">
        <v>-3.0051215219432301E-2</v>
      </c>
      <c r="X922" s="16"/>
      <c r="Y922" s="16">
        <v>2855.5613680168653</v>
      </c>
      <c r="Z922" s="16">
        <v>4342.8025486376655</v>
      </c>
      <c r="AA922" s="17">
        <v>0.13460767384377534</v>
      </c>
      <c r="AB922" s="16"/>
      <c r="AC922" s="16">
        <v>17311.580000000002</v>
      </c>
      <c r="AD922" s="14">
        <v>3015.6338796054429</v>
      </c>
      <c r="AE922" s="17">
        <v>0.13460767384377534</v>
      </c>
      <c r="AF922" s="16"/>
      <c r="AG922" s="16"/>
      <c r="AH922" s="16">
        <f t="shared" si="85"/>
        <v>3159.2832678779214</v>
      </c>
      <c r="AI922" s="14">
        <f t="shared" si="86"/>
        <v>2838.6183400304085</v>
      </c>
      <c r="AJ922" s="16">
        <f t="shared" si="87"/>
        <v>2717.8074827404075</v>
      </c>
      <c r="AK922" s="16">
        <v>2750.9064199441023</v>
      </c>
      <c r="AL922" s="16"/>
      <c r="AM922" s="17">
        <f t="shared" si="88"/>
        <v>0.14999578307128286</v>
      </c>
      <c r="AN922" s="83">
        <f t="shared" si="89"/>
        <v>0.12854747344430223</v>
      </c>
      <c r="AO922" s="17">
        <f t="shared" si="84"/>
        <v>1.2433912179461135E-2</v>
      </c>
      <c r="AP922" s="17">
        <v>0.11442266869527644</v>
      </c>
      <c r="AQ922" s="16"/>
      <c r="AR922" s="16"/>
      <c r="AS922" s="97">
        <v>0.84867404737384144</v>
      </c>
      <c r="AT922" s="103">
        <v>0.68376068376068377</v>
      </c>
      <c r="AU922" s="97">
        <v>0.8221653365457009</v>
      </c>
      <c r="AV922" s="97">
        <v>0.83246117488183657</v>
      </c>
      <c r="AW922" s="17"/>
      <c r="AX922" s="97">
        <v>0.81830635777002003</v>
      </c>
      <c r="AY922" s="103">
        <v>0.6407471763683753</v>
      </c>
      <c r="AZ922" s="97">
        <v>0.89069098910458877</v>
      </c>
      <c r="BA922" s="97">
        <v>0.79850943703578758</v>
      </c>
      <c r="BB922" s="17"/>
      <c r="BC922" s="88">
        <v>0.7301493305870238</v>
      </c>
      <c r="BD922" s="50">
        <v>0.78700854700854694</v>
      </c>
      <c r="BE922" s="88">
        <v>0.72129046830296639</v>
      </c>
      <c r="BF922" s="88">
        <v>0.73056971640783264</v>
      </c>
      <c r="BG922" s="16"/>
    </row>
    <row r="923" spans="1:59" hidden="1" outlineLevel="4" x14ac:dyDescent="0.2">
      <c r="A923" s="57"/>
      <c r="B923" s="58"/>
      <c r="C923" s="18">
        <v>86901</v>
      </c>
      <c r="D923" s="24" t="s">
        <v>925</v>
      </c>
      <c r="E923" s="14">
        <v>1928.3600000000001</v>
      </c>
      <c r="F923" s="14">
        <v>2898.9320445871099</v>
      </c>
      <c r="G923" s="17">
        <v>-9.4340807985053392E-3</v>
      </c>
      <c r="H923" s="16"/>
      <c r="I923" s="13">
        <v>270.59000000000003</v>
      </c>
      <c r="J923" s="14">
        <v>2648.4808289293765</v>
      </c>
      <c r="K923" s="17">
        <v>4.5787901669976441E-2</v>
      </c>
      <c r="L923" s="16"/>
      <c r="M923" s="13">
        <v>1132.2800000000002</v>
      </c>
      <c r="N923" s="16">
        <v>2690.8446364856745</v>
      </c>
      <c r="O923" s="17">
        <v>-0.3343535710553483</v>
      </c>
      <c r="P923" s="13"/>
      <c r="Q923" s="13">
        <v>4381.4640150429805</v>
      </c>
      <c r="R923" s="14">
        <v>1592.971700819264</v>
      </c>
      <c r="S923" s="17">
        <v>-0.10000934960116156</v>
      </c>
      <c r="T923" s="16"/>
      <c r="U923" s="13">
        <v>24.75</v>
      </c>
      <c r="V923" s="14">
        <v>3047.8895959595966</v>
      </c>
      <c r="W923" s="17">
        <v>8.5891665050548058E-2</v>
      </c>
      <c r="X923" s="16"/>
      <c r="Y923" s="16">
        <v>-1046.8140150429813</v>
      </c>
      <c r="Z923" s="16">
        <v>-2274.5714894549042</v>
      </c>
      <c r="AA923" s="17">
        <v>-1.4223201022736356E-2</v>
      </c>
      <c r="AB923" s="16"/>
      <c r="AC923" s="16">
        <v>3359.3999999999992</v>
      </c>
      <c r="AD923" s="14">
        <v>2808.8458549145694</v>
      </c>
      <c r="AE923" s="17">
        <v>-1.4223201022736356E-2</v>
      </c>
      <c r="AF923" s="16"/>
      <c r="AG923" s="16"/>
      <c r="AH923" s="16">
        <f t="shared" si="85"/>
        <v>2898.9320445871099</v>
      </c>
      <c r="AI923" s="14">
        <f t="shared" si="86"/>
        <v>2648.4808289293765</v>
      </c>
      <c r="AJ923" s="16">
        <f t="shared" si="87"/>
        <v>2690.8446364856745</v>
      </c>
      <c r="AK923" s="16">
        <v>1592.971700819264</v>
      </c>
      <c r="AL923" s="16"/>
      <c r="AM923" s="17">
        <f t="shared" si="88"/>
        <v>-9.4340807985053392E-3</v>
      </c>
      <c r="AN923" s="83">
        <f t="shared" si="89"/>
        <v>4.5787901669976441E-2</v>
      </c>
      <c r="AO923" s="17">
        <f t="shared" si="84"/>
        <v>-0.3343535710553483</v>
      </c>
      <c r="AP923" s="17">
        <v>-0.10000934960116156</v>
      </c>
      <c r="AQ923" s="16"/>
      <c r="AR923" s="16"/>
      <c r="AS923" s="97">
        <v>0.75303983228511528</v>
      </c>
      <c r="AT923" s="103">
        <v>0.62057877813504825</v>
      </c>
      <c r="AU923" s="97">
        <v>0.71633237822349571</v>
      </c>
      <c r="AV923" s="97">
        <v>0.7299588278033422</v>
      </c>
      <c r="AW923" s="17"/>
      <c r="AX923" s="97">
        <v>0.73577029185421805</v>
      </c>
      <c r="AY923" s="103">
        <v>0.59348091208100806</v>
      </c>
      <c r="AZ923" s="97">
        <v>0.64331260818878711</v>
      </c>
      <c r="BA923" s="97">
        <v>0.70365243793534571</v>
      </c>
      <c r="BB923" s="17"/>
      <c r="BC923" s="88">
        <v>0.80853668763102726</v>
      </c>
      <c r="BD923" s="50">
        <v>0.87006430868167217</v>
      </c>
      <c r="BE923" s="88">
        <v>0.81108882521489989</v>
      </c>
      <c r="BF923" s="88">
        <v>0.8136110438362798</v>
      </c>
      <c r="BG923" s="16"/>
    </row>
    <row r="924" spans="1:59" hidden="1" outlineLevel="4" x14ac:dyDescent="0.2">
      <c r="A924" s="57"/>
      <c r="B924" s="58"/>
      <c r="C924" s="18">
        <v>86902</v>
      </c>
      <c r="D924" s="24" t="s">
        <v>926</v>
      </c>
      <c r="E924" s="14">
        <v>0.99</v>
      </c>
      <c r="F924" s="14">
        <v>3672.1060606060605</v>
      </c>
      <c r="G924" s="17"/>
      <c r="H924" s="16"/>
      <c r="I924" s="13"/>
      <c r="J924" s="14"/>
      <c r="K924" s="17"/>
      <c r="L924" s="16"/>
      <c r="M924" s="13">
        <v>30.02</v>
      </c>
      <c r="N924" s="16">
        <v>3717.0365589606927</v>
      </c>
      <c r="O924" s="17"/>
      <c r="P924" s="13"/>
      <c r="Q924" s="13">
        <v>2937.4488815789468</v>
      </c>
      <c r="R924" s="14">
        <v>317.58664145287889</v>
      </c>
      <c r="S924" s="17">
        <v>-0.22173954093780965</v>
      </c>
      <c r="T924" s="16"/>
      <c r="U924" s="13">
        <v>1</v>
      </c>
      <c r="V924" s="14">
        <v>2870.4900000000002</v>
      </c>
      <c r="W924" s="17"/>
      <c r="X924" s="16"/>
      <c r="Y924" s="16">
        <v>-2906.4388815789466</v>
      </c>
      <c r="Z924" s="16">
        <v>281.33180691415924</v>
      </c>
      <c r="AA924" s="17">
        <v>0.10233010979310796</v>
      </c>
      <c r="AB924" s="16"/>
      <c r="AC924" s="16">
        <v>32.01</v>
      </c>
      <c r="AD924" s="14">
        <v>3689.2006404248668</v>
      </c>
      <c r="AE924" s="17">
        <v>0.10233010979310796</v>
      </c>
      <c r="AF924" s="16"/>
      <c r="AG924" s="16"/>
      <c r="AH924" s="16">
        <f t="shared" si="85"/>
        <v>3672.1060606060605</v>
      </c>
      <c r="AI924" s="14">
        <f t="shared" si="86"/>
        <v>0</v>
      </c>
      <c r="AJ924" s="16">
        <f t="shared" si="87"/>
        <v>3717.0365589606927</v>
      </c>
      <c r="AK924" s="16">
        <v>317.58664145287889</v>
      </c>
      <c r="AL924" s="16"/>
      <c r="AM924" s="17">
        <f t="shared" si="88"/>
        <v>0</v>
      </c>
      <c r="AN924" s="83">
        <f t="shared" si="89"/>
        <v>0</v>
      </c>
      <c r="AO924" s="17">
        <f t="shared" si="84"/>
        <v>0</v>
      </c>
      <c r="AP924" s="17">
        <v>-0.22173954093780965</v>
      </c>
      <c r="AQ924" s="16"/>
      <c r="AR924" s="16"/>
      <c r="AS924" s="97">
        <v>1</v>
      </c>
      <c r="AT924" s="103" t="e">
        <v>#DIV/0!</v>
      </c>
      <c r="AU924" s="97">
        <v>0.86842105263157898</v>
      </c>
      <c r="AV924" s="97">
        <v>0.875</v>
      </c>
      <c r="AW924" s="17"/>
      <c r="AX924" s="97">
        <v>1</v>
      </c>
      <c r="AY924" s="103" t="e">
        <v>#DIV/0!</v>
      </c>
      <c r="AZ924" s="97">
        <v>25.581945369753502</v>
      </c>
      <c r="BA924" s="97">
        <v>0.86066854108091218</v>
      </c>
      <c r="BB924" s="17"/>
      <c r="BC924" s="88">
        <v>0.99</v>
      </c>
      <c r="BD924" s="50" t="e">
        <v>#DIV/0!</v>
      </c>
      <c r="BE924" s="88">
        <v>0.79</v>
      </c>
      <c r="BF924" s="88">
        <v>0.80024999999999991</v>
      </c>
      <c r="BG924" s="16"/>
    </row>
    <row r="925" spans="1:59" hidden="1" outlineLevel="4" x14ac:dyDescent="0.2">
      <c r="A925" s="57"/>
      <c r="B925" s="58"/>
      <c r="C925" s="18">
        <v>86903</v>
      </c>
      <c r="D925" s="24" t="s">
        <v>927</v>
      </c>
      <c r="E925" s="14">
        <v>838.07</v>
      </c>
      <c r="F925" s="14">
        <v>1647.8272310188884</v>
      </c>
      <c r="G925" s="17">
        <v>2.6248333961180217E-3</v>
      </c>
      <c r="H925" s="16"/>
      <c r="I925" s="13">
        <v>95.37</v>
      </c>
      <c r="J925" s="14">
        <v>1598.4020394253955</v>
      </c>
      <c r="K925" s="17">
        <v>-9.1975957197011973E-2</v>
      </c>
      <c r="L925" s="16"/>
      <c r="M925" s="13">
        <v>340.1</v>
      </c>
      <c r="N925" s="16">
        <v>1570.398478388709</v>
      </c>
      <c r="O925" s="17">
        <v>1.4340330853323773</v>
      </c>
      <c r="P925" s="13"/>
      <c r="Q925" s="13">
        <v>2346.383181216931</v>
      </c>
      <c r="R925" s="14">
        <v>820.85219712419553</v>
      </c>
      <c r="S925" s="17">
        <v>0.14094662736246269</v>
      </c>
      <c r="T925" s="16"/>
      <c r="U925" s="13">
        <v>11.11</v>
      </c>
      <c r="V925" s="14">
        <v>2071.2736273627361</v>
      </c>
      <c r="W925" s="17">
        <v>-0.17381252396931565</v>
      </c>
      <c r="X925" s="16"/>
      <c r="Y925" s="16">
        <v>-1068.9831812169309</v>
      </c>
      <c r="Z925" s="16">
        <v>-138.08125842989165</v>
      </c>
      <c r="AA925" s="17">
        <v>3.6494568352560281E-3</v>
      </c>
      <c r="AB925" s="16"/>
      <c r="AC925" s="16">
        <v>1288.51</v>
      </c>
      <c r="AD925" s="14">
        <v>1627.1912383295435</v>
      </c>
      <c r="AE925" s="17">
        <v>3.6494568352560281E-3</v>
      </c>
      <c r="AF925" s="16"/>
      <c r="AG925" s="16"/>
      <c r="AH925" s="16">
        <f t="shared" si="85"/>
        <v>1647.8272310188884</v>
      </c>
      <c r="AI925" s="14">
        <f t="shared" si="86"/>
        <v>1598.4020394253955</v>
      </c>
      <c r="AJ925" s="16">
        <f t="shared" si="87"/>
        <v>1570.398478388709</v>
      </c>
      <c r="AK925" s="16">
        <v>820.85219712419553</v>
      </c>
      <c r="AL925" s="16"/>
      <c r="AM925" s="17">
        <f t="shared" si="88"/>
        <v>2.6248333961180217E-3</v>
      </c>
      <c r="AN925" s="83">
        <f t="shared" si="89"/>
        <v>-9.1975957197011973E-2</v>
      </c>
      <c r="AO925" s="17">
        <f t="shared" si="84"/>
        <v>1.4340330853323773</v>
      </c>
      <c r="AP925" s="17">
        <v>0.14094662736246269</v>
      </c>
      <c r="AQ925" s="16"/>
      <c r="AR925" s="16"/>
      <c r="AS925" s="97">
        <v>0.29958246346555323</v>
      </c>
      <c r="AT925" s="103">
        <v>0.14150943396226415</v>
      </c>
      <c r="AU925" s="97">
        <v>0.35978835978835977</v>
      </c>
      <c r="AV925" s="97">
        <v>0.30109739368998628</v>
      </c>
      <c r="AW925" s="17"/>
      <c r="AX925" s="97">
        <v>0.27041893875213285</v>
      </c>
      <c r="AY925" s="103">
        <v>0.11848589703260984</v>
      </c>
      <c r="AZ925" s="97">
        <v>7.5154366362834457E-2</v>
      </c>
      <c r="BA925" s="97">
        <v>0.27831371118578824</v>
      </c>
      <c r="BB925" s="17"/>
      <c r="BC925" s="88">
        <v>0.87481210855949898</v>
      </c>
      <c r="BD925" s="50">
        <v>0.89971698113207554</v>
      </c>
      <c r="BE925" s="88">
        <v>0.89973544973544983</v>
      </c>
      <c r="BF925" s="88">
        <v>0.88375171467764058</v>
      </c>
      <c r="BG925" s="16"/>
    </row>
    <row r="926" spans="1:59" hidden="1" outlineLevel="4" x14ac:dyDescent="0.2">
      <c r="A926" s="57"/>
      <c r="B926" s="58"/>
      <c r="C926" s="28">
        <v>86904</v>
      </c>
      <c r="D926" s="24" t="s">
        <v>928</v>
      </c>
      <c r="E926" s="14">
        <v>1053.96</v>
      </c>
      <c r="F926" s="14">
        <v>3831.59018131618</v>
      </c>
      <c r="G926" s="17">
        <v>-0.13531563548235553</v>
      </c>
      <c r="H926" s="16"/>
      <c r="I926" s="13">
        <v>259.78999999999996</v>
      </c>
      <c r="J926" s="14">
        <v>3603.5726837060711</v>
      </c>
      <c r="K926" s="17">
        <v>-0.11494798830513958</v>
      </c>
      <c r="L926" s="16"/>
      <c r="M926" s="13">
        <v>552.57999999999993</v>
      </c>
      <c r="N926" s="16">
        <v>3133.9349777407792</v>
      </c>
      <c r="O926" s="17">
        <v>-0.5153965513704909</v>
      </c>
      <c r="P926" s="13"/>
      <c r="Q926" s="13">
        <v>3580.4382068062823</v>
      </c>
      <c r="R926" s="14">
        <v>1608.1826711851782</v>
      </c>
      <c r="S926" s="17">
        <v>-0.11316973780922372</v>
      </c>
      <c r="T926" s="16"/>
      <c r="U926" s="13">
        <v>1.8800000000000001</v>
      </c>
      <c r="V926" s="14">
        <v>4284.8138297872347</v>
      </c>
      <c r="W926" s="17">
        <v>0.31830802029957855</v>
      </c>
      <c r="X926" s="16"/>
      <c r="Y926" s="16">
        <v>-1713.7782068062827</v>
      </c>
      <c r="Z926" s="16">
        <v>-553.72274504134361</v>
      </c>
      <c r="AA926" s="17">
        <v>-0.10417868142553548</v>
      </c>
      <c r="AB926" s="16"/>
      <c r="AC926" s="16">
        <v>1868.5399999999997</v>
      </c>
      <c r="AD926" s="14">
        <v>3593.7213559784664</v>
      </c>
      <c r="AE926" s="17">
        <v>-0.10417868142553548</v>
      </c>
      <c r="AF926" s="16"/>
      <c r="AG926" s="16"/>
      <c r="AH926" s="16">
        <f t="shared" si="85"/>
        <v>3831.59018131618</v>
      </c>
      <c r="AI926" s="14">
        <f t="shared" si="86"/>
        <v>3603.5726837060711</v>
      </c>
      <c r="AJ926" s="16">
        <f t="shared" si="87"/>
        <v>3133.9349777407792</v>
      </c>
      <c r="AK926" s="16">
        <v>1608.1826711851782</v>
      </c>
      <c r="AL926" s="16"/>
      <c r="AM926" s="17">
        <f t="shared" si="88"/>
        <v>-0.13531563548235553</v>
      </c>
      <c r="AN926" s="83">
        <f t="shared" si="89"/>
        <v>-0.11494798830513958</v>
      </c>
      <c r="AO926" s="17">
        <f t="shared" si="84"/>
        <v>-0.5153965513704909</v>
      </c>
      <c r="AP926" s="17">
        <v>-0.11316973780922372</v>
      </c>
      <c r="AQ926" s="16"/>
      <c r="AR926" s="16"/>
      <c r="AS926" s="97">
        <v>0.84756097560975607</v>
      </c>
      <c r="AT926" s="103">
        <v>0.80738786279683372</v>
      </c>
      <c r="AU926" s="97">
        <v>0.79581151832460728</v>
      </c>
      <c r="AV926" s="97">
        <v>0.82666666666666666</v>
      </c>
      <c r="AW926" s="17"/>
      <c r="AX926" s="97">
        <v>0.82478462180727907</v>
      </c>
      <c r="AY926" s="103">
        <v>0.76950613957427172</v>
      </c>
      <c r="AZ926" s="97">
        <v>0.21472004053711682</v>
      </c>
      <c r="BA926" s="97">
        <v>0.80325815877637108</v>
      </c>
      <c r="BB926" s="17"/>
      <c r="BC926" s="88">
        <v>0.71406504065040655</v>
      </c>
      <c r="BD926" s="50">
        <v>0.68546174142480198</v>
      </c>
      <c r="BE926" s="88">
        <v>0.72327225130890038</v>
      </c>
      <c r="BF926" s="88">
        <v>0.71182476190476185</v>
      </c>
      <c r="BG926" s="16"/>
    </row>
    <row r="927" spans="1:59" hidden="1" outlineLevel="4" x14ac:dyDescent="0.2">
      <c r="A927" s="57"/>
      <c r="B927" s="58"/>
      <c r="C927" s="43">
        <v>86905</v>
      </c>
      <c r="D927" s="24" t="s">
        <v>929</v>
      </c>
      <c r="E927" s="14">
        <v>1120.8100000000002</v>
      </c>
      <c r="F927" s="14">
        <v>3083.7431210463851</v>
      </c>
      <c r="G927" s="17">
        <v>-4.6562836260249277E-2</v>
      </c>
      <c r="H927" s="16"/>
      <c r="I927" s="13">
        <v>47.010000000000005</v>
      </c>
      <c r="J927" s="14">
        <v>2779.98271644331</v>
      </c>
      <c r="K927" s="17">
        <v>0.19403196334630166</v>
      </c>
      <c r="L927" s="16"/>
      <c r="M927" s="13">
        <v>161.94000000000005</v>
      </c>
      <c r="N927" s="16">
        <v>2749.7644652340359</v>
      </c>
      <c r="O927" s="17">
        <v>0.32849358736095469</v>
      </c>
      <c r="P927" s="13"/>
      <c r="Q927" s="13">
        <v>2956.1607931726903</v>
      </c>
      <c r="R927" s="14">
        <v>1445.9356342119004</v>
      </c>
      <c r="S927" s="17">
        <v>7.0586674814302492E-3</v>
      </c>
      <c r="T927" s="16"/>
      <c r="U927" s="13">
        <v>9.74</v>
      </c>
      <c r="V927" s="14">
        <v>3409.6940451745377</v>
      </c>
      <c r="W927" s="17">
        <v>-0.14307303731815865</v>
      </c>
      <c r="X927" s="16"/>
      <c r="Y927" s="16">
        <v>-1625.8707931726901</v>
      </c>
      <c r="Z927" s="16">
        <v>147.71606687137339</v>
      </c>
      <c r="AA927" s="17">
        <v>-5.9982798685067453E-3</v>
      </c>
      <c r="AB927" s="16"/>
      <c r="AC927" s="16">
        <v>1340.0300000000002</v>
      </c>
      <c r="AD927" s="14">
        <v>3035.3510089326342</v>
      </c>
      <c r="AE927" s="17">
        <v>-5.9982798685067453E-3</v>
      </c>
      <c r="AF927" s="16"/>
      <c r="AG927" s="16"/>
      <c r="AH927" s="16">
        <f t="shared" si="85"/>
        <v>3083.7431210463851</v>
      </c>
      <c r="AI927" s="14">
        <f t="shared" si="86"/>
        <v>2779.98271644331</v>
      </c>
      <c r="AJ927" s="16">
        <f t="shared" si="87"/>
        <v>2749.7644652340359</v>
      </c>
      <c r="AK927" s="16">
        <v>1445.9356342119004</v>
      </c>
      <c r="AL927" s="16"/>
      <c r="AM927" s="17">
        <f t="shared" si="88"/>
        <v>-4.6562836260249277E-2</v>
      </c>
      <c r="AN927" s="83">
        <f t="shared" si="89"/>
        <v>0.19403196334630166</v>
      </c>
      <c r="AO927" s="17">
        <f t="shared" si="84"/>
        <v>0.32849358736095469</v>
      </c>
      <c r="AP927" s="17">
        <v>7.0586674814302492E-3</v>
      </c>
      <c r="AQ927" s="16"/>
      <c r="AR927" s="16"/>
      <c r="AS927" s="97">
        <v>0.87547169811320757</v>
      </c>
      <c r="AT927" s="103">
        <v>0.8</v>
      </c>
      <c r="AU927" s="97">
        <v>0.84738955823293172</v>
      </c>
      <c r="AV927" s="97">
        <v>0.86816050026055236</v>
      </c>
      <c r="AW927" s="17"/>
      <c r="AX927" s="97">
        <v>0.85388246000660217</v>
      </c>
      <c r="AY927" s="103">
        <v>0.78685386088066367</v>
      </c>
      <c r="AZ927" s="97">
        <v>2.657959738174632</v>
      </c>
      <c r="BA927" s="97">
        <v>0.84631687350283202</v>
      </c>
      <c r="BB927" s="17"/>
      <c r="BC927" s="88">
        <v>0.70491194968553472</v>
      </c>
      <c r="BD927" s="50">
        <v>0.72323076923076934</v>
      </c>
      <c r="BE927" s="88">
        <v>0.65036144578313271</v>
      </c>
      <c r="BF927" s="88">
        <v>0.69829598749348631</v>
      </c>
      <c r="BG927" s="16"/>
    </row>
    <row r="928" spans="1:59" hidden="1" outlineLevel="4" x14ac:dyDescent="0.2">
      <c r="A928" s="57"/>
      <c r="B928" s="58"/>
      <c r="C928" s="28">
        <v>86906</v>
      </c>
      <c r="D928" s="24" t="s">
        <v>930</v>
      </c>
      <c r="E928" s="14">
        <v>6323.130000000001</v>
      </c>
      <c r="F928" s="14">
        <v>3340.8925579578458</v>
      </c>
      <c r="G928" s="17">
        <v>9.5426798087531843E-4</v>
      </c>
      <c r="H928" s="16"/>
      <c r="I928" s="13">
        <v>212.05</v>
      </c>
      <c r="J928" s="14">
        <v>2818.3300165055412</v>
      </c>
      <c r="K928" s="17">
        <v>-1.1113128232267776E-2</v>
      </c>
      <c r="L928" s="16"/>
      <c r="M928" s="13">
        <v>2303.17</v>
      </c>
      <c r="N928" s="16">
        <v>2768.443338963255</v>
      </c>
      <c r="O928" s="17">
        <v>3.568267543308757E-2</v>
      </c>
      <c r="P928" s="13"/>
      <c r="Q928" s="13">
        <v>8373.2300562121654</v>
      </c>
      <c r="R928" s="14">
        <v>2676.9401442769649</v>
      </c>
      <c r="S928" s="17">
        <v>5.6569092448623778E-2</v>
      </c>
      <c r="T928" s="16"/>
      <c r="U928" s="13">
        <v>179.45999999999995</v>
      </c>
      <c r="V928" s="14">
        <v>2882.6403934024302</v>
      </c>
      <c r="W928" s="17">
        <v>-6.886658930198522E-2</v>
      </c>
      <c r="X928" s="16"/>
      <c r="Y928" s="16">
        <v>481.60994378783391</v>
      </c>
      <c r="Z928" s="16">
        <v>11893.745341318439</v>
      </c>
      <c r="AA928" s="17">
        <v>1.3499819385677601E-2</v>
      </c>
      <c r="AB928" s="16"/>
      <c r="AC928" s="16">
        <v>9034.2999999999993</v>
      </c>
      <c r="AD928" s="14">
        <v>3172.3653570282145</v>
      </c>
      <c r="AE928" s="17">
        <v>1.3499819385677601E-2</v>
      </c>
      <c r="AF928" s="16"/>
      <c r="AG928" s="16"/>
      <c r="AH928" s="16">
        <f t="shared" si="85"/>
        <v>3340.8925579578458</v>
      </c>
      <c r="AI928" s="14">
        <f t="shared" si="86"/>
        <v>2818.3300165055412</v>
      </c>
      <c r="AJ928" s="16">
        <f t="shared" si="87"/>
        <v>2768.443338963255</v>
      </c>
      <c r="AK928" s="16">
        <v>2676.9401442769649</v>
      </c>
      <c r="AL928" s="16"/>
      <c r="AM928" s="17">
        <f t="shared" si="88"/>
        <v>9.5426798087531843E-4</v>
      </c>
      <c r="AN928" s="83">
        <f t="shared" si="89"/>
        <v>-1.1113128232267776E-2</v>
      </c>
      <c r="AO928" s="17">
        <f t="shared" si="84"/>
        <v>3.568267543308757E-2</v>
      </c>
      <c r="AP928" s="17">
        <v>5.6569092448623778E-2</v>
      </c>
      <c r="AQ928" s="16"/>
      <c r="AR928" s="16"/>
      <c r="AS928" s="97">
        <v>0.92796187520780227</v>
      </c>
      <c r="AT928" s="103">
        <v>0.72972972972972971</v>
      </c>
      <c r="AU928" s="97">
        <v>0.91611415393485152</v>
      </c>
      <c r="AV928" s="97">
        <v>0.91966205837173576</v>
      </c>
      <c r="AW928" s="17"/>
      <c r="AX928" s="97">
        <v>0.90902764928128954</v>
      </c>
      <c r="AY928" s="103">
        <v>0.70445649610940797</v>
      </c>
      <c r="AZ928" s="97">
        <v>5.739480802546057E-2</v>
      </c>
      <c r="BA928" s="97">
        <v>0.89878905947334065</v>
      </c>
      <c r="BB928" s="17"/>
      <c r="BC928" s="88">
        <v>0.70077912002659881</v>
      </c>
      <c r="BD928" s="50">
        <v>0.81872586872586872</v>
      </c>
      <c r="BE928" s="88">
        <v>0.66392908619198621</v>
      </c>
      <c r="BF928" s="88">
        <v>0.69387864823348688</v>
      </c>
      <c r="BG928" s="16"/>
    </row>
    <row r="929" spans="1:59" hidden="1" outlineLevel="4" x14ac:dyDescent="0.2">
      <c r="A929" s="57"/>
      <c r="B929" s="58"/>
      <c r="C929" s="28">
        <v>86907</v>
      </c>
      <c r="D929" s="24" t="s">
        <v>931</v>
      </c>
      <c r="E929" s="14">
        <v>9.0299999999999994</v>
      </c>
      <c r="F929" s="14">
        <v>2693.9363233665563</v>
      </c>
      <c r="G929" s="17"/>
      <c r="H929" s="16"/>
      <c r="I929" s="13">
        <v>4.16</v>
      </c>
      <c r="J929" s="14">
        <v>1790.0564903846155</v>
      </c>
      <c r="K929" s="17"/>
      <c r="L929" s="16"/>
      <c r="M929" s="13">
        <v>4.07</v>
      </c>
      <c r="N929" s="16">
        <v>2239.1474201474202</v>
      </c>
      <c r="O929" s="17"/>
      <c r="P929" s="13"/>
      <c r="Q929" s="13">
        <v>1152.3562500000003</v>
      </c>
      <c r="R929" s="14">
        <v>513.34796425745503</v>
      </c>
      <c r="S929" s="17"/>
      <c r="T929" s="16"/>
      <c r="U929" s="13"/>
      <c r="V929" s="14"/>
      <c r="W929" s="17"/>
      <c r="X929" s="16"/>
      <c r="Y929" s="16">
        <v>-1134.1062500000003</v>
      </c>
      <c r="Z929" s="16">
        <v>483.83649903777086</v>
      </c>
      <c r="AA929" s="17"/>
      <c r="AB929" s="16"/>
      <c r="AC929" s="16">
        <v>18.25</v>
      </c>
      <c r="AD929" s="14">
        <v>2347.2732876712325</v>
      </c>
      <c r="AE929" s="17">
        <v>0</v>
      </c>
      <c r="AF929" s="16"/>
      <c r="AG929" s="16"/>
      <c r="AH929" s="16">
        <f t="shared" si="85"/>
        <v>2693.9363233665563</v>
      </c>
      <c r="AI929" s="14">
        <f t="shared" si="86"/>
        <v>1790.0564903846155</v>
      </c>
      <c r="AJ929" s="16">
        <f t="shared" si="87"/>
        <v>2239.1474201474202</v>
      </c>
      <c r="AK929" s="16">
        <v>513.34796425745503</v>
      </c>
      <c r="AL929" s="16"/>
      <c r="AM929" s="17">
        <f t="shared" si="88"/>
        <v>0</v>
      </c>
      <c r="AN929" s="83">
        <f t="shared" si="89"/>
        <v>0</v>
      </c>
      <c r="AO929" s="17">
        <f t="shared" si="84"/>
        <v>0</v>
      </c>
      <c r="AP929" s="17"/>
      <c r="AQ929" s="16"/>
      <c r="AR929" s="16"/>
      <c r="AS929" s="97">
        <v>1</v>
      </c>
      <c r="AT929" s="103">
        <v>1</v>
      </c>
      <c r="AU929" s="97">
        <v>1</v>
      </c>
      <c r="AV929" s="97">
        <v>1</v>
      </c>
      <c r="AW929" s="17"/>
      <c r="AX929" s="97">
        <v>1</v>
      </c>
      <c r="AY929" s="103">
        <v>1</v>
      </c>
      <c r="AZ929" s="97">
        <v>505.94840294840293</v>
      </c>
      <c r="BA929" s="97">
        <v>0.99999999999999978</v>
      </c>
      <c r="BB929" s="17"/>
      <c r="BC929" s="88">
        <v>0.69461538461538452</v>
      </c>
      <c r="BD929" s="50">
        <v>0.69333333333333336</v>
      </c>
      <c r="BE929" s="88">
        <v>0.50875000000000004</v>
      </c>
      <c r="BF929" s="88">
        <v>0.6517857142857143</v>
      </c>
      <c r="BG929" s="16"/>
    </row>
    <row r="930" spans="1:59" hidden="1" outlineLevel="4" x14ac:dyDescent="0.2">
      <c r="A930" s="57"/>
      <c r="B930" s="58"/>
      <c r="C930" s="43">
        <v>86909</v>
      </c>
      <c r="D930" s="24" t="s">
        <v>932</v>
      </c>
      <c r="E930" s="14">
        <v>69.25</v>
      </c>
      <c r="F930" s="14">
        <v>3162.0795306859209</v>
      </c>
      <c r="G930" s="17">
        <v>-0.22776981601518123</v>
      </c>
      <c r="H930" s="16"/>
      <c r="I930" s="13">
        <v>31.83</v>
      </c>
      <c r="J930" s="14">
        <v>2286.3678133835997</v>
      </c>
      <c r="K930" s="17">
        <v>4.2993520532577427E-2</v>
      </c>
      <c r="L930" s="16"/>
      <c r="M930" s="13">
        <v>265.92999999999995</v>
      </c>
      <c r="N930" s="16">
        <v>2871.8809367126692</v>
      </c>
      <c r="O930" s="17">
        <v>-0.1743355411742413</v>
      </c>
      <c r="P930" s="13"/>
      <c r="Q930" s="13">
        <v>2353.939284660767</v>
      </c>
      <c r="R930" s="14">
        <v>428.94875656220711</v>
      </c>
      <c r="S930" s="17">
        <v>-8.1357090771250196E-2</v>
      </c>
      <c r="T930" s="16"/>
      <c r="U930" s="13">
        <v>3.3499999999999996</v>
      </c>
      <c r="V930" s="14">
        <v>4014.4873134328359</v>
      </c>
      <c r="W930" s="17">
        <v>-0.55599057841291177</v>
      </c>
      <c r="X930" s="16"/>
      <c r="Y930" s="16">
        <v>-1986.749284660767</v>
      </c>
      <c r="Z930" s="16">
        <v>-23.167210214796501</v>
      </c>
      <c r="AA930" s="17">
        <v>-4.6094282463606286E-2</v>
      </c>
      <c r="AB930" s="16"/>
      <c r="AC930" s="16">
        <v>370.53999999999996</v>
      </c>
      <c r="AD930" s="14">
        <v>2885.5057483672476</v>
      </c>
      <c r="AE930" s="17">
        <v>-4.6094282463606286E-2</v>
      </c>
      <c r="AF930" s="16"/>
      <c r="AG930" s="16"/>
      <c r="AH930" s="16">
        <f t="shared" si="85"/>
        <v>3162.0795306859209</v>
      </c>
      <c r="AI930" s="14">
        <f t="shared" si="86"/>
        <v>2286.3678133835997</v>
      </c>
      <c r="AJ930" s="16">
        <f t="shared" si="87"/>
        <v>2871.8809367126692</v>
      </c>
      <c r="AK930" s="16">
        <v>428.94875656220711</v>
      </c>
      <c r="AL930" s="16"/>
      <c r="AM930" s="17">
        <f t="shared" si="88"/>
        <v>-0.22776981601518123</v>
      </c>
      <c r="AN930" s="83">
        <f t="shared" si="89"/>
        <v>4.2993520532577427E-2</v>
      </c>
      <c r="AO930" s="17">
        <f t="shared" si="84"/>
        <v>-0.1743355411742413</v>
      </c>
      <c r="AP930" s="17">
        <v>-8.1357090771250196E-2</v>
      </c>
      <c r="AQ930" s="16"/>
      <c r="AR930" s="16"/>
      <c r="AS930" s="97">
        <v>0.8</v>
      </c>
      <c r="AT930" s="103">
        <v>0.88636363636363635</v>
      </c>
      <c r="AU930" s="97">
        <v>0.84365781710914456</v>
      </c>
      <c r="AV930" s="97">
        <v>0.83857442348008382</v>
      </c>
      <c r="AW930" s="17"/>
      <c r="AX930" s="97">
        <v>0.76288808664259944</v>
      </c>
      <c r="AY930" s="103">
        <v>0.86930568645931505</v>
      </c>
      <c r="AZ930" s="97">
        <v>1.5304779453239579E-2</v>
      </c>
      <c r="BA930" s="97">
        <v>0.81033086846224422</v>
      </c>
      <c r="BB930" s="17"/>
      <c r="BC930" s="88">
        <v>0.76944444444444449</v>
      </c>
      <c r="BD930" s="50">
        <v>0.72340909090909089</v>
      </c>
      <c r="BE930" s="88">
        <v>0.78445427728613559</v>
      </c>
      <c r="BF930" s="88">
        <v>0.77681341719077557</v>
      </c>
      <c r="BG930" s="16"/>
    </row>
    <row r="931" spans="1:59" ht="12" hidden="1" outlineLevel="2" collapsed="1" x14ac:dyDescent="0.2">
      <c r="A931" s="56"/>
      <c r="B931" s="31" t="s">
        <v>933</v>
      </c>
      <c r="C931" s="12"/>
      <c r="D931" s="31"/>
      <c r="E931" s="14">
        <v>136406.60999999999</v>
      </c>
      <c r="F931" s="14">
        <v>2678.4731301877528</v>
      </c>
      <c r="G931" s="17">
        <v>6.1472731960421294E-2</v>
      </c>
      <c r="H931" s="16"/>
      <c r="I931" s="13">
        <v>13639.9</v>
      </c>
      <c r="J931" s="14">
        <v>2655.421659066415</v>
      </c>
      <c r="K931" s="17">
        <v>0.15757553412926537</v>
      </c>
      <c r="L931" s="16"/>
      <c r="M931" s="13">
        <v>56995.79</v>
      </c>
      <c r="N931" s="16">
        <v>2547.7231181899579</v>
      </c>
      <c r="O931" s="17">
        <v>1.992107742136472E-2</v>
      </c>
      <c r="P931" s="13"/>
      <c r="Q931" s="13">
        <v>151806.49705333551</v>
      </c>
      <c r="R931" s="14">
        <v>2649.5444143654317</v>
      </c>
      <c r="S931" s="17">
        <v>6.2350367646635999E-2</v>
      </c>
      <c r="T931" s="16"/>
      <c r="U931" s="13">
        <v>2436.1</v>
      </c>
      <c r="V931" s="14">
        <v>2824.1880300480275</v>
      </c>
      <c r="W931" s="17">
        <v>-3.913383002821396E-2</v>
      </c>
      <c r="X931" s="16"/>
      <c r="Y931" s="16">
        <v>55566.922946664454</v>
      </c>
      <c r="Z931" s="16">
        <v>2617.3720295804669</v>
      </c>
      <c r="AA931" s="17">
        <v>7.0895552239769219E-2</v>
      </c>
      <c r="AB931" s="16"/>
      <c r="AC931" s="70">
        <v>209809.51999999996</v>
      </c>
      <c r="AD931" s="69">
        <v>2643.0515196951033</v>
      </c>
      <c r="AE931" s="71">
        <v>7.0895552239769219E-2</v>
      </c>
      <c r="AF931" s="16"/>
      <c r="AG931" s="16"/>
      <c r="AH931" s="70">
        <f t="shared" si="85"/>
        <v>2678.4731301877528</v>
      </c>
      <c r="AI931" s="69">
        <f t="shared" si="86"/>
        <v>2655.421659066415</v>
      </c>
      <c r="AJ931" s="70">
        <f t="shared" si="87"/>
        <v>2547.7231181899579</v>
      </c>
      <c r="AK931" s="70">
        <v>2649.5444143654317</v>
      </c>
      <c r="AL931" s="16"/>
      <c r="AM931" s="71">
        <f t="shared" si="88"/>
        <v>6.1472731960421294E-2</v>
      </c>
      <c r="AN931" s="82">
        <f t="shared" si="89"/>
        <v>0.15757553412926537</v>
      </c>
      <c r="AO931" s="71">
        <f t="shared" si="84"/>
        <v>1.992107742136472E-2</v>
      </c>
      <c r="AP931" s="71">
        <v>6.2350367646635999E-2</v>
      </c>
      <c r="AQ931" s="16"/>
      <c r="AR931" s="16"/>
      <c r="AS931" s="101">
        <v>0.80350014092807542</v>
      </c>
      <c r="AT931" s="102">
        <v>0.70345256258122846</v>
      </c>
      <c r="AU931" s="101">
        <v>0.757254017889608</v>
      </c>
      <c r="AV931" s="101">
        <v>0.78421657907757314</v>
      </c>
      <c r="AW931" s="17"/>
      <c r="AX931" s="101">
        <v>0.77442346818823526</v>
      </c>
      <c r="AY931" s="102">
        <v>0.67515157735760523</v>
      </c>
      <c r="AZ931" s="101">
        <v>0.6559721340821838</v>
      </c>
      <c r="BA931" s="101">
        <v>0.75198537225574913</v>
      </c>
      <c r="BB931" s="17"/>
      <c r="BC931" s="92">
        <v>0.69903712814205543</v>
      </c>
      <c r="BD931" s="93">
        <v>0.77074645420127708</v>
      </c>
      <c r="BE931" s="92">
        <v>0.69080782003733066</v>
      </c>
      <c r="BF931" s="92">
        <v>0.70141319319078366</v>
      </c>
      <c r="BG931" s="16"/>
    </row>
    <row r="932" spans="1:59" ht="12" hidden="1" outlineLevel="3" collapsed="1" x14ac:dyDescent="0.25">
      <c r="A932" s="56"/>
      <c r="B932" s="33" t="s">
        <v>934</v>
      </c>
      <c r="C932" s="12"/>
      <c r="D932" s="33"/>
      <c r="E932" s="14">
        <v>67909.63</v>
      </c>
      <c r="F932" s="14">
        <v>2962.5986612281645</v>
      </c>
      <c r="G932" s="17">
        <v>-7.5812794896152447E-2</v>
      </c>
      <c r="H932" s="16"/>
      <c r="I932" s="13">
        <v>5449.99</v>
      </c>
      <c r="J932" s="14">
        <v>2650.8247854583215</v>
      </c>
      <c r="K932" s="17">
        <v>-5.0036117033645808E-3</v>
      </c>
      <c r="L932" s="16"/>
      <c r="M932" s="13">
        <v>30349.629999999997</v>
      </c>
      <c r="N932" s="16">
        <v>2767.8711305541456</v>
      </c>
      <c r="O932" s="17">
        <v>-2.2917148313134211E-2</v>
      </c>
      <c r="P932" s="13"/>
      <c r="Q932" s="13">
        <v>75291.72048070289</v>
      </c>
      <c r="R932" s="14">
        <v>2873.196599791911</v>
      </c>
      <c r="S932" s="17">
        <v>-4.6706767044020818E-2</v>
      </c>
      <c r="T932" s="16"/>
      <c r="U932" s="13">
        <v>2004.93</v>
      </c>
      <c r="V932" s="14">
        <v>2837.3804983216364</v>
      </c>
      <c r="W932" s="17">
        <v>-5.7046011319267807E-2</v>
      </c>
      <c r="X932" s="16"/>
      <c r="Y932" s="16">
        <v>28615.719519297119</v>
      </c>
      <c r="Z932" s="16">
        <v>2929.2650303038922</v>
      </c>
      <c r="AA932" s="17">
        <v>-4.6659133212110758E-2</v>
      </c>
      <c r="AB932" s="16"/>
      <c r="AC932" s="70">
        <v>105912.37000000001</v>
      </c>
      <c r="AD932" s="69">
        <v>2887.6673335229875</v>
      </c>
      <c r="AE932" s="71">
        <v>-4.6659133212110758E-2</v>
      </c>
      <c r="AF932" s="16"/>
      <c r="AG932" s="16"/>
      <c r="AH932" s="70">
        <f t="shared" si="85"/>
        <v>2962.5986612281645</v>
      </c>
      <c r="AI932" s="69">
        <f t="shared" si="86"/>
        <v>2650.8247854583215</v>
      </c>
      <c r="AJ932" s="70">
        <f t="shared" si="87"/>
        <v>2767.8711305541456</v>
      </c>
      <c r="AK932" s="70">
        <v>2873.196599791911</v>
      </c>
      <c r="AL932" s="16"/>
      <c r="AM932" s="71">
        <f t="shared" si="88"/>
        <v>-7.5812794896152447E-2</v>
      </c>
      <c r="AN932" s="82">
        <f t="shared" si="89"/>
        <v>-5.0036117033645808E-3</v>
      </c>
      <c r="AO932" s="71">
        <f t="shared" si="84"/>
        <v>-2.2917148313134211E-2</v>
      </c>
      <c r="AP932" s="71">
        <v>-4.6706767044020818E-2</v>
      </c>
      <c r="AQ932" s="16"/>
      <c r="AR932" s="16"/>
      <c r="AS932" s="101">
        <v>0.84754470383055625</v>
      </c>
      <c r="AT932" s="102">
        <v>0.75493905002101724</v>
      </c>
      <c r="AU932" s="101">
        <v>0.78375270251621509</v>
      </c>
      <c r="AV932" s="101">
        <v>0.82281111103639804</v>
      </c>
      <c r="AW932" s="17"/>
      <c r="AX932" s="101">
        <v>0.82146184569110448</v>
      </c>
      <c r="AY932" s="102">
        <v>0.72811142772739035</v>
      </c>
      <c r="AZ932" s="101">
        <v>0.749522481822678</v>
      </c>
      <c r="BA932" s="101">
        <v>0.79306855280454946</v>
      </c>
      <c r="BB932" s="17"/>
      <c r="BC932" s="92">
        <v>0.71347134962492909</v>
      </c>
      <c r="BD932" s="93">
        <v>0.76362477231329684</v>
      </c>
      <c r="BE932" s="92">
        <v>0.6980456782740696</v>
      </c>
      <c r="BF932" s="92">
        <v>0.71217392766126275</v>
      </c>
      <c r="BG932" s="16"/>
    </row>
    <row r="933" spans="1:59" hidden="1" outlineLevel="4" x14ac:dyDescent="0.2">
      <c r="A933" s="57"/>
      <c r="B933" s="58"/>
      <c r="C933" s="28">
        <v>87101</v>
      </c>
      <c r="D933" s="24" t="s">
        <v>935</v>
      </c>
      <c r="E933" s="14">
        <v>25495.600000000002</v>
      </c>
      <c r="F933" s="14">
        <v>2781.6294545921646</v>
      </c>
      <c r="G933" s="17">
        <v>-7.6264021248665367E-2</v>
      </c>
      <c r="H933" s="16"/>
      <c r="I933" s="13">
        <v>657.01999999999987</v>
      </c>
      <c r="J933" s="14">
        <v>2610.1907514230925</v>
      </c>
      <c r="K933" s="17">
        <v>1.9254664258016939E-2</v>
      </c>
      <c r="L933" s="16"/>
      <c r="M933" s="13">
        <v>1548.9800000000002</v>
      </c>
      <c r="N933" s="16">
        <v>2767.179731177936</v>
      </c>
      <c r="O933" s="17">
        <v>5.5459087741355911E-2</v>
      </c>
      <c r="P933" s="13"/>
      <c r="Q933" s="13">
        <v>27941.562429048416</v>
      </c>
      <c r="R933" s="14">
        <v>2624.2646440760145</v>
      </c>
      <c r="S933" s="17">
        <v>-6.7581452397368111E-2</v>
      </c>
      <c r="T933" s="16"/>
      <c r="U933" s="13">
        <v>148.08999999999997</v>
      </c>
      <c r="V933" s="14">
        <v>2922.9193733540424</v>
      </c>
      <c r="W933" s="17">
        <v>-0.2044556207483878</v>
      </c>
      <c r="X933" s="16"/>
      <c r="Y933" s="16">
        <v>-211.71242904841694</v>
      </c>
      <c r="Z933" s="16">
        <v>-17342.700809813341</v>
      </c>
      <c r="AA933" s="17">
        <v>-6.8697633848842823E-2</v>
      </c>
      <c r="AB933" s="16"/>
      <c r="AC933" s="16">
        <v>27877.94</v>
      </c>
      <c r="AD933" s="14">
        <v>2777.4855253831529</v>
      </c>
      <c r="AE933" s="17">
        <v>-6.8697633848842823E-2</v>
      </c>
      <c r="AF933" s="16"/>
      <c r="AG933" s="16"/>
      <c r="AH933" s="16">
        <f t="shared" si="85"/>
        <v>2781.6294545921646</v>
      </c>
      <c r="AI933" s="14">
        <f t="shared" si="86"/>
        <v>2610.1907514230925</v>
      </c>
      <c r="AJ933" s="16">
        <f t="shared" si="87"/>
        <v>2767.179731177936</v>
      </c>
      <c r="AK933" s="16">
        <v>2624.2646440760145</v>
      </c>
      <c r="AL933" s="16"/>
      <c r="AM933" s="17">
        <f t="shared" si="88"/>
        <v>-7.6264021248665367E-2</v>
      </c>
      <c r="AN933" s="83">
        <f t="shared" si="89"/>
        <v>1.9254664258016939E-2</v>
      </c>
      <c r="AO933" s="17">
        <f t="shared" si="84"/>
        <v>5.5459087741355911E-2</v>
      </c>
      <c r="AP933" s="17">
        <v>-6.7581452397368111E-2</v>
      </c>
      <c r="AQ933" s="16"/>
      <c r="AR933" s="16"/>
      <c r="AS933" s="97">
        <v>0.88452744952207807</v>
      </c>
      <c r="AT933" s="103">
        <v>0.80851063829787229</v>
      </c>
      <c r="AU933" s="97">
        <v>0.86477462437395658</v>
      </c>
      <c r="AV933" s="97">
        <v>0.88117171615753409</v>
      </c>
      <c r="AW933" s="17"/>
      <c r="AX933" s="97">
        <v>0.86128390781154407</v>
      </c>
      <c r="AY933" s="103">
        <v>0.78236583361237111</v>
      </c>
      <c r="AZ933" s="97">
        <v>0.14024067450838615</v>
      </c>
      <c r="BA933" s="97">
        <v>0.85738652138572646</v>
      </c>
      <c r="BB933" s="17"/>
      <c r="BC933" s="88">
        <v>0.70230008539239186</v>
      </c>
      <c r="BD933" s="50">
        <v>0.7357446808510637</v>
      </c>
      <c r="BE933" s="88">
        <v>0.64648580968280478</v>
      </c>
      <c r="BF933" s="88">
        <v>0.69976505434373348</v>
      </c>
      <c r="BG933" s="16"/>
    </row>
    <row r="934" spans="1:59" hidden="1" outlineLevel="4" x14ac:dyDescent="0.2">
      <c r="A934" s="57"/>
      <c r="B934" s="58"/>
      <c r="C934" s="28">
        <v>87109</v>
      </c>
      <c r="D934" s="24" t="s">
        <v>936</v>
      </c>
      <c r="E934" s="14">
        <v>2.5</v>
      </c>
      <c r="F934" s="14">
        <v>2152.5500000000002</v>
      </c>
      <c r="G934" s="17"/>
      <c r="H934" s="16"/>
      <c r="I934" s="13">
        <v>2.4900000000000002</v>
      </c>
      <c r="J934" s="14">
        <v>1926.1676706827309</v>
      </c>
      <c r="K934" s="17">
        <v>0.53208876856181797</v>
      </c>
      <c r="L934" s="16"/>
      <c r="M934" s="13">
        <v>18.39</v>
      </c>
      <c r="N934" s="16">
        <v>1752.2411636759107</v>
      </c>
      <c r="O934" s="17">
        <v>0.40036853403959977</v>
      </c>
      <c r="P934" s="13"/>
      <c r="Q934" s="13">
        <v>1155.8369642857142</v>
      </c>
      <c r="R934" s="14">
        <v>387.8036758376042</v>
      </c>
      <c r="S934" s="17">
        <v>0.41522857672980984</v>
      </c>
      <c r="T934" s="16"/>
      <c r="U934" s="13"/>
      <c r="V934" s="14"/>
      <c r="W934" s="17"/>
      <c r="X934" s="16"/>
      <c r="Y934" s="16">
        <v>-1132.4569642857141</v>
      </c>
      <c r="Z934" s="16">
        <v>358.36821064097126</v>
      </c>
      <c r="AA934" s="17">
        <v>-8.3457962107014699E-2</v>
      </c>
      <c r="AB934" s="16"/>
      <c r="AC934" s="16">
        <v>23.38</v>
      </c>
      <c r="AD934" s="14">
        <v>1813.5691830624464</v>
      </c>
      <c r="AE934" s="17">
        <v>-8.3457962107014699E-2</v>
      </c>
      <c r="AF934" s="16"/>
      <c r="AG934" s="16"/>
      <c r="AH934" s="16">
        <f t="shared" si="85"/>
        <v>2152.5500000000002</v>
      </c>
      <c r="AI934" s="14">
        <f t="shared" si="86"/>
        <v>1926.1676706827309</v>
      </c>
      <c r="AJ934" s="16">
        <f t="shared" si="87"/>
        <v>1752.2411636759107</v>
      </c>
      <c r="AK934" s="16">
        <v>387.8036758376042</v>
      </c>
      <c r="AL934" s="16"/>
      <c r="AM934" s="17">
        <f t="shared" si="88"/>
        <v>0</v>
      </c>
      <c r="AN934" s="83">
        <f t="shared" si="89"/>
        <v>0.53208876856181797</v>
      </c>
      <c r="AO934" s="17">
        <f t="shared" si="84"/>
        <v>0.40036853403959977</v>
      </c>
      <c r="AP934" s="17">
        <v>0.41522857672980984</v>
      </c>
      <c r="AQ934" s="16"/>
      <c r="AR934" s="16"/>
      <c r="AS934" s="97">
        <v>1</v>
      </c>
      <c r="AT934" s="103">
        <v>0.75</v>
      </c>
      <c r="AU934" s="97">
        <v>0.8928571428571429</v>
      </c>
      <c r="AV934" s="97">
        <v>0.88235294117647056</v>
      </c>
      <c r="AW934" s="17"/>
      <c r="AX934" s="97">
        <v>1</v>
      </c>
      <c r="AY934" s="103">
        <v>0.95983935742971882</v>
      </c>
      <c r="AZ934" s="97">
        <v>70.257205002718877</v>
      </c>
      <c r="BA934" s="97">
        <v>0.86740804106073577</v>
      </c>
      <c r="BB934" s="17"/>
      <c r="BC934" s="88">
        <v>1.25</v>
      </c>
      <c r="BD934" s="50">
        <v>0.62250000000000005</v>
      </c>
      <c r="BE934" s="88">
        <v>0.65678571428571431</v>
      </c>
      <c r="BF934" s="88">
        <v>0.68764705882352939</v>
      </c>
      <c r="BG934" s="16"/>
    </row>
    <row r="935" spans="1:59" hidden="1" outlineLevel="4" x14ac:dyDescent="0.2">
      <c r="A935" s="57"/>
      <c r="B935" s="58"/>
      <c r="C935" s="18">
        <v>87201</v>
      </c>
      <c r="D935" s="24" t="s">
        <v>937</v>
      </c>
      <c r="E935" s="14">
        <v>5870.5999999999995</v>
      </c>
      <c r="F935" s="14">
        <v>3291.6940436241612</v>
      </c>
      <c r="G935" s="17">
        <v>-3.2360075961248271E-2</v>
      </c>
      <c r="H935" s="16"/>
      <c r="I935" s="13">
        <v>120.98</v>
      </c>
      <c r="J935" s="14">
        <v>2835.7077202843448</v>
      </c>
      <c r="K935" s="17">
        <v>0.13973035990984226</v>
      </c>
      <c r="L935" s="16"/>
      <c r="M935" s="13">
        <v>1598.7099999999998</v>
      </c>
      <c r="N935" s="16">
        <v>2937.8833152979596</v>
      </c>
      <c r="O935" s="17">
        <v>-0.42270888073910723</v>
      </c>
      <c r="P935" s="13"/>
      <c r="Q935" s="13">
        <v>8144.1113634280464</v>
      </c>
      <c r="R935" s="14">
        <v>2505.0926848742056</v>
      </c>
      <c r="S935" s="17">
        <v>1.6000361227094648E-3</v>
      </c>
      <c r="T935" s="16"/>
      <c r="U935" s="13">
        <v>171.5</v>
      </c>
      <c r="V935" s="14">
        <v>2730.7453498542272</v>
      </c>
      <c r="W935" s="17">
        <v>-6.1481690969476907E-2</v>
      </c>
      <c r="X935" s="16"/>
      <c r="Y935" s="16">
        <v>-546.62136342804661</v>
      </c>
      <c r="Z935" s="16">
        <v>-7281.348937251013</v>
      </c>
      <c r="AA935" s="17">
        <v>-1.686665097121513E-2</v>
      </c>
      <c r="AB935" s="16"/>
      <c r="AC935" s="16">
        <v>7768.99</v>
      </c>
      <c r="AD935" s="14">
        <v>3198.6419743750475</v>
      </c>
      <c r="AE935" s="17">
        <v>-1.686665097121513E-2</v>
      </c>
      <c r="AF935" s="16"/>
      <c r="AG935" s="16"/>
      <c r="AH935" s="16">
        <f t="shared" si="85"/>
        <v>3291.6940436241612</v>
      </c>
      <c r="AI935" s="14">
        <f t="shared" si="86"/>
        <v>2835.7077202843448</v>
      </c>
      <c r="AJ935" s="16">
        <f t="shared" si="87"/>
        <v>2937.8833152979596</v>
      </c>
      <c r="AK935" s="16">
        <v>2505.0926848742056</v>
      </c>
      <c r="AL935" s="16"/>
      <c r="AM935" s="17">
        <f t="shared" si="88"/>
        <v>-3.2360075961248271E-2</v>
      </c>
      <c r="AN935" s="83">
        <f t="shared" si="89"/>
        <v>0.13973035990984226</v>
      </c>
      <c r="AO935" s="17">
        <f t="shared" si="84"/>
        <v>-0.42270888073910723</v>
      </c>
      <c r="AP935" s="17">
        <v>1.6000361227094648E-3</v>
      </c>
      <c r="AQ935" s="16"/>
      <c r="AR935" s="16"/>
      <c r="AS935" s="97">
        <v>0.78321939092604098</v>
      </c>
      <c r="AT935" s="103">
        <v>0.76190476190476186</v>
      </c>
      <c r="AU935" s="97">
        <v>0.69019248395967003</v>
      </c>
      <c r="AV935" s="97">
        <v>0.76226806065743624</v>
      </c>
      <c r="AW935" s="17"/>
      <c r="AX935" s="97">
        <v>0.75482574183218076</v>
      </c>
      <c r="AY935" s="103">
        <v>0.72474789221358904</v>
      </c>
      <c r="AZ935" s="97">
        <v>9.6265113747959312E-3</v>
      </c>
      <c r="BA935" s="97">
        <v>0.73300905265678051</v>
      </c>
      <c r="BB935" s="17"/>
      <c r="BC935" s="88">
        <v>0.72972032318210056</v>
      </c>
      <c r="BD935" s="50">
        <v>0.72011904761904766</v>
      </c>
      <c r="BE935" s="88">
        <v>0.73268102658111811</v>
      </c>
      <c r="BF935" s="88">
        <v>0.73175002354714136</v>
      </c>
      <c r="BG935" s="16"/>
    </row>
    <row r="936" spans="1:59" hidden="1" outlineLevel="4" x14ac:dyDescent="0.2">
      <c r="A936" s="57"/>
      <c r="B936" s="58"/>
      <c r="C936" s="18">
        <v>87202</v>
      </c>
      <c r="D936" s="24" t="s">
        <v>938</v>
      </c>
      <c r="E936" s="14">
        <v>10118.51</v>
      </c>
      <c r="F936" s="14">
        <v>3264.971742381043</v>
      </c>
      <c r="G936" s="17">
        <v>-8.5858530462989101E-3</v>
      </c>
      <c r="H936" s="16"/>
      <c r="I936" s="13">
        <v>330.89</v>
      </c>
      <c r="J936" s="14">
        <v>2724.4450874913114</v>
      </c>
      <c r="K936" s="17">
        <v>4.2492724392909083E-2</v>
      </c>
      <c r="L936" s="16"/>
      <c r="M936" s="13">
        <v>7069.48</v>
      </c>
      <c r="N936" s="16">
        <v>2737.7972969723378</v>
      </c>
      <c r="O936" s="17">
        <v>6.0874888314575555E-2</v>
      </c>
      <c r="P936" s="13"/>
      <c r="Q936" s="13">
        <v>12494.713667441614</v>
      </c>
      <c r="R936" s="14">
        <v>2770.9790800938235</v>
      </c>
      <c r="S936" s="17">
        <v>6.7315648416128651E-2</v>
      </c>
      <c r="T936" s="16"/>
      <c r="U936" s="13">
        <v>644.77</v>
      </c>
      <c r="V936" s="14">
        <v>2785.3672937636679</v>
      </c>
      <c r="W936" s="17">
        <v>-5.9977223910989579E-2</v>
      </c>
      <c r="X936" s="16"/>
      <c r="Y936" s="16">
        <v>5073.8763325583895</v>
      </c>
      <c r="Z936" s="16">
        <v>3704.5962660030245</v>
      </c>
      <c r="AA936" s="17">
        <v>1.5858274963240881E-2</v>
      </c>
      <c r="AB936" s="16"/>
      <c r="AC936" s="16">
        <v>18213.360000000004</v>
      </c>
      <c r="AD936" s="14">
        <v>3031.5754352848685</v>
      </c>
      <c r="AE936" s="17">
        <v>1.5858274963240881E-2</v>
      </c>
      <c r="AF936" s="16"/>
      <c r="AG936" s="16"/>
      <c r="AH936" s="16">
        <f t="shared" si="85"/>
        <v>3264.971742381043</v>
      </c>
      <c r="AI936" s="14">
        <f t="shared" si="86"/>
        <v>2724.4450874913114</v>
      </c>
      <c r="AJ936" s="16">
        <f t="shared" si="87"/>
        <v>2737.7972969723378</v>
      </c>
      <c r="AK936" s="16">
        <v>2770.9790800938235</v>
      </c>
      <c r="AL936" s="16"/>
      <c r="AM936" s="17">
        <f t="shared" si="88"/>
        <v>-8.5858530462989101E-3</v>
      </c>
      <c r="AN936" s="83">
        <f t="shared" si="89"/>
        <v>4.2492724392909083E-2</v>
      </c>
      <c r="AO936" s="17">
        <f t="shared" si="84"/>
        <v>6.0874888314575555E-2</v>
      </c>
      <c r="AP936" s="17">
        <v>6.7315648416128651E-2</v>
      </c>
      <c r="AQ936" s="16"/>
      <c r="AR936" s="16"/>
      <c r="AS936" s="97">
        <v>0.79722419928825627</v>
      </c>
      <c r="AT936" s="103">
        <v>0.67351598173515981</v>
      </c>
      <c r="AU936" s="97">
        <v>0.6847722709500158</v>
      </c>
      <c r="AV936" s="97">
        <v>0.74642612652518825</v>
      </c>
      <c r="AW936" s="17"/>
      <c r="AX936" s="97">
        <v>0.76892941747352117</v>
      </c>
      <c r="AY936" s="103">
        <v>0.65644171779141114</v>
      </c>
      <c r="AZ936" s="97">
        <v>0.14829379247129915</v>
      </c>
      <c r="BA936" s="97">
        <v>0.71291733101415666</v>
      </c>
      <c r="BB936" s="17"/>
      <c r="BC936" s="88">
        <v>0.72017864768683271</v>
      </c>
      <c r="BD936" s="50">
        <v>0.75545662100456623</v>
      </c>
      <c r="BE936" s="88">
        <v>0.74706541265983295</v>
      </c>
      <c r="BF936" s="88">
        <v>0.73343373736560236</v>
      </c>
      <c r="BG936" s="16"/>
    </row>
    <row r="937" spans="1:59" hidden="1" outlineLevel="4" x14ac:dyDescent="0.2">
      <c r="A937" s="57"/>
      <c r="B937" s="58"/>
      <c r="C937" s="28">
        <v>87203</v>
      </c>
      <c r="D937" s="44" t="s">
        <v>939</v>
      </c>
      <c r="E937" s="14">
        <v>100.61000000000001</v>
      </c>
      <c r="F937" s="14">
        <v>2975.9733624888172</v>
      </c>
      <c r="G937" s="17">
        <v>-8.4803621664638631E-2</v>
      </c>
      <c r="H937" s="16"/>
      <c r="I937" s="13">
        <v>69.53</v>
      </c>
      <c r="J937" s="14">
        <v>2881.4289515317128</v>
      </c>
      <c r="K937" s="17">
        <v>-0.15700359509698544</v>
      </c>
      <c r="L937" s="16"/>
      <c r="M937" s="13">
        <v>797.08999999999992</v>
      </c>
      <c r="N937" s="16">
        <v>3014.9493564089375</v>
      </c>
      <c r="O937" s="17">
        <v>-0.10609558840118571</v>
      </c>
      <c r="P937" s="13"/>
      <c r="Q937" s="13">
        <v>2480.8957524038456</v>
      </c>
      <c r="R937" s="14">
        <v>505.2593495263431</v>
      </c>
      <c r="S937" s="17">
        <v>-0.11063302864916899</v>
      </c>
      <c r="T937" s="16"/>
      <c r="U937" s="13">
        <v>81.710000000000008</v>
      </c>
      <c r="V937" s="14">
        <v>2959.1677273283562</v>
      </c>
      <c r="W937" s="17">
        <v>-0.10520684609094398</v>
      </c>
      <c r="X937" s="16"/>
      <c r="Y937" s="16">
        <v>-1512.3557524038456</v>
      </c>
      <c r="Z937" s="16">
        <v>-1092.4687847231974</v>
      </c>
      <c r="AA937" s="17">
        <v>-4.0258845316674965E-2</v>
      </c>
      <c r="AB937" s="16"/>
      <c r="AC937" s="16">
        <v>1050.25</v>
      </c>
      <c r="AD937" s="14">
        <v>2996.8967579147825</v>
      </c>
      <c r="AE937" s="17">
        <v>-4.0258845316674965E-2</v>
      </c>
      <c r="AF937" s="16"/>
      <c r="AG937" s="16"/>
      <c r="AH937" s="16">
        <f t="shared" si="85"/>
        <v>2975.9733624888172</v>
      </c>
      <c r="AI937" s="14">
        <f t="shared" si="86"/>
        <v>2881.4289515317128</v>
      </c>
      <c r="AJ937" s="16">
        <f t="shared" si="87"/>
        <v>3014.9493564089375</v>
      </c>
      <c r="AK937" s="16">
        <v>505.2593495263431</v>
      </c>
      <c r="AL937" s="16"/>
      <c r="AM937" s="17">
        <f t="shared" si="88"/>
        <v>-8.4803621664638631E-2</v>
      </c>
      <c r="AN937" s="83">
        <f t="shared" si="89"/>
        <v>-0.15700359509698544</v>
      </c>
      <c r="AO937" s="17">
        <f t="shared" si="84"/>
        <v>-0.10609558840118571</v>
      </c>
      <c r="AP937" s="17">
        <v>-0.11063302864916899</v>
      </c>
      <c r="AQ937" s="16"/>
      <c r="AR937" s="16"/>
      <c r="AS937" s="97">
        <v>0.796875</v>
      </c>
      <c r="AT937" s="103">
        <v>0.72826086956521741</v>
      </c>
      <c r="AU937" s="97">
        <v>0.63076923076923075</v>
      </c>
      <c r="AV937" s="97">
        <v>0.65243004418262152</v>
      </c>
      <c r="AW937" s="17"/>
      <c r="AX937" s="97">
        <v>0.76652420236556995</v>
      </c>
      <c r="AY937" s="103">
        <v>0.69782827556450455</v>
      </c>
      <c r="AZ937" s="97">
        <v>5.7383231504597978</v>
      </c>
      <c r="BA937" s="97">
        <v>0.6157010235658178</v>
      </c>
      <c r="BB937" s="17"/>
      <c r="BC937" s="88">
        <v>0.78601562500000011</v>
      </c>
      <c r="BD937" s="50">
        <v>0.75576086956521737</v>
      </c>
      <c r="BE937" s="88">
        <v>0.76643269230769218</v>
      </c>
      <c r="BF937" s="88">
        <v>0.77337997054491903</v>
      </c>
      <c r="BG937" s="16"/>
    </row>
    <row r="938" spans="1:59" hidden="1" outlineLevel="4" x14ac:dyDescent="0.2">
      <c r="A938" s="57"/>
      <c r="B938" s="58"/>
      <c r="C938" s="28">
        <v>87204</v>
      </c>
      <c r="D938" s="44" t="s">
        <v>940</v>
      </c>
      <c r="E938" s="14">
        <v>60.26</v>
      </c>
      <c r="F938" s="14">
        <v>3480.7938101559912</v>
      </c>
      <c r="G938" s="17">
        <v>-9.7122312962692872E-2</v>
      </c>
      <c r="H938" s="16"/>
      <c r="I938" s="13">
        <v>48.99</v>
      </c>
      <c r="J938" s="14">
        <v>2960.4363645641965</v>
      </c>
      <c r="K938" s="17">
        <v>-9.9830317749461009E-2</v>
      </c>
      <c r="L938" s="16"/>
      <c r="M938" s="13">
        <v>164.69000000000003</v>
      </c>
      <c r="N938" s="16">
        <v>3345.7094085858271</v>
      </c>
      <c r="O938" s="17">
        <v>-0.1335385670778898</v>
      </c>
      <c r="P938" s="13"/>
      <c r="Q938" s="13">
        <v>2949.4813530927836</v>
      </c>
      <c r="R938" s="14">
        <v>403.87160386600488</v>
      </c>
      <c r="S938" s="17">
        <v>-0.12270623904425462</v>
      </c>
      <c r="T938" s="16"/>
      <c r="U938" s="13">
        <v>2.81</v>
      </c>
      <c r="V938" s="14">
        <v>3535.9466192170817</v>
      </c>
      <c r="W938" s="17">
        <v>0.12480745014763672</v>
      </c>
      <c r="X938" s="16"/>
      <c r="Y938" s="16">
        <v>-2674.9513530927834</v>
      </c>
      <c r="Z938" s="16">
        <v>106.3225960418397</v>
      </c>
      <c r="AA938" s="17">
        <v>-6.3123249267980866E-2</v>
      </c>
      <c r="AB938" s="16"/>
      <c r="AC938" s="16">
        <v>277.34000000000003</v>
      </c>
      <c r="AD938" s="14">
        <v>3305.4734351337711</v>
      </c>
      <c r="AE938" s="17">
        <v>-6.3123249267980866E-2</v>
      </c>
      <c r="AF938" s="16"/>
      <c r="AG938" s="16"/>
      <c r="AH938" s="16">
        <f t="shared" si="85"/>
        <v>3480.7938101559912</v>
      </c>
      <c r="AI938" s="14">
        <f t="shared" si="86"/>
        <v>2960.4363645641965</v>
      </c>
      <c r="AJ938" s="16">
        <f t="shared" si="87"/>
        <v>3345.7094085858271</v>
      </c>
      <c r="AK938" s="16">
        <v>403.87160386600488</v>
      </c>
      <c r="AL938" s="16"/>
      <c r="AM938" s="17">
        <f t="shared" si="88"/>
        <v>-9.7122312962692872E-2</v>
      </c>
      <c r="AN938" s="83">
        <f t="shared" si="89"/>
        <v>-9.9830317749461009E-2</v>
      </c>
      <c r="AO938" s="17">
        <f t="shared" si="84"/>
        <v>-0.1335385670778898</v>
      </c>
      <c r="AP938" s="17">
        <v>-0.12270623904425462</v>
      </c>
      <c r="AQ938" s="16"/>
      <c r="AR938" s="16"/>
      <c r="AS938" s="97">
        <v>0.69736842105263153</v>
      </c>
      <c r="AT938" s="103">
        <v>0.50943396226415094</v>
      </c>
      <c r="AU938" s="97">
        <v>0.58247422680412375</v>
      </c>
      <c r="AV938" s="97">
        <v>0.59756097560975607</v>
      </c>
      <c r="AW938" s="17"/>
      <c r="AX938" s="97">
        <v>0.63956189844009304</v>
      </c>
      <c r="AY938" s="103">
        <v>0.49561134925494998</v>
      </c>
      <c r="AZ938" s="97">
        <v>2.8655656081122105</v>
      </c>
      <c r="BA938" s="97">
        <v>0.56656089997836578</v>
      </c>
      <c r="BB938" s="17"/>
      <c r="BC938" s="88">
        <v>0.79289473684210521</v>
      </c>
      <c r="BD938" s="50">
        <v>0.92433962264150948</v>
      </c>
      <c r="BE938" s="88">
        <v>0.84891752577319601</v>
      </c>
      <c r="BF938" s="88">
        <v>0.84554878048780502</v>
      </c>
      <c r="BG938" s="16"/>
    </row>
    <row r="939" spans="1:59" hidden="1" outlineLevel="4" x14ac:dyDescent="0.2">
      <c r="A939" s="57"/>
      <c r="B939" s="58"/>
      <c r="C939" s="28">
        <v>87205</v>
      </c>
      <c r="D939" s="44" t="s">
        <v>941</v>
      </c>
      <c r="E939" s="14">
        <v>688.66</v>
      </c>
      <c r="F939" s="14">
        <v>3136.6120073766447</v>
      </c>
      <c r="G939" s="17">
        <v>-3.702823722559126E-2</v>
      </c>
      <c r="H939" s="16"/>
      <c r="I939" s="13">
        <v>82.63</v>
      </c>
      <c r="J939" s="14">
        <v>2913.4310480455042</v>
      </c>
      <c r="K939" s="17">
        <v>4.8083566529277914E-2</v>
      </c>
      <c r="L939" s="16"/>
      <c r="M939" s="13">
        <v>175.78000000000003</v>
      </c>
      <c r="N939" s="16">
        <v>2993.2335447718742</v>
      </c>
      <c r="O939" s="17">
        <v>6.5054846975404756E-2</v>
      </c>
      <c r="P939" s="13"/>
      <c r="Q939" s="13">
        <v>3089.1340198237895</v>
      </c>
      <c r="R939" s="14">
        <v>1019.4133367100078</v>
      </c>
      <c r="S939" s="17">
        <v>-9.5481851794181338E-3</v>
      </c>
      <c r="T939" s="16"/>
      <c r="U939" s="13">
        <v>4.51</v>
      </c>
      <c r="V939" s="14">
        <v>2734.4661862527719</v>
      </c>
      <c r="W939" s="17">
        <v>0.16801232913825478</v>
      </c>
      <c r="X939" s="16"/>
      <c r="Y939" s="16">
        <v>-2142.0640198237897</v>
      </c>
      <c r="Z939" s="16">
        <v>103.71202337418694</v>
      </c>
      <c r="AA939" s="17">
        <v>-2.4037965475330346E-2</v>
      </c>
      <c r="AB939" s="16"/>
      <c r="AC939" s="16">
        <v>951.58</v>
      </c>
      <c r="AD939" s="14">
        <v>3088.8407359339189</v>
      </c>
      <c r="AE939" s="17">
        <v>-2.4037965475330346E-2</v>
      </c>
      <c r="AF939" s="16"/>
      <c r="AG939" s="16"/>
      <c r="AH939" s="16">
        <f t="shared" si="85"/>
        <v>3136.6120073766447</v>
      </c>
      <c r="AI939" s="14">
        <f t="shared" si="86"/>
        <v>2913.4310480455042</v>
      </c>
      <c r="AJ939" s="16">
        <f t="shared" si="87"/>
        <v>2993.2335447718742</v>
      </c>
      <c r="AK939" s="16">
        <v>1019.4133367100078</v>
      </c>
      <c r="AL939" s="16"/>
      <c r="AM939" s="17">
        <f t="shared" si="88"/>
        <v>-3.702823722559126E-2</v>
      </c>
      <c r="AN939" s="83">
        <f t="shared" si="89"/>
        <v>4.8083566529277914E-2</v>
      </c>
      <c r="AO939" s="17">
        <f t="shared" si="84"/>
        <v>6.5054846975404756E-2</v>
      </c>
      <c r="AP939" s="17">
        <v>-9.5481851794181338E-3</v>
      </c>
      <c r="AQ939" s="16"/>
      <c r="AR939" s="16"/>
      <c r="AS939" s="97">
        <v>0.74525139664804474</v>
      </c>
      <c r="AT939" s="103">
        <v>0.61061946902654862</v>
      </c>
      <c r="AU939" s="97">
        <v>0.7180616740088106</v>
      </c>
      <c r="AV939" s="97">
        <v>0.7284448025785657</v>
      </c>
      <c r="AW939" s="17"/>
      <c r="AX939" s="97">
        <v>0.72330322655592028</v>
      </c>
      <c r="AY939" s="103">
        <v>0.60050828996732419</v>
      </c>
      <c r="AZ939" s="97">
        <v>0.52622596427352364</v>
      </c>
      <c r="BA939" s="97">
        <v>0.70931503394354645</v>
      </c>
      <c r="BB939" s="17"/>
      <c r="BC939" s="88">
        <v>0.7694525139664804</v>
      </c>
      <c r="BD939" s="50">
        <v>0.73123893805309725</v>
      </c>
      <c r="BE939" s="88">
        <v>0.77436123348017638</v>
      </c>
      <c r="BF939" s="88">
        <v>0.76678485092667203</v>
      </c>
      <c r="BG939" s="16"/>
    </row>
    <row r="940" spans="1:59" hidden="1" outlineLevel="4" x14ac:dyDescent="0.2">
      <c r="A940" s="57"/>
      <c r="B940" s="58"/>
      <c r="C940" s="28">
        <v>87209</v>
      </c>
      <c r="D940" s="44" t="s">
        <v>942</v>
      </c>
      <c r="E940" s="14">
        <v>109.14</v>
      </c>
      <c r="F940" s="14">
        <v>3412.1986897562765</v>
      </c>
      <c r="G940" s="17">
        <v>-8.6468073450866392E-2</v>
      </c>
      <c r="H940" s="16"/>
      <c r="I940" s="13">
        <v>25.020000000000003</v>
      </c>
      <c r="J940" s="14">
        <v>2644.419264588329</v>
      </c>
      <c r="K940" s="17">
        <v>0.13859804830154726</v>
      </c>
      <c r="L940" s="16"/>
      <c r="M940" s="13">
        <v>471.99</v>
      </c>
      <c r="N940" s="16">
        <v>2535.3768565011969</v>
      </c>
      <c r="O940" s="17">
        <v>0.18947808821921328</v>
      </c>
      <c r="P940" s="13"/>
      <c r="Q940" s="13">
        <v>2135.2846195652173</v>
      </c>
      <c r="R940" s="14">
        <v>502.23513029549304</v>
      </c>
      <c r="S940" s="17">
        <v>0.14145691034308938</v>
      </c>
      <c r="T940" s="16"/>
      <c r="U940" s="13">
        <v>15</v>
      </c>
      <c r="V940" s="14">
        <v>2580.2825000000003</v>
      </c>
      <c r="W940" s="17">
        <v>-0.25392391234558814</v>
      </c>
      <c r="X940" s="16"/>
      <c r="Y940" s="16">
        <v>-1527.0946195652173</v>
      </c>
      <c r="Z940" s="16">
        <v>-370.92717020768083</v>
      </c>
      <c r="AA940" s="17">
        <v>7.7603846321311187E-3</v>
      </c>
      <c r="AB940" s="16"/>
      <c r="AC940" s="16">
        <v>623.19000000000005</v>
      </c>
      <c r="AD940" s="14">
        <v>2691.8918347534459</v>
      </c>
      <c r="AE940" s="17">
        <v>7.7603846321311187E-3</v>
      </c>
      <c r="AF940" s="16"/>
      <c r="AG940" s="16"/>
      <c r="AH940" s="16">
        <f t="shared" si="85"/>
        <v>3412.1986897562765</v>
      </c>
      <c r="AI940" s="14">
        <f t="shared" si="86"/>
        <v>2644.419264588329</v>
      </c>
      <c r="AJ940" s="16">
        <f t="shared" si="87"/>
        <v>2535.3768565011969</v>
      </c>
      <c r="AK940" s="16">
        <v>502.23513029549304</v>
      </c>
      <c r="AL940" s="16"/>
      <c r="AM940" s="17">
        <f t="shared" si="88"/>
        <v>-8.6468073450866392E-2</v>
      </c>
      <c r="AN940" s="83">
        <f t="shared" si="89"/>
        <v>0.13859804830154726</v>
      </c>
      <c r="AO940" s="17">
        <f t="shared" si="84"/>
        <v>0.18947808821921328</v>
      </c>
      <c r="AP940" s="17">
        <v>0.14145691034308938</v>
      </c>
      <c r="AQ940" s="16"/>
      <c r="AR940" s="16"/>
      <c r="AS940" s="97">
        <v>0.65942028985507251</v>
      </c>
      <c r="AT940" s="103">
        <v>0.67741935483870963</v>
      </c>
      <c r="AU940" s="97">
        <v>0.63210702341137126</v>
      </c>
      <c r="AV940" s="97">
        <v>0.63486005089058528</v>
      </c>
      <c r="AW940" s="17"/>
      <c r="AX940" s="97">
        <v>0.63578889499725122</v>
      </c>
      <c r="AY940" s="103">
        <v>0.68185451638689054</v>
      </c>
      <c r="AZ940" s="97">
        <v>0.26318354202419542</v>
      </c>
      <c r="BA940" s="97">
        <v>0.60735891140743592</v>
      </c>
      <c r="BB940" s="17"/>
      <c r="BC940" s="88">
        <v>0.79086956521739127</v>
      </c>
      <c r="BD940" s="50">
        <v>0.80709677419354853</v>
      </c>
      <c r="BE940" s="88">
        <v>0.78928093645484954</v>
      </c>
      <c r="BF940" s="88">
        <v>0.79286259541984738</v>
      </c>
      <c r="BG940" s="16"/>
    </row>
    <row r="941" spans="1:59" hidden="1" outlineLevel="4" x14ac:dyDescent="0.2">
      <c r="A941" s="57"/>
      <c r="B941" s="58"/>
      <c r="C941" s="18">
        <v>87301</v>
      </c>
      <c r="D941" s="24" t="s">
        <v>943</v>
      </c>
      <c r="E941" s="14">
        <v>15259.000000000004</v>
      </c>
      <c r="F941" s="14">
        <v>2827.535403040828</v>
      </c>
      <c r="G941" s="17">
        <v>-7.0850411084909012E-2</v>
      </c>
      <c r="H941" s="16"/>
      <c r="I941" s="13">
        <v>2595.1299999999997</v>
      </c>
      <c r="J941" s="14">
        <v>2609.5256114337244</v>
      </c>
      <c r="K941" s="17">
        <v>-1.1042063001004061E-2</v>
      </c>
      <c r="L941" s="16"/>
      <c r="M941" s="13">
        <v>13922.309999999998</v>
      </c>
      <c r="N941" s="16">
        <v>2723.3903633807899</v>
      </c>
      <c r="O941" s="17">
        <v>-7.5829345733331638E-2</v>
      </c>
      <c r="P941" s="13"/>
      <c r="Q941" s="13">
        <v>19628.55366576189</v>
      </c>
      <c r="R941" s="14">
        <v>2577.7889378626924</v>
      </c>
      <c r="S941" s="17">
        <v>-3.3228049810453984E-2</v>
      </c>
      <c r="T941" s="16"/>
      <c r="U941" s="13">
        <v>831.17</v>
      </c>
      <c r="V941" s="14">
        <v>2861.9749329258761</v>
      </c>
      <c r="W941" s="17">
        <v>-4.0235935905898239E-2</v>
      </c>
      <c r="X941" s="16"/>
      <c r="Y941" s="16">
        <v>12234.936334238113</v>
      </c>
      <c r="Z941" s="16">
        <v>3061.9058230667642</v>
      </c>
      <c r="AA941" s="17">
        <v>-4.0581999919981564E-2</v>
      </c>
      <c r="AB941" s="16"/>
      <c r="AC941" s="16">
        <v>32694.660000000003</v>
      </c>
      <c r="AD941" s="14">
        <v>2766.1789117091289</v>
      </c>
      <c r="AE941" s="17">
        <v>-4.0581999919981564E-2</v>
      </c>
      <c r="AF941" s="16"/>
      <c r="AG941" s="16"/>
      <c r="AH941" s="16">
        <f t="shared" si="85"/>
        <v>2827.535403040828</v>
      </c>
      <c r="AI941" s="14">
        <f t="shared" si="86"/>
        <v>2609.5256114337244</v>
      </c>
      <c r="AJ941" s="16">
        <f t="shared" si="87"/>
        <v>2723.3903633807899</v>
      </c>
      <c r="AK941" s="16">
        <v>2577.7889378626924</v>
      </c>
      <c r="AL941" s="16"/>
      <c r="AM941" s="17">
        <f t="shared" si="88"/>
        <v>-7.0850411084909012E-2</v>
      </c>
      <c r="AN941" s="83">
        <f t="shared" si="89"/>
        <v>-1.1042063001004061E-2</v>
      </c>
      <c r="AO941" s="17">
        <f t="shared" si="84"/>
        <v>-7.5829345733331638E-2</v>
      </c>
      <c r="AP941" s="17">
        <v>-3.3228049810453984E-2</v>
      </c>
      <c r="AQ941" s="16"/>
      <c r="AR941" s="16"/>
      <c r="AS941" s="97">
        <v>0.88096889012157353</v>
      </c>
      <c r="AT941" s="103">
        <v>0.80882352941176472</v>
      </c>
      <c r="AU941" s="97">
        <v>0.86727817296892551</v>
      </c>
      <c r="AV941" s="97">
        <v>0.86959988250351439</v>
      </c>
      <c r="AW941" s="17"/>
      <c r="AX941" s="97">
        <v>0.8566387050265416</v>
      </c>
      <c r="AY941" s="103">
        <v>0.78378347134825621</v>
      </c>
      <c r="AZ941" s="97">
        <v>2.0408251216931676E-2</v>
      </c>
      <c r="BA941" s="97">
        <v>0.84397482647013256</v>
      </c>
      <c r="BB941" s="17"/>
      <c r="BC941" s="88">
        <v>0.70535755558637281</v>
      </c>
      <c r="BD941" s="50">
        <v>0.76327352941176463</v>
      </c>
      <c r="BE941" s="88">
        <v>0.65154951329090216</v>
      </c>
      <c r="BF941" s="88">
        <v>0.68598350852898604</v>
      </c>
      <c r="BG941" s="16"/>
    </row>
    <row r="942" spans="1:59" hidden="1" outlineLevel="4" x14ac:dyDescent="0.2">
      <c r="A942" s="57"/>
      <c r="B942" s="58"/>
      <c r="C942" s="28">
        <v>87302</v>
      </c>
      <c r="D942" s="44" t="s">
        <v>944</v>
      </c>
      <c r="E942" s="14">
        <v>2427.1299999999997</v>
      </c>
      <c r="F942" s="14">
        <v>2691.9222909362088</v>
      </c>
      <c r="G942" s="17">
        <v>-4.921032015856304E-2</v>
      </c>
      <c r="H942" s="16"/>
      <c r="I942" s="13">
        <v>190.71</v>
      </c>
      <c r="J942" s="14">
        <v>2230.2482696240359</v>
      </c>
      <c r="K942" s="17">
        <v>-2.8561328398220842E-2</v>
      </c>
      <c r="L942" s="16"/>
      <c r="M942" s="13">
        <v>185.13</v>
      </c>
      <c r="N942" s="16">
        <v>2548.4051072219527</v>
      </c>
      <c r="O942" s="17">
        <v>3.9251799182510511E-2</v>
      </c>
      <c r="P942" s="13"/>
      <c r="Q942" s="13">
        <v>4411.7040209125471</v>
      </c>
      <c r="R942" s="14">
        <v>1721.8011993321036</v>
      </c>
      <c r="S942" s="17">
        <v>-1.4766308575247864E-2</v>
      </c>
      <c r="T942" s="16"/>
      <c r="U942" s="13">
        <v>9.84</v>
      </c>
      <c r="V942" s="14">
        <v>2624.6095020325206</v>
      </c>
      <c r="W942" s="17">
        <v>5.6517384620220566E-2</v>
      </c>
      <c r="X942" s="16"/>
      <c r="Y942" s="16">
        <v>-1603.6740209125471</v>
      </c>
      <c r="Z942" s="16">
        <v>96.174824056651332</v>
      </c>
      <c r="AA942" s="17">
        <v>-3.931256774482314E-2</v>
      </c>
      <c r="AB942" s="16"/>
      <c r="AC942" s="16">
        <v>2817.87</v>
      </c>
      <c r="AD942" s="14">
        <v>2650.1117386536644</v>
      </c>
      <c r="AE942" s="17">
        <v>-3.931256774482314E-2</v>
      </c>
      <c r="AF942" s="16"/>
      <c r="AG942" s="16"/>
      <c r="AH942" s="16">
        <f t="shared" si="85"/>
        <v>2691.9222909362088</v>
      </c>
      <c r="AI942" s="14">
        <f t="shared" si="86"/>
        <v>2230.2482696240359</v>
      </c>
      <c r="AJ942" s="16">
        <f t="shared" si="87"/>
        <v>2548.4051072219527</v>
      </c>
      <c r="AK942" s="16">
        <v>1721.8011993321036</v>
      </c>
      <c r="AL942" s="16"/>
      <c r="AM942" s="17">
        <f t="shared" si="88"/>
        <v>-4.921032015856304E-2</v>
      </c>
      <c r="AN942" s="83">
        <f t="shared" si="89"/>
        <v>-2.8561328398220842E-2</v>
      </c>
      <c r="AO942" s="17">
        <f t="shared" si="84"/>
        <v>3.9251799182510511E-2</v>
      </c>
      <c r="AP942" s="17">
        <v>-1.4766308575247864E-2</v>
      </c>
      <c r="AQ942" s="16"/>
      <c r="AR942" s="16"/>
      <c r="AS942" s="97">
        <v>0.85438848920863308</v>
      </c>
      <c r="AT942" s="103">
        <v>0.77327935222672062</v>
      </c>
      <c r="AU942" s="97">
        <v>0.81749049429657794</v>
      </c>
      <c r="AV942" s="97">
        <v>0.84628799202790239</v>
      </c>
      <c r="AW942" s="17"/>
      <c r="AX942" s="97">
        <v>0.83093612620667223</v>
      </c>
      <c r="AY942" s="103">
        <v>0.76168003775365734</v>
      </c>
      <c r="AZ942" s="97">
        <v>63.185707340787552</v>
      </c>
      <c r="BA942" s="97">
        <v>0.82256101239588764</v>
      </c>
      <c r="BB942" s="17"/>
      <c r="BC942" s="88">
        <v>0.69845467625899271</v>
      </c>
      <c r="BD942" s="50">
        <v>0.77210526315789474</v>
      </c>
      <c r="BE942" s="88">
        <v>0.70391634980988593</v>
      </c>
      <c r="BF942" s="88">
        <v>0.70201046337817641</v>
      </c>
      <c r="BG942" s="16"/>
    </row>
    <row r="943" spans="1:59" hidden="1" outlineLevel="4" x14ac:dyDescent="0.2">
      <c r="A943" s="57"/>
      <c r="B943" s="58"/>
      <c r="C943" s="20">
        <v>87303</v>
      </c>
      <c r="D943" s="53" t="s">
        <v>945</v>
      </c>
      <c r="E943" s="14">
        <v>1102.51</v>
      </c>
      <c r="F943" s="14">
        <v>3282.9763720963988</v>
      </c>
      <c r="G943" s="17">
        <v>-2.2176394704377607E-2</v>
      </c>
      <c r="H943" s="16"/>
      <c r="I943" s="13">
        <v>193.5</v>
      </c>
      <c r="J943" s="14">
        <v>2830.0939534883723</v>
      </c>
      <c r="K943" s="17">
        <v>6.9723201409608582E-2</v>
      </c>
      <c r="L943" s="16"/>
      <c r="M943" s="13">
        <v>289.88</v>
      </c>
      <c r="N943" s="16">
        <v>2917.2659893749137</v>
      </c>
      <c r="O943" s="17">
        <v>-0.11885618211639114</v>
      </c>
      <c r="P943" s="13"/>
      <c r="Q943" s="13">
        <v>3410.1526624999997</v>
      </c>
      <c r="R943" s="14">
        <v>1435.8459699437956</v>
      </c>
      <c r="S943" s="17">
        <v>-3.2138116329276044E-3</v>
      </c>
      <c r="T943" s="16"/>
      <c r="U943" s="13">
        <v>1.18</v>
      </c>
      <c r="V943" s="14">
        <v>2865.4279661016953</v>
      </c>
      <c r="W943" s="17"/>
      <c r="X943" s="16"/>
      <c r="Y943" s="16">
        <v>-1823.2826624999996</v>
      </c>
      <c r="Z943" s="16">
        <v>-65.36518862788887</v>
      </c>
      <c r="AA943" s="17">
        <v>8.1555681195964735E-3</v>
      </c>
      <c r="AB943" s="16"/>
      <c r="AC943" s="16">
        <v>1588.0500000000002</v>
      </c>
      <c r="AD943" s="14">
        <v>3160.488887314631</v>
      </c>
      <c r="AE943" s="17">
        <v>8.1555681195964735E-3</v>
      </c>
      <c r="AF943" s="16"/>
      <c r="AG943" s="16"/>
      <c r="AH943" s="16">
        <f t="shared" si="85"/>
        <v>3282.9763720963988</v>
      </c>
      <c r="AI943" s="14">
        <f t="shared" si="86"/>
        <v>2830.0939534883723</v>
      </c>
      <c r="AJ943" s="16">
        <f t="shared" si="87"/>
        <v>2917.2659893749137</v>
      </c>
      <c r="AK943" s="16">
        <v>1435.8459699437956</v>
      </c>
      <c r="AL943" s="16"/>
      <c r="AM943" s="17">
        <f t="shared" si="88"/>
        <v>-2.2176394704377607E-2</v>
      </c>
      <c r="AN943" s="83">
        <f t="shared" si="89"/>
        <v>6.9723201409608582E-2</v>
      </c>
      <c r="AO943" s="17">
        <f t="shared" si="84"/>
        <v>-0.11885618211639114</v>
      </c>
      <c r="AP943" s="17">
        <v>-3.2138116329276044E-3</v>
      </c>
      <c r="AQ943" s="16"/>
      <c r="AR943" s="16"/>
      <c r="AS943" s="97">
        <v>0.82703395259449075</v>
      </c>
      <c r="AT943" s="103">
        <v>0.75</v>
      </c>
      <c r="AU943" s="97">
        <v>0.77500000000000002</v>
      </c>
      <c r="AV943" s="97">
        <v>0.80845323741007191</v>
      </c>
      <c r="AW943" s="17"/>
      <c r="AX943" s="97">
        <v>0.8058158202646688</v>
      </c>
      <c r="AY943" s="103">
        <v>0.73441860465116282</v>
      </c>
      <c r="AZ943" s="97">
        <v>0.4973782254726094</v>
      </c>
      <c r="BA943" s="97">
        <v>0.78518308617486832</v>
      </c>
      <c r="BB943" s="17"/>
      <c r="BC943" s="88">
        <v>0.70628443305573352</v>
      </c>
      <c r="BD943" s="50">
        <v>0.74423076923076925</v>
      </c>
      <c r="BE943" s="88">
        <v>0.72470000000000001</v>
      </c>
      <c r="BF943" s="88">
        <v>0.71405125899280586</v>
      </c>
      <c r="BG943" s="16"/>
    </row>
    <row r="944" spans="1:59" hidden="1" outlineLevel="4" x14ac:dyDescent="0.2">
      <c r="A944" s="57"/>
      <c r="B944" s="58"/>
      <c r="C944" s="28">
        <v>87304</v>
      </c>
      <c r="D944" s="44" t="s">
        <v>946</v>
      </c>
      <c r="E944" s="14">
        <v>512.23</v>
      </c>
      <c r="F944" s="14">
        <v>3117.2604494074926</v>
      </c>
      <c r="G944" s="17">
        <v>-4.6428797104877155E-3</v>
      </c>
      <c r="H944" s="16"/>
      <c r="I944" s="13">
        <v>55.01</v>
      </c>
      <c r="J944" s="14">
        <v>2655.3638883839303</v>
      </c>
      <c r="K944" s="17">
        <v>5.0663050508262794E-2</v>
      </c>
      <c r="L944" s="16"/>
      <c r="M944" s="13">
        <v>265.33999999999997</v>
      </c>
      <c r="N944" s="16">
        <v>2583.3615267204345</v>
      </c>
      <c r="O944" s="17">
        <v>0.12517176018338849</v>
      </c>
      <c r="P944" s="13"/>
      <c r="Q944" s="13">
        <v>2520.1435541310539</v>
      </c>
      <c r="R944" s="14">
        <v>947.82944616967336</v>
      </c>
      <c r="S944" s="17">
        <v>5.9154006092165076E-2</v>
      </c>
      <c r="T944" s="16"/>
      <c r="U944" s="13">
        <v>5.69</v>
      </c>
      <c r="V944" s="14">
        <v>3046.9121265377848</v>
      </c>
      <c r="W944" s="17">
        <v>-0.28379309723036145</v>
      </c>
      <c r="X944" s="16"/>
      <c r="Y944" s="16">
        <v>-1687.5635541310539</v>
      </c>
      <c r="Z944" s="16">
        <v>-23.482828675034089</v>
      </c>
      <c r="AA944" s="17">
        <v>2.3097674069824166E-2</v>
      </c>
      <c r="AB944" s="16"/>
      <c r="AC944" s="16">
        <v>838.2700000000001</v>
      </c>
      <c r="AD944" s="14">
        <v>2917.47523470958</v>
      </c>
      <c r="AE944" s="17">
        <v>2.3097674069824166E-2</v>
      </c>
      <c r="AF944" s="16"/>
      <c r="AG944" s="16"/>
      <c r="AH944" s="16">
        <f t="shared" si="85"/>
        <v>3117.2604494074926</v>
      </c>
      <c r="AI944" s="14">
        <f t="shared" si="86"/>
        <v>2655.3638883839303</v>
      </c>
      <c r="AJ944" s="16">
        <f t="shared" si="87"/>
        <v>2583.3615267204345</v>
      </c>
      <c r="AK944" s="16">
        <v>947.82944616967336</v>
      </c>
      <c r="AL944" s="16"/>
      <c r="AM944" s="17">
        <f t="shared" si="88"/>
        <v>-4.6428797104877155E-3</v>
      </c>
      <c r="AN944" s="83">
        <f t="shared" si="89"/>
        <v>5.0663050508262794E-2</v>
      </c>
      <c r="AO944" s="17">
        <f t="shared" si="84"/>
        <v>0.12517176018338849</v>
      </c>
      <c r="AP944" s="17">
        <v>5.9154006092165076E-2</v>
      </c>
      <c r="AQ944" s="16"/>
      <c r="AR944" s="16"/>
      <c r="AS944" s="97">
        <v>0.82421875</v>
      </c>
      <c r="AT944" s="103">
        <v>0.72972972972972971</v>
      </c>
      <c r="AU944" s="97">
        <v>0.67521367521367526</v>
      </c>
      <c r="AV944" s="97">
        <v>0.77371048252911812</v>
      </c>
      <c r="AW944" s="17"/>
      <c r="AX944" s="97">
        <v>0.79721999882865124</v>
      </c>
      <c r="AY944" s="103">
        <v>0.72641337938556616</v>
      </c>
      <c r="AZ944" s="97">
        <v>0.81103489862063782</v>
      </c>
      <c r="BA944" s="97">
        <v>0.74669259307860236</v>
      </c>
      <c r="BB944" s="17"/>
      <c r="BC944" s="88">
        <v>0.66696614583333336</v>
      </c>
      <c r="BD944" s="50">
        <v>0.74337837837837839</v>
      </c>
      <c r="BE944" s="88">
        <v>0.75595441595441593</v>
      </c>
      <c r="BF944" s="88">
        <v>0.69739600665557411</v>
      </c>
      <c r="BG944" s="16"/>
    </row>
    <row r="945" spans="1:59" hidden="1" outlineLevel="4" x14ac:dyDescent="0.2">
      <c r="A945" s="57"/>
      <c r="B945" s="58"/>
      <c r="C945" s="28">
        <v>87309</v>
      </c>
      <c r="D945" s="44" t="s">
        <v>947</v>
      </c>
      <c r="E945" s="14"/>
      <c r="F945" s="14"/>
      <c r="G945" s="17"/>
      <c r="H945" s="16"/>
      <c r="I945" s="13"/>
      <c r="J945" s="14"/>
      <c r="K945" s="17"/>
      <c r="L945" s="16"/>
      <c r="M945" s="13"/>
      <c r="N945" s="16"/>
      <c r="O945" s="17"/>
      <c r="P945" s="13"/>
      <c r="Q945" s="13">
        <v>0</v>
      </c>
      <c r="R945" s="14" t="e">
        <v>#DIV/0!</v>
      </c>
      <c r="S945" s="17"/>
      <c r="T945" s="16"/>
      <c r="U945" s="13"/>
      <c r="V945" s="14"/>
      <c r="W945" s="17"/>
      <c r="X945" s="16"/>
      <c r="Y945" s="16">
        <v>0</v>
      </c>
      <c r="Z945" s="16"/>
      <c r="AA945" s="17"/>
      <c r="AB945" s="16"/>
      <c r="AC945" s="16"/>
      <c r="AD945" s="14"/>
      <c r="AE945" s="17">
        <v>0</v>
      </c>
      <c r="AF945" s="16"/>
      <c r="AG945" s="16"/>
      <c r="AH945" s="16">
        <v>0</v>
      </c>
      <c r="AI945" s="14">
        <v>0</v>
      </c>
      <c r="AJ945" s="16">
        <v>0</v>
      </c>
      <c r="AK945" s="16" t="e">
        <v>#DIV/0!</v>
      </c>
      <c r="AL945" s="16"/>
      <c r="AM945" s="17">
        <f t="shared" si="88"/>
        <v>0</v>
      </c>
      <c r="AN945" s="83">
        <f t="shared" si="89"/>
        <v>0</v>
      </c>
      <c r="AO945" s="17">
        <f t="shared" si="84"/>
        <v>0</v>
      </c>
      <c r="AP945" s="17"/>
      <c r="AQ945" s="16"/>
      <c r="AR945" s="16"/>
      <c r="AS945" s="97" t="e">
        <v>#DIV/0!</v>
      </c>
      <c r="AT945" s="103" t="e">
        <v>#DIV/0!</v>
      </c>
      <c r="AU945" s="97" t="e">
        <v>#DIV/0!</v>
      </c>
      <c r="AV945" s="97" t="e">
        <v>#DIV/0!</v>
      </c>
      <c r="AW945" s="17"/>
      <c r="AX945" s="97" t="e">
        <v>#DIV/0!</v>
      </c>
      <c r="AY945" s="103" t="e">
        <v>#DIV/0!</v>
      </c>
      <c r="AZ945" s="97" t="e">
        <v>#DIV/0!</v>
      </c>
      <c r="BA945" s="97" t="e">
        <v>#DIV/0!</v>
      </c>
      <c r="BB945" s="17"/>
      <c r="BC945" s="88" t="e">
        <v>#DIV/0!</v>
      </c>
      <c r="BD945" s="50" t="e">
        <v>#DIV/0!</v>
      </c>
      <c r="BE945" s="88" t="e">
        <v>#DIV/0!</v>
      </c>
      <c r="BF945" s="88" t="e">
        <v>#DIV/0!</v>
      </c>
      <c r="BG945" s="16"/>
    </row>
    <row r="946" spans="1:59" hidden="1" outlineLevel="4" x14ac:dyDescent="0.2">
      <c r="A946" s="57"/>
      <c r="B946" s="58"/>
      <c r="C946" s="18">
        <v>87901</v>
      </c>
      <c r="D946" s="45" t="s">
        <v>948</v>
      </c>
      <c r="E946" s="14">
        <v>5143.7099999999991</v>
      </c>
      <c r="F946" s="14">
        <v>3258.8851471019957</v>
      </c>
      <c r="G946" s="17">
        <v>-8.3792749687429113E-2</v>
      </c>
      <c r="H946" s="16"/>
      <c r="I946" s="13">
        <v>537.46999999999991</v>
      </c>
      <c r="J946" s="14">
        <v>2708.7183470705345</v>
      </c>
      <c r="K946" s="17">
        <v>1.2387245950844583E-2</v>
      </c>
      <c r="L946" s="16"/>
      <c r="M946" s="13">
        <v>2868.1400000000003</v>
      </c>
      <c r="N946" s="16">
        <v>2889.5768433549265</v>
      </c>
      <c r="O946" s="17" t="e">
        <v>#DIV/0!</v>
      </c>
      <c r="P946" s="13"/>
      <c r="Q946" s="13">
        <v>7916.8721843808999</v>
      </c>
      <c r="R946" s="14">
        <v>2392.4864188419283</v>
      </c>
      <c r="S946" s="17">
        <v>-2.0509299448974606E-2</v>
      </c>
      <c r="T946" s="16"/>
      <c r="U946" s="13">
        <v>76.33</v>
      </c>
      <c r="V946" s="14">
        <v>3014.8646665793271</v>
      </c>
      <c r="W946" s="17">
        <v>1.8448250239123686E-2</v>
      </c>
      <c r="X946" s="16"/>
      <c r="Y946" s="16">
        <v>643.31781561910054</v>
      </c>
      <c r="Z946" s="16">
        <v>11802.763443375452</v>
      </c>
      <c r="AA946" s="17">
        <v>-4.8109210694261023E-2</v>
      </c>
      <c r="AB946" s="16"/>
      <c r="AC946" s="16">
        <v>8636.52</v>
      </c>
      <c r="AD946" s="14">
        <v>3098.9405220505482</v>
      </c>
      <c r="AE946" s="17">
        <v>-4.8109210694261023E-2</v>
      </c>
      <c r="AF946" s="16"/>
      <c r="AG946" s="16"/>
      <c r="AH946" s="16">
        <f t="shared" ref="AH946:AH977" si="90">F946</f>
        <v>3258.8851471019957</v>
      </c>
      <c r="AI946" s="14">
        <f t="shared" ref="AI946:AI977" si="91">J946</f>
        <v>2708.7183470705345</v>
      </c>
      <c r="AJ946" s="16">
        <f t="shared" ref="AJ946:AJ977" si="92">N946</f>
        <v>2889.5768433549265</v>
      </c>
      <c r="AK946" s="16">
        <v>2392.4864188419283</v>
      </c>
      <c r="AL946" s="16"/>
      <c r="AM946" s="17">
        <f t="shared" si="88"/>
        <v>-8.3792749687429113E-2</v>
      </c>
      <c r="AN946" s="83">
        <f t="shared" si="89"/>
        <v>1.2387245950844583E-2</v>
      </c>
      <c r="AO946" s="17" t="e">
        <f t="shared" si="84"/>
        <v>#DIV/0!</v>
      </c>
      <c r="AP946" s="17">
        <v>-2.0509299448974606E-2</v>
      </c>
      <c r="AQ946" s="16"/>
      <c r="AR946" s="16"/>
      <c r="AS946" s="97">
        <v>0.76447076239822354</v>
      </c>
      <c r="AT946" s="103">
        <v>0.68281938325991187</v>
      </c>
      <c r="AU946" s="97">
        <v>0.6749393040194227</v>
      </c>
      <c r="AV946" s="97">
        <v>0.72943684491028604</v>
      </c>
      <c r="AW946" s="17"/>
      <c r="AX946" s="97">
        <v>0.73795956614972469</v>
      </c>
      <c r="AY946" s="103">
        <v>0.64260330809161448</v>
      </c>
      <c r="AZ946" s="97">
        <v>0</v>
      </c>
      <c r="BA946" s="97">
        <v>0.6991589204911236</v>
      </c>
      <c r="BB946" s="17"/>
      <c r="BC946" s="88">
        <v>0.7614670614359732</v>
      </c>
      <c r="BD946" s="50">
        <v>0.78923641703377378</v>
      </c>
      <c r="BE946" s="88">
        <v>0.77370919881305644</v>
      </c>
      <c r="BF946" s="88">
        <v>0.76714514123290112</v>
      </c>
      <c r="BG946" s="16"/>
    </row>
    <row r="947" spans="1:59" hidden="1" outlineLevel="4" x14ac:dyDescent="0.2">
      <c r="A947" s="57"/>
      <c r="B947" s="58"/>
      <c r="C947" s="28">
        <v>87902</v>
      </c>
      <c r="D947" s="44" t="s">
        <v>949</v>
      </c>
      <c r="E947" s="14">
        <v>293.64000000000004</v>
      </c>
      <c r="F947" s="14">
        <v>3081.8943434137032</v>
      </c>
      <c r="G947" s="17">
        <v>1.8875100929386622E-2</v>
      </c>
      <c r="H947" s="16"/>
      <c r="I947" s="13">
        <v>488.28000000000003</v>
      </c>
      <c r="J947" s="14">
        <v>2754.7139039075932</v>
      </c>
      <c r="K947" s="17">
        <v>-3.5294412877074381E-3</v>
      </c>
      <c r="L947" s="16"/>
      <c r="M947" s="13">
        <v>835.93999999999994</v>
      </c>
      <c r="N947" s="16">
        <v>2823.7126259061656</v>
      </c>
      <c r="O947" s="17">
        <v>4.1402006382550538E-2</v>
      </c>
      <c r="P947" s="13"/>
      <c r="Q947" s="13">
        <v>2987.952086448598</v>
      </c>
      <c r="R947" s="14">
        <v>989.29542072742106</v>
      </c>
      <c r="S947" s="17">
        <v>2.6556319462751159E-2</v>
      </c>
      <c r="T947" s="16"/>
      <c r="U947" s="13">
        <v>10.190000000000001</v>
      </c>
      <c r="V947" s="14">
        <v>2621.4911678115795</v>
      </c>
      <c r="W947" s="17">
        <v>-0.21011131982968162</v>
      </c>
      <c r="X947" s="16"/>
      <c r="Y947" s="16">
        <v>-1366.1220864485983</v>
      </c>
      <c r="Z947" s="16">
        <v>-1217.3345431715427</v>
      </c>
      <c r="AA947" s="17">
        <v>3.4286506852805751E-2</v>
      </c>
      <c r="AB947" s="16"/>
      <c r="AC947" s="16">
        <v>1632.0199999999998</v>
      </c>
      <c r="AD947" s="14">
        <v>2846.5998685677882</v>
      </c>
      <c r="AE947" s="17">
        <v>3.4286506852805751E-2</v>
      </c>
      <c r="AF947" s="16"/>
      <c r="AG947" s="16"/>
      <c r="AH947" s="16">
        <f t="shared" si="90"/>
        <v>3081.8943434137032</v>
      </c>
      <c r="AI947" s="14">
        <f t="shared" si="91"/>
        <v>2754.7139039075932</v>
      </c>
      <c r="AJ947" s="16">
        <f t="shared" si="92"/>
        <v>2823.7126259061656</v>
      </c>
      <c r="AK947" s="16">
        <v>989.29542072742106</v>
      </c>
      <c r="AL947" s="16"/>
      <c r="AM947" s="17">
        <f t="shared" si="88"/>
        <v>1.8875100929386622E-2</v>
      </c>
      <c r="AN947" s="83">
        <f t="shared" si="89"/>
        <v>-3.5294412877074381E-3</v>
      </c>
      <c r="AO947" s="17">
        <f t="shared" si="84"/>
        <v>4.1402006382550538E-2</v>
      </c>
      <c r="AP947" s="17">
        <v>2.6556319462751159E-2</v>
      </c>
      <c r="AQ947" s="16"/>
      <c r="AR947" s="16"/>
      <c r="AS947" s="97">
        <v>0.75193798449612403</v>
      </c>
      <c r="AT947" s="103">
        <v>0.56578947368421051</v>
      </c>
      <c r="AU947" s="97">
        <v>0.69626168224299068</v>
      </c>
      <c r="AV947" s="97">
        <v>0.66890595009596931</v>
      </c>
      <c r="AW947" s="17"/>
      <c r="AX947" s="97">
        <v>0.72960087181582878</v>
      </c>
      <c r="AY947" s="103">
        <v>0.53848201851396738</v>
      </c>
      <c r="AZ947" s="97">
        <v>2.1986147331148169</v>
      </c>
      <c r="BA947" s="97">
        <v>0.64090513596647114</v>
      </c>
      <c r="BB947" s="17"/>
      <c r="BC947" s="88">
        <v>0.75875968992248077</v>
      </c>
      <c r="BD947" s="50">
        <v>0.803092105263158</v>
      </c>
      <c r="BE947" s="88">
        <v>0.78125233644859804</v>
      </c>
      <c r="BF947" s="88">
        <v>0.78311900191938566</v>
      </c>
      <c r="BG947" s="16"/>
    </row>
    <row r="948" spans="1:59" hidden="1" outlineLevel="4" x14ac:dyDescent="0.2">
      <c r="A948" s="57"/>
      <c r="B948" s="58"/>
      <c r="C948" s="18">
        <v>87909</v>
      </c>
      <c r="D948" s="45" t="s">
        <v>950</v>
      </c>
      <c r="E948" s="14">
        <v>725.53000000000009</v>
      </c>
      <c r="F948" s="14">
        <v>3168.4164714071094</v>
      </c>
      <c r="G948" s="17">
        <v>-3.0169552416825611E-2</v>
      </c>
      <c r="H948" s="16"/>
      <c r="I948" s="13">
        <v>52.339999999999996</v>
      </c>
      <c r="J948" s="14">
        <v>2643.8951566679411</v>
      </c>
      <c r="K948" s="17">
        <v>0.18181004930457084</v>
      </c>
      <c r="L948" s="16"/>
      <c r="M948" s="13">
        <v>137.78000000000003</v>
      </c>
      <c r="N948" s="16">
        <v>2828.6520177093912</v>
      </c>
      <c r="O948" s="17">
        <v>-5.6330009495576643E-3</v>
      </c>
      <c r="P948" s="13"/>
      <c r="Q948" s="13">
        <v>2829.0893421052633</v>
      </c>
      <c r="R948" s="14">
        <v>1111.4267876346041</v>
      </c>
      <c r="S948" s="17">
        <v>-4.2299494775308408E-2</v>
      </c>
      <c r="T948" s="16"/>
      <c r="U948" s="13">
        <v>2.14</v>
      </c>
      <c r="V948" s="14">
        <v>3137.4567757009349</v>
      </c>
      <c r="W948" s="17">
        <v>-6.4137858469202917E-3</v>
      </c>
      <c r="X948" s="16"/>
      <c r="Y948" s="16">
        <v>-1912.2793421052634</v>
      </c>
      <c r="Z948" s="16">
        <v>163.23584376730997</v>
      </c>
      <c r="AA948" s="17">
        <v>-1.9376960130389555E-2</v>
      </c>
      <c r="AB948" s="16"/>
      <c r="AC948" s="16">
        <v>918.95</v>
      </c>
      <c r="AD948" s="14">
        <v>3089.2728712117078</v>
      </c>
      <c r="AE948" s="17">
        <v>-1.9376960130389555E-2</v>
      </c>
      <c r="AF948" s="16"/>
      <c r="AG948" s="16"/>
      <c r="AH948" s="16">
        <f t="shared" si="90"/>
        <v>3168.4164714071094</v>
      </c>
      <c r="AI948" s="14">
        <f t="shared" si="91"/>
        <v>2643.8951566679411</v>
      </c>
      <c r="AJ948" s="16">
        <f t="shared" si="92"/>
        <v>2828.6520177093912</v>
      </c>
      <c r="AK948" s="16">
        <v>1111.4267876346041</v>
      </c>
      <c r="AL948" s="16"/>
      <c r="AM948" s="17">
        <f t="shared" si="88"/>
        <v>-3.0169552416825611E-2</v>
      </c>
      <c r="AN948" s="83">
        <f t="shared" si="89"/>
        <v>0.18181004930457084</v>
      </c>
      <c r="AO948" s="17">
        <f t="shared" si="84"/>
        <v>-5.6330009495576643E-3</v>
      </c>
      <c r="AP948" s="17">
        <v>-4.2299494775308408E-2</v>
      </c>
      <c r="AQ948" s="16"/>
      <c r="AR948" s="16"/>
      <c r="AS948" s="97">
        <v>0.76293995859213248</v>
      </c>
      <c r="AT948" s="103">
        <v>0.76</v>
      </c>
      <c r="AU948" s="97">
        <v>0.74210526315789471</v>
      </c>
      <c r="AV948" s="97">
        <v>0.7590945836701698</v>
      </c>
      <c r="AW948" s="17"/>
      <c r="AX948" s="97">
        <v>0.73566909707386319</v>
      </c>
      <c r="AY948" s="103">
        <v>0.72124570118456255</v>
      </c>
      <c r="AZ948" s="97">
        <v>4.0616925533459129</v>
      </c>
      <c r="BA948" s="97">
        <v>0.72721040317753949</v>
      </c>
      <c r="BB948" s="17"/>
      <c r="BC948" s="88">
        <v>0.75106625258799176</v>
      </c>
      <c r="BD948" s="50">
        <v>0.69786666666666664</v>
      </c>
      <c r="BE948" s="88">
        <v>0.72515789473684222</v>
      </c>
      <c r="BF948" s="88">
        <v>0.74288601455133396</v>
      </c>
      <c r="BG948" s="16"/>
    </row>
    <row r="949" spans="1:59" ht="12" hidden="1" outlineLevel="3" collapsed="1" x14ac:dyDescent="0.25">
      <c r="A949" s="56"/>
      <c r="B949" s="33" t="s">
        <v>951</v>
      </c>
      <c r="C949" s="12"/>
      <c r="D949" s="33"/>
      <c r="E949" s="14">
        <v>68496.98</v>
      </c>
      <c r="F949" s="14">
        <v>2396.7839274446847</v>
      </c>
      <c r="G949" s="17">
        <v>0.14716363737242708</v>
      </c>
      <c r="H949" s="16"/>
      <c r="I949" s="13">
        <v>8189.91</v>
      </c>
      <c r="J949" s="14">
        <v>2658.4806566860934</v>
      </c>
      <c r="K949" s="17">
        <v>0.26806264978105754</v>
      </c>
      <c r="L949" s="16"/>
      <c r="M949" s="13">
        <v>26646.160000000003</v>
      </c>
      <c r="N949" s="16">
        <v>2296.9773927087431</v>
      </c>
      <c r="O949" s="17">
        <v>-7.5227324854874192E-3</v>
      </c>
      <c r="P949" s="13"/>
      <c r="Q949" s="13">
        <v>78255.13913196935</v>
      </c>
      <c r="R949" s="14">
        <v>2383.4782542668681</v>
      </c>
      <c r="S949" s="17">
        <v>0.12713153418001169</v>
      </c>
      <c r="T949" s="16"/>
      <c r="U949" s="13">
        <v>431.17</v>
      </c>
      <c r="V949" s="14">
        <v>2762.8433738432636</v>
      </c>
      <c r="W949" s="17">
        <v>5.7476417982417601E-2</v>
      </c>
      <c r="X949" s="16"/>
      <c r="Y949" s="16">
        <v>25210.840868030617</v>
      </c>
      <c r="Z949" s="16">
        <v>2419.0784573020433</v>
      </c>
      <c r="AA949" s="17">
        <v>0.15729157853556847</v>
      </c>
      <c r="AB949" s="16"/>
      <c r="AC949" s="70">
        <v>103897.14999999997</v>
      </c>
      <c r="AD949" s="69">
        <v>2393.6910648415292</v>
      </c>
      <c r="AE949" s="71">
        <v>0.15729157853556847</v>
      </c>
      <c r="AF949" s="16"/>
      <c r="AG949" s="16"/>
      <c r="AH949" s="70">
        <f t="shared" si="90"/>
        <v>2396.7839274446847</v>
      </c>
      <c r="AI949" s="69">
        <f t="shared" si="91"/>
        <v>2658.4806566860934</v>
      </c>
      <c r="AJ949" s="70">
        <f t="shared" si="92"/>
        <v>2296.9773927087431</v>
      </c>
      <c r="AK949" s="70">
        <v>2383.4782542668681</v>
      </c>
      <c r="AL949" s="16"/>
      <c r="AM949" s="71">
        <f t="shared" si="88"/>
        <v>0.14716363737242708</v>
      </c>
      <c r="AN949" s="82">
        <f t="shared" si="89"/>
        <v>0.26806264978105754</v>
      </c>
      <c r="AO949" s="71">
        <f t="shared" si="84"/>
        <v>-7.5227324854874192E-3</v>
      </c>
      <c r="AP949" s="71">
        <v>0.12713153418001169</v>
      </c>
      <c r="AQ949" s="16"/>
      <c r="AR949" s="16"/>
      <c r="AS949" s="101">
        <v>0.76155793222814727</v>
      </c>
      <c r="AT949" s="102">
        <v>0.66865530303030307</v>
      </c>
      <c r="AU949" s="101">
        <v>0.72773393461104852</v>
      </c>
      <c r="AV949" s="101">
        <v>0.74605570219471173</v>
      </c>
      <c r="AW949" s="17"/>
      <c r="AX949" s="101">
        <v>0.72778843680407501</v>
      </c>
      <c r="AY949" s="102">
        <v>0.63990935187321951</v>
      </c>
      <c r="AZ949" s="101">
        <v>0.54941950359826697</v>
      </c>
      <c r="BA949" s="101">
        <v>0.71010533012695753</v>
      </c>
      <c r="BB949" s="17"/>
      <c r="BC949" s="92">
        <v>0.68529188718697787</v>
      </c>
      <c r="BD949" s="93">
        <v>0.77555965909090907</v>
      </c>
      <c r="BE949" s="92">
        <v>0.6827446961156094</v>
      </c>
      <c r="BF949" s="92">
        <v>0.6907733682607855</v>
      </c>
      <c r="BG949" s="16"/>
    </row>
    <row r="950" spans="1:59" ht="12" hidden="1" outlineLevel="4" collapsed="1" x14ac:dyDescent="0.25">
      <c r="A950" s="56"/>
      <c r="B950" s="33" t="s">
        <v>952</v>
      </c>
      <c r="C950" s="12"/>
      <c r="D950" s="33"/>
      <c r="E950" s="14">
        <v>33983.089999999997</v>
      </c>
      <c r="F950" s="14">
        <v>2378.1428739999815</v>
      </c>
      <c r="G950" s="17">
        <v>-0.16735287953083941</v>
      </c>
      <c r="H950" s="16"/>
      <c r="I950" s="13">
        <v>3479.0399999999995</v>
      </c>
      <c r="J950" s="14">
        <v>2170.9615626724622</v>
      </c>
      <c r="K950" s="17">
        <v>-9.8271801977631121E-2</v>
      </c>
      <c r="L950" s="16"/>
      <c r="M950" s="13">
        <v>12969.03</v>
      </c>
      <c r="N950" s="16">
        <v>2110.6975087959545</v>
      </c>
      <c r="O950" s="17">
        <v>-0.19999620867350881</v>
      </c>
      <c r="P950" s="13"/>
      <c r="Q950" s="13">
        <v>38792.629626348789</v>
      </c>
      <c r="R950" s="14">
        <v>2291.5997360441411</v>
      </c>
      <c r="S950" s="17">
        <v>-0.16108200519439134</v>
      </c>
      <c r="T950" s="16"/>
      <c r="U950" s="13">
        <v>241.56999999999996</v>
      </c>
      <c r="V950" s="14">
        <v>2329.3436581529168</v>
      </c>
      <c r="W950" s="17">
        <v>-0.1187876536467638</v>
      </c>
      <c r="X950" s="16"/>
      <c r="Y950" s="16">
        <v>11673.910373651197</v>
      </c>
      <c r="Z950" s="16">
        <v>2306.9974486516189</v>
      </c>
      <c r="AA950" s="17">
        <v>-0.15499899637046383</v>
      </c>
      <c r="AB950" s="16"/>
      <c r="AC950" s="70">
        <v>50708.109999999986</v>
      </c>
      <c r="AD950" s="69">
        <v>2295.324373310305</v>
      </c>
      <c r="AE950" s="71">
        <v>-0.15499899637046383</v>
      </c>
      <c r="AF950" s="16"/>
      <c r="AG950" s="16"/>
      <c r="AH950" s="70">
        <f t="shared" si="90"/>
        <v>2378.1428739999815</v>
      </c>
      <c r="AI950" s="69">
        <f t="shared" si="91"/>
        <v>2170.9615626724622</v>
      </c>
      <c r="AJ950" s="70">
        <f t="shared" si="92"/>
        <v>2110.6975087959545</v>
      </c>
      <c r="AK950" s="70">
        <v>2291.5997360441411</v>
      </c>
      <c r="AL950" s="16"/>
      <c r="AM950" s="71">
        <f t="shared" si="88"/>
        <v>-0.16735287953083941</v>
      </c>
      <c r="AN950" s="82">
        <f t="shared" si="89"/>
        <v>-9.8271801977631121E-2</v>
      </c>
      <c r="AO950" s="71">
        <f t="shared" si="84"/>
        <v>-0.19999620867350881</v>
      </c>
      <c r="AP950" s="71">
        <v>-0.16108200519439134</v>
      </c>
      <c r="AQ950" s="16"/>
      <c r="AR950" s="16"/>
      <c r="AS950" s="101">
        <v>0.94655310503799495</v>
      </c>
      <c r="AT950" s="102">
        <v>0.85419354838709682</v>
      </c>
      <c r="AU950" s="101">
        <v>0.9351122776319627</v>
      </c>
      <c r="AV950" s="101">
        <v>0.93778136303312598</v>
      </c>
      <c r="AW950" s="17"/>
      <c r="AX950" s="101">
        <v>0.93397422070800484</v>
      </c>
      <c r="AY950" s="102">
        <v>0.83075503587196475</v>
      </c>
      <c r="AZ950" s="101">
        <v>1.1001377897961526</v>
      </c>
      <c r="BA950" s="101">
        <v>0.92201819393386997</v>
      </c>
      <c r="BB950" s="17"/>
      <c r="BC950" s="92">
        <v>0.66384891875524987</v>
      </c>
      <c r="BD950" s="93">
        <v>0.74818064516129024</v>
      </c>
      <c r="BE950" s="92">
        <v>0.63036016331291922</v>
      </c>
      <c r="BF950" s="92">
        <v>0.65976358999713736</v>
      </c>
      <c r="BG950" s="16"/>
    </row>
    <row r="951" spans="1:59" hidden="1" outlineLevel="5" x14ac:dyDescent="0.2">
      <c r="A951" s="57"/>
      <c r="B951" s="58"/>
      <c r="C951" s="28">
        <v>88101</v>
      </c>
      <c r="D951" s="44" t="s">
        <v>953</v>
      </c>
      <c r="E951" s="14">
        <v>19307.969999999994</v>
      </c>
      <c r="F951" s="14">
        <v>2421.3775324386779</v>
      </c>
      <c r="G951" s="17">
        <v>-8.222896051735426E-2</v>
      </c>
      <c r="H951" s="16"/>
      <c r="I951" s="13">
        <v>1081.6599999999996</v>
      </c>
      <c r="J951" s="14">
        <v>2061.4592362664803</v>
      </c>
      <c r="K951" s="17">
        <v>-6.542177334610759E-2</v>
      </c>
      <c r="L951" s="16"/>
      <c r="M951" s="13">
        <v>6983.7600000000011</v>
      </c>
      <c r="N951" s="16">
        <v>2043.8931005647385</v>
      </c>
      <c r="O951" s="17">
        <v>0.17499815971855726</v>
      </c>
      <c r="P951" s="13"/>
      <c r="Q951" s="13">
        <v>21574.100905319054</v>
      </c>
      <c r="R951" s="14">
        <v>2294.0773404577367</v>
      </c>
      <c r="S951" s="17">
        <v>-4.8302877629832333E-2</v>
      </c>
      <c r="T951" s="16"/>
      <c r="U951" s="13">
        <v>148.28</v>
      </c>
      <c r="V951" s="14">
        <v>2283.0929828702456</v>
      </c>
      <c r="W951" s="17">
        <v>3.3079539448567327E-2</v>
      </c>
      <c r="X951" s="16"/>
      <c r="Y951" s="16">
        <v>5818.0390946809375</v>
      </c>
      <c r="Z951" s="16">
        <v>2372.6930659471354</v>
      </c>
      <c r="AA951" s="17">
        <v>-8.6773500125829739E-2</v>
      </c>
      <c r="AB951" s="16"/>
      <c r="AC951" s="16">
        <v>27540.419999999991</v>
      </c>
      <c r="AD951" s="14">
        <v>2310.626129612403</v>
      </c>
      <c r="AE951" s="17">
        <v>-8.6773500125829739E-2</v>
      </c>
      <c r="AF951" s="16"/>
      <c r="AG951" s="16"/>
      <c r="AH951" s="16">
        <f t="shared" si="90"/>
        <v>2421.3775324386779</v>
      </c>
      <c r="AI951" s="14">
        <f t="shared" si="91"/>
        <v>2061.4592362664803</v>
      </c>
      <c r="AJ951" s="16">
        <f t="shared" si="92"/>
        <v>2043.8931005647385</v>
      </c>
      <c r="AK951" s="16">
        <v>2294.0773404577367</v>
      </c>
      <c r="AL951" s="16"/>
      <c r="AM951" s="17">
        <f t="shared" si="88"/>
        <v>-8.222896051735426E-2</v>
      </c>
      <c r="AN951" s="83">
        <f t="shared" si="89"/>
        <v>-6.542177334610759E-2</v>
      </c>
      <c r="AO951" s="17">
        <f t="shared" si="84"/>
        <v>0.17499815971855726</v>
      </c>
      <c r="AP951" s="17">
        <v>-4.8302877629832333E-2</v>
      </c>
      <c r="AQ951" s="16"/>
      <c r="AR951" s="16"/>
      <c r="AS951" s="97">
        <v>0.96408311452559237</v>
      </c>
      <c r="AT951" s="103">
        <v>0.90986842105263155</v>
      </c>
      <c r="AU951" s="97">
        <v>0.95311592398971035</v>
      </c>
      <c r="AV951" s="97">
        <v>0.95933067871683597</v>
      </c>
      <c r="AW951" s="17"/>
      <c r="AX951" s="97">
        <v>0.95396823177164669</v>
      </c>
      <c r="AY951" s="103">
        <v>0.89093615368969947</v>
      </c>
      <c r="AZ951" s="97">
        <v>1.3558598806373643E-2</v>
      </c>
      <c r="BA951" s="97">
        <v>0.94657960917081141</v>
      </c>
      <c r="BB951" s="17"/>
      <c r="BC951" s="88">
        <v>0.6258864144704851</v>
      </c>
      <c r="BD951" s="50">
        <v>0.71161842105263129</v>
      </c>
      <c r="BE951" s="88">
        <v>0.57951705252676133</v>
      </c>
      <c r="BF951" s="88">
        <v>0.61608921301060338</v>
      </c>
      <c r="BG951" s="16"/>
    </row>
    <row r="952" spans="1:59" hidden="1" outlineLevel="5" x14ac:dyDescent="0.2">
      <c r="A952" s="57"/>
      <c r="B952" s="58"/>
      <c r="C952" s="28">
        <v>88102</v>
      </c>
      <c r="D952" s="44" t="s">
        <v>954</v>
      </c>
      <c r="E952" s="14">
        <v>44.86</v>
      </c>
      <c r="F952" s="14">
        <v>2752.6583259028084</v>
      </c>
      <c r="G952" s="17">
        <v>2.6554951244533338E-3</v>
      </c>
      <c r="H952" s="16"/>
      <c r="I952" s="13">
        <v>14.63</v>
      </c>
      <c r="J952" s="14">
        <v>2579.388585099111</v>
      </c>
      <c r="K952" s="17">
        <v>0.79593177368470902</v>
      </c>
      <c r="L952" s="16"/>
      <c r="M952" s="13">
        <v>26.71</v>
      </c>
      <c r="N952" s="16">
        <v>2019.990640209659</v>
      </c>
      <c r="O952" s="17">
        <v>1.1260182923671429</v>
      </c>
      <c r="P952" s="13"/>
      <c r="Q952" s="13">
        <v>1285.7161363636365</v>
      </c>
      <c r="R952" s="14">
        <v>518.16909558020006</v>
      </c>
      <c r="S952" s="17">
        <v>-0.16398072712805692</v>
      </c>
      <c r="T952" s="16"/>
      <c r="U952" s="13">
        <v>1.2</v>
      </c>
      <c r="V952" s="14">
        <v>2025.0916666666669</v>
      </c>
      <c r="W952" s="17"/>
      <c r="X952" s="16"/>
      <c r="Y952" s="16">
        <v>-1199.5161363636364</v>
      </c>
      <c r="Z952" s="16">
        <v>376.00847656765859</v>
      </c>
      <c r="AA952" s="17">
        <v>3.413967019280395E-2</v>
      </c>
      <c r="AB952" s="16"/>
      <c r="AC952" s="16">
        <v>87.399999999999991</v>
      </c>
      <c r="AD952" s="14">
        <v>2489.9341247139596</v>
      </c>
      <c r="AE952" s="17">
        <v>3.413967019280395E-2</v>
      </c>
      <c r="AF952" s="16"/>
      <c r="AG952" s="16"/>
      <c r="AH952" s="16">
        <f t="shared" si="90"/>
        <v>2752.6583259028084</v>
      </c>
      <c r="AI952" s="14">
        <f t="shared" si="91"/>
        <v>2579.388585099111</v>
      </c>
      <c r="AJ952" s="16">
        <f t="shared" si="92"/>
        <v>2019.990640209659</v>
      </c>
      <c r="AK952" s="16">
        <v>518.16909558020006</v>
      </c>
      <c r="AL952" s="16"/>
      <c r="AM952" s="17">
        <f t="shared" si="88"/>
        <v>2.6554951244533338E-3</v>
      </c>
      <c r="AN952" s="83">
        <f t="shared" si="89"/>
        <v>0.79593177368470902</v>
      </c>
      <c r="AO952" s="17">
        <f t="shared" si="84"/>
        <v>1.1260182923671429</v>
      </c>
      <c r="AP952" s="17">
        <v>-0.16398072712805692</v>
      </c>
      <c r="AQ952" s="16"/>
      <c r="AR952" s="16"/>
      <c r="AS952" s="97">
        <v>0.77272727272727271</v>
      </c>
      <c r="AT952" s="103">
        <v>0.95238095238095233</v>
      </c>
      <c r="AU952" s="97">
        <v>0.90909090909090906</v>
      </c>
      <c r="AV952" s="97">
        <v>0.85074626865671643</v>
      </c>
      <c r="AW952" s="17"/>
      <c r="AX952" s="97">
        <v>0.71868033883192162</v>
      </c>
      <c r="AY952" s="103">
        <v>0.96445659603554346</v>
      </c>
      <c r="AZ952" s="97">
        <v>244.36540621490079</v>
      </c>
      <c r="BA952" s="97">
        <v>0.8216247139588102</v>
      </c>
      <c r="BB952" s="17"/>
      <c r="BC952" s="88">
        <v>0.67969696969696969</v>
      </c>
      <c r="BD952" s="50">
        <v>0.69666666666666666</v>
      </c>
      <c r="BE952" s="88">
        <v>0.60704545454545455</v>
      </c>
      <c r="BF952" s="88">
        <v>0.65223880597014916</v>
      </c>
      <c r="BG952" s="16"/>
    </row>
    <row r="953" spans="1:59" hidden="1" outlineLevel="5" x14ac:dyDescent="0.2">
      <c r="A953" s="57"/>
      <c r="B953" s="58"/>
      <c r="C953" s="28">
        <v>88103</v>
      </c>
      <c r="D953" s="44" t="s">
        <v>955</v>
      </c>
      <c r="E953" s="14">
        <v>114.36</v>
      </c>
      <c r="F953" s="14">
        <v>3268.1212618048271</v>
      </c>
      <c r="G953" s="17">
        <v>-7.2568432133003805E-2</v>
      </c>
      <c r="H953" s="16"/>
      <c r="I953" s="13">
        <v>42.71</v>
      </c>
      <c r="J953" s="14">
        <v>3278.7310348864435</v>
      </c>
      <c r="K953" s="17">
        <v>0.32236777812139816</v>
      </c>
      <c r="L953" s="16"/>
      <c r="M953" s="13">
        <v>40.409999999999997</v>
      </c>
      <c r="N953" s="16">
        <v>3374.1597995545658</v>
      </c>
      <c r="O953" s="17">
        <v>-0.34131309418976152</v>
      </c>
      <c r="P953" s="13"/>
      <c r="Q953" s="13">
        <v>2830.5954411764706</v>
      </c>
      <c r="R953" s="14">
        <v>479.5163873098391</v>
      </c>
      <c r="S953" s="17">
        <v>-4.361285913234287E-2</v>
      </c>
      <c r="T953" s="16"/>
      <c r="U953" s="13">
        <v>0.5</v>
      </c>
      <c r="V953" s="14">
        <v>1995.19</v>
      </c>
      <c r="W953" s="17">
        <v>-1</v>
      </c>
      <c r="X953" s="16"/>
      <c r="Y953" s="16">
        <v>-2633.1154411764705</v>
      </c>
      <c r="Z953" s="16">
        <v>268.57544539432354</v>
      </c>
      <c r="AA953" s="17">
        <v>2.5824532407440655E-2</v>
      </c>
      <c r="AB953" s="16"/>
      <c r="AC953" s="16">
        <v>197.98000000000002</v>
      </c>
      <c r="AD953" s="14">
        <v>3288.838986261238</v>
      </c>
      <c r="AE953" s="17">
        <v>2.5824532407440655E-2</v>
      </c>
      <c r="AF953" s="16"/>
      <c r="AG953" s="16"/>
      <c r="AH953" s="16">
        <f t="shared" si="90"/>
        <v>3268.1212618048271</v>
      </c>
      <c r="AI953" s="14">
        <f t="shared" si="91"/>
        <v>3278.7310348864435</v>
      </c>
      <c r="AJ953" s="16">
        <f t="shared" si="92"/>
        <v>3374.1597995545658</v>
      </c>
      <c r="AK953" s="16">
        <v>479.5163873098391</v>
      </c>
      <c r="AL953" s="16"/>
      <c r="AM953" s="17">
        <f t="shared" si="88"/>
        <v>-7.2568432133003805E-2</v>
      </c>
      <c r="AN953" s="83">
        <f t="shared" si="89"/>
        <v>0.32236777812139816</v>
      </c>
      <c r="AO953" s="17">
        <f t="shared" si="84"/>
        <v>-0.34131309418976152</v>
      </c>
      <c r="AP953" s="17">
        <v>-4.361285913234287E-2</v>
      </c>
      <c r="AQ953" s="16"/>
      <c r="AR953" s="16"/>
      <c r="AS953" s="97">
        <v>0.84</v>
      </c>
      <c r="AT953" s="103">
        <v>0.83636363636363631</v>
      </c>
      <c r="AU953" s="97">
        <v>0.82352941176470584</v>
      </c>
      <c r="AV953" s="97">
        <v>0.83268482490272377</v>
      </c>
      <c r="AW953" s="17"/>
      <c r="AX953" s="97">
        <v>0.82799930045470438</v>
      </c>
      <c r="AY953" s="103">
        <v>0.83376258487473653</v>
      </c>
      <c r="AZ953" s="97">
        <v>0.60034644889878741</v>
      </c>
      <c r="BA953" s="97">
        <v>0.82452773007374469</v>
      </c>
      <c r="BB953" s="17"/>
      <c r="BC953" s="88">
        <v>0.76239999999999997</v>
      </c>
      <c r="BD953" s="50">
        <v>0.77654545454545454</v>
      </c>
      <c r="BE953" s="88">
        <v>0.79235294117647048</v>
      </c>
      <c r="BF953" s="88">
        <v>0.77035019455252929</v>
      </c>
      <c r="BG953" s="16"/>
    </row>
    <row r="954" spans="1:59" hidden="1" outlineLevel="5" x14ac:dyDescent="0.2">
      <c r="A954" s="57"/>
      <c r="B954" s="58"/>
      <c r="C954" s="28">
        <v>88104</v>
      </c>
      <c r="D954" s="44" t="s">
        <v>956</v>
      </c>
      <c r="E954" s="14">
        <v>1447.29</v>
      </c>
      <c r="F954" s="14">
        <v>3240.9330230983423</v>
      </c>
      <c r="G954" s="17">
        <v>-3.0882456955136351E-2</v>
      </c>
      <c r="H954" s="16"/>
      <c r="I954" s="13">
        <v>35.449999999999996</v>
      </c>
      <c r="J954" s="14">
        <v>2635.1056417489426</v>
      </c>
      <c r="K954" s="17">
        <v>0.11691578695305639</v>
      </c>
      <c r="L954" s="16"/>
      <c r="M954" s="13">
        <v>89.069999999999979</v>
      </c>
      <c r="N954" s="16">
        <v>2899.8693443359161</v>
      </c>
      <c r="O954" s="17">
        <v>0.18323919272787528</v>
      </c>
      <c r="P954" s="13"/>
      <c r="Q954" s="13">
        <v>3709.3896767241376</v>
      </c>
      <c r="R954" s="14">
        <v>1485.1369810650583</v>
      </c>
      <c r="S954" s="17">
        <v>-1.1889962280689963E-2</v>
      </c>
      <c r="T954" s="16"/>
      <c r="U954" s="13">
        <v>2.87</v>
      </c>
      <c r="V954" s="14">
        <v>3161.0365853658532</v>
      </c>
      <c r="W954" s="17"/>
      <c r="X954" s="16"/>
      <c r="Y954" s="16">
        <v>-2135.9296767241376</v>
      </c>
      <c r="Z954" s="16">
        <v>214.93397516161355</v>
      </c>
      <c r="AA954" s="17">
        <v>-1.7625842563587287E-2</v>
      </c>
      <c r="AB954" s="16"/>
      <c r="AC954" s="16">
        <v>1576.33</v>
      </c>
      <c r="AD954" s="14">
        <v>3209.3153749532139</v>
      </c>
      <c r="AE954" s="17">
        <v>-1.7625842563587287E-2</v>
      </c>
      <c r="AF954" s="16"/>
      <c r="AG954" s="16"/>
      <c r="AH954" s="16">
        <f t="shared" si="90"/>
        <v>3240.9330230983423</v>
      </c>
      <c r="AI954" s="14">
        <f t="shared" si="91"/>
        <v>2635.1056417489426</v>
      </c>
      <c r="AJ954" s="16">
        <f t="shared" si="92"/>
        <v>2899.8693443359161</v>
      </c>
      <c r="AK954" s="16">
        <v>1485.1369810650583</v>
      </c>
      <c r="AL954" s="16"/>
      <c r="AM954" s="17">
        <f t="shared" si="88"/>
        <v>-3.0882456955136351E-2</v>
      </c>
      <c r="AN954" s="83">
        <f t="shared" si="89"/>
        <v>0.11691578695305639</v>
      </c>
      <c r="AO954" s="17">
        <f t="shared" ref="AO954:AO1017" si="93">O954</f>
        <v>0.18323919272787528</v>
      </c>
      <c r="AP954" s="17">
        <v>-1.1889962280689963E-2</v>
      </c>
      <c r="AQ954" s="16"/>
      <c r="AR954" s="16"/>
      <c r="AS954" s="97">
        <v>0.81671554252199419</v>
      </c>
      <c r="AT954" s="103">
        <v>0.65116279069767447</v>
      </c>
      <c r="AU954" s="97">
        <v>0.71551724137931039</v>
      </c>
      <c r="AV954" s="97">
        <v>0.80859728506787332</v>
      </c>
      <c r="AW954" s="17"/>
      <c r="AX954" s="97">
        <v>0.78561311140130863</v>
      </c>
      <c r="AY954" s="103">
        <v>0.62933709449929487</v>
      </c>
      <c r="AZ954" s="97">
        <v>0.3698214887167397</v>
      </c>
      <c r="BA954" s="97">
        <v>0.7770834787132137</v>
      </c>
      <c r="BB954" s="17"/>
      <c r="BC954" s="88">
        <v>0.70737536656891498</v>
      </c>
      <c r="BD954" s="50">
        <v>0.82441860465116268</v>
      </c>
      <c r="BE954" s="88">
        <v>0.76784482758620676</v>
      </c>
      <c r="BF954" s="88">
        <v>0.71327149321266969</v>
      </c>
      <c r="BG954" s="16"/>
    </row>
    <row r="955" spans="1:59" hidden="1" outlineLevel="5" x14ac:dyDescent="0.2">
      <c r="A955" s="57"/>
      <c r="B955" s="58"/>
      <c r="C955" s="28">
        <v>88109</v>
      </c>
      <c r="D955" s="44" t="s">
        <v>957</v>
      </c>
      <c r="E955" s="14">
        <v>239.35999999999999</v>
      </c>
      <c r="F955" s="14">
        <v>3155.7418741644387</v>
      </c>
      <c r="G955" s="17">
        <v>-0.1225038677114145</v>
      </c>
      <c r="H955" s="16"/>
      <c r="I955" s="13">
        <v>27.639999999999997</v>
      </c>
      <c r="J955" s="14">
        <v>2777.4741316931982</v>
      </c>
      <c r="K955" s="17">
        <v>-8.12075380979611E-3</v>
      </c>
      <c r="L955" s="16"/>
      <c r="M955" s="13">
        <v>34.67</v>
      </c>
      <c r="N955" s="16">
        <v>2915.8699163541964</v>
      </c>
      <c r="O955" s="17">
        <v>0.10110950153972005</v>
      </c>
      <c r="P955" s="13"/>
      <c r="Q955" s="13">
        <v>2072.235892857143</v>
      </c>
      <c r="R955" s="14">
        <v>753.33857717142098</v>
      </c>
      <c r="S955" s="17">
        <v>-0.11083860800520662</v>
      </c>
      <c r="T955" s="16"/>
      <c r="U955" s="13">
        <v>2</v>
      </c>
      <c r="V955" s="14">
        <v>3638.2275</v>
      </c>
      <c r="W955" s="17">
        <v>5.555092580168098E-2</v>
      </c>
      <c r="X955" s="16"/>
      <c r="Y955" s="16">
        <v>-1770.5658928571429</v>
      </c>
      <c r="Z955" s="16">
        <v>354.61784936755748</v>
      </c>
      <c r="AA955" s="17">
        <v>-0.10496276425880906</v>
      </c>
      <c r="AB955" s="16"/>
      <c r="AC955" s="16">
        <v>303.67</v>
      </c>
      <c r="AD955" s="14">
        <v>3097.1035169756638</v>
      </c>
      <c r="AE955" s="17">
        <v>-0.10496276425880906</v>
      </c>
      <c r="AF955" s="16"/>
      <c r="AG955" s="16"/>
      <c r="AH955" s="16">
        <f t="shared" si="90"/>
        <v>3155.7418741644387</v>
      </c>
      <c r="AI955" s="14">
        <f t="shared" si="91"/>
        <v>2777.4741316931982</v>
      </c>
      <c r="AJ955" s="16">
        <f t="shared" si="92"/>
        <v>2915.8699163541964</v>
      </c>
      <c r="AK955" s="16">
        <v>753.33857717142098</v>
      </c>
      <c r="AL955" s="16"/>
      <c r="AM955" s="17">
        <f t="shared" si="88"/>
        <v>-0.1225038677114145</v>
      </c>
      <c r="AN955" s="83">
        <f t="shared" si="89"/>
        <v>-8.12075380979611E-3</v>
      </c>
      <c r="AO955" s="17">
        <f t="shared" si="93"/>
        <v>0.10110950153972005</v>
      </c>
      <c r="AP955" s="17">
        <v>-0.11083860800520662</v>
      </c>
      <c r="AQ955" s="16"/>
      <c r="AR955" s="16"/>
      <c r="AS955" s="97">
        <v>0.72964169381107491</v>
      </c>
      <c r="AT955" s="103">
        <v>0.8125</v>
      </c>
      <c r="AU955" s="97">
        <v>0.8035714285714286</v>
      </c>
      <c r="AV955" s="97">
        <v>0.74559193954659952</v>
      </c>
      <c r="AW955" s="17"/>
      <c r="AX955" s="97">
        <v>0.70111965240641716</v>
      </c>
      <c r="AY955" s="103">
        <v>0.7883502170767005</v>
      </c>
      <c r="AZ955" s="97">
        <v>1.7623305451398901</v>
      </c>
      <c r="BA955" s="97">
        <v>0.72252774393255836</v>
      </c>
      <c r="BB955" s="17"/>
      <c r="BC955" s="88">
        <v>0.7796742671009772</v>
      </c>
      <c r="BD955" s="50">
        <v>0.86374999999999991</v>
      </c>
      <c r="BE955" s="88">
        <v>0.61910714285714286</v>
      </c>
      <c r="BF955" s="88">
        <v>0.76491183879093205</v>
      </c>
      <c r="BG955" s="16"/>
    </row>
    <row r="956" spans="1:59" hidden="1" outlineLevel="5" x14ac:dyDescent="0.2">
      <c r="A956" s="57"/>
      <c r="B956" s="58"/>
      <c r="C956" s="18">
        <v>88911</v>
      </c>
      <c r="D956" s="24" t="s">
        <v>958</v>
      </c>
      <c r="E956" s="14">
        <v>9054.7900000000009</v>
      </c>
      <c r="F956" s="14">
        <v>1972.3698495492436</v>
      </c>
      <c r="G956" s="17">
        <v>-5.8733112234811896E-2</v>
      </c>
      <c r="H956" s="16"/>
      <c r="I956" s="13">
        <v>1496.49</v>
      </c>
      <c r="J956" s="14">
        <v>1989.2772470915274</v>
      </c>
      <c r="K956" s="17">
        <v>-1.7990363204966598E-2</v>
      </c>
      <c r="L956" s="16"/>
      <c r="M956" s="13">
        <v>4248.3200000000006</v>
      </c>
      <c r="N956" s="16">
        <v>2019.4493858748865</v>
      </c>
      <c r="O956" s="17">
        <v>0.28222149126658092</v>
      </c>
      <c r="P956" s="13"/>
      <c r="Q956" s="13">
        <v>11928.811665863841</v>
      </c>
      <c r="R956" s="14">
        <v>1789.0458196301206</v>
      </c>
      <c r="S956" s="17">
        <v>-8.3155655707387241E-2</v>
      </c>
      <c r="T956" s="16"/>
      <c r="U956" s="13">
        <v>49.169999999999995</v>
      </c>
      <c r="V956" s="14">
        <v>2053.8549420378286</v>
      </c>
      <c r="W956" s="17">
        <v>0.27361264694443843</v>
      </c>
      <c r="X956" s="16"/>
      <c r="Y956" s="16">
        <v>2878.8883341361579</v>
      </c>
      <c r="Z956" s="16">
        <v>2810.3324667363186</v>
      </c>
      <c r="AA956" s="17">
        <v>-7.9833938478035729E-2</v>
      </c>
      <c r="AB956" s="16"/>
      <c r="AC956" s="16">
        <v>14856.869999999999</v>
      </c>
      <c r="AD956" s="14">
        <v>1987.8219332201197</v>
      </c>
      <c r="AE956" s="17">
        <v>-7.9833938478035729E-2</v>
      </c>
      <c r="AF956" s="16"/>
      <c r="AG956" s="16"/>
      <c r="AH956" s="16">
        <f t="shared" si="90"/>
        <v>1972.3698495492436</v>
      </c>
      <c r="AI956" s="14">
        <f t="shared" si="91"/>
        <v>1989.2772470915274</v>
      </c>
      <c r="AJ956" s="16">
        <f t="shared" si="92"/>
        <v>2019.4493858748865</v>
      </c>
      <c r="AK956" s="16">
        <v>1789.0458196301206</v>
      </c>
      <c r="AL956" s="16"/>
      <c r="AM956" s="17">
        <f t="shared" si="88"/>
        <v>-5.8733112234811896E-2</v>
      </c>
      <c r="AN956" s="83">
        <f t="shared" si="89"/>
        <v>-1.7990363204966598E-2</v>
      </c>
      <c r="AO956" s="17">
        <f t="shared" si="93"/>
        <v>0.28222149126658092</v>
      </c>
      <c r="AP956" s="17">
        <v>-8.3155655707387241E-2</v>
      </c>
      <c r="AQ956" s="16"/>
      <c r="AR956" s="16"/>
      <c r="AS956" s="97">
        <v>0.96599888259238564</v>
      </c>
      <c r="AT956" s="103">
        <v>0.93339960238568587</v>
      </c>
      <c r="AU956" s="97">
        <v>0.95568400770712914</v>
      </c>
      <c r="AV956" s="97">
        <v>0.9598216426139905</v>
      </c>
      <c r="AW956" s="17"/>
      <c r="AX956" s="97">
        <v>0.96177934551767608</v>
      </c>
      <c r="AY956" s="103">
        <v>0.92558587093799494</v>
      </c>
      <c r="AZ956" s="97">
        <v>6.7791503464899056E-3</v>
      </c>
      <c r="BA956" s="97">
        <v>0.95457051182382302</v>
      </c>
      <c r="BB956" s="17"/>
      <c r="BC956" s="88">
        <v>0.72270652087157805</v>
      </c>
      <c r="BD956" s="50">
        <v>0.74378230616302188</v>
      </c>
      <c r="BE956" s="88">
        <v>0.68213230571612082</v>
      </c>
      <c r="BF956" s="88">
        <v>0.71232056383947828</v>
      </c>
      <c r="BG956" s="16"/>
    </row>
    <row r="957" spans="1:59" hidden="1" outlineLevel="5" x14ac:dyDescent="0.2">
      <c r="A957" s="57"/>
      <c r="B957" s="58"/>
      <c r="C957" s="28">
        <v>88912</v>
      </c>
      <c r="D957" s="44" t="s">
        <v>959</v>
      </c>
      <c r="E957" s="14">
        <v>1406.46</v>
      </c>
      <c r="F957" s="14">
        <v>1980.3295863373289</v>
      </c>
      <c r="G957" s="17">
        <v>-4.2431143617387007E-2</v>
      </c>
      <c r="H957" s="16"/>
      <c r="I957" s="13">
        <v>64.3</v>
      </c>
      <c r="J957" s="14">
        <v>1515.2739891135304</v>
      </c>
      <c r="K957" s="17">
        <v>-0.47562106471125509</v>
      </c>
      <c r="L957" s="16"/>
      <c r="M957" s="13">
        <v>329.07000000000005</v>
      </c>
      <c r="N957" s="16">
        <v>1471.8496444525479</v>
      </c>
      <c r="O957" s="17">
        <v>5.5958244420908972E-2</v>
      </c>
      <c r="P957" s="13"/>
      <c r="Q957" s="13">
        <v>2496.9073781779662</v>
      </c>
      <c r="R957" s="14">
        <v>1301.8700281086069</v>
      </c>
      <c r="S957" s="17">
        <v>-3.8964337504936768E-2</v>
      </c>
      <c r="T957" s="16"/>
      <c r="U957" s="13">
        <v>4.6099999999999994</v>
      </c>
      <c r="V957" s="14">
        <v>2489.3969631236446</v>
      </c>
      <c r="W957" s="17"/>
      <c r="X957" s="16"/>
      <c r="Y957" s="16">
        <v>-695.47737817796599</v>
      </c>
      <c r="Z957" s="16">
        <v>-172.25773640649928</v>
      </c>
      <c r="AA957" s="17">
        <v>-9.8842544584303929E-2</v>
      </c>
      <c r="AB957" s="16"/>
      <c r="AC957" s="16">
        <v>1806.0400000000002</v>
      </c>
      <c r="AD957" s="14">
        <v>1872.5644822373811</v>
      </c>
      <c r="AE957" s="17">
        <v>-9.8842544584303929E-2</v>
      </c>
      <c r="AF957" s="16"/>
      <c r="AG957" s="16"/>
      <c r="AH957" s="16">
        <f t="shared" si="90"/>
        <v>1980.3295863373289</v>
      </c>
      <c r="AI957" s="14">
        <f t="shared" si="91"/>
        <v>1515.2739891135304</v>
      </c>
      <c r="AJ957" s="16">
        <f t="shared" si="92"/>
        <v>1471.8496444525479</v>
      </c>
      <c r="AK957" s="16">
        <v>1301.8700281086069</v>
      </c>
      <c r="AL957" s="16"/>
      <c r="AM957" s="17">
        <f t="shared" si="88"/>
        <v>-4.2431143617387007E-2</v>
      </c>
      <c r="AN957" s="83">
        <f t="shared" si="89"/>
        <v>-0.47562106471125509</v>
      </c>
      <c r="AO957" s="17">
        <f t="shared" si="93"/>
        <v>5.5958244420908972E-2</v>
      </c>
      <c r="AP957" s="17">
        <v>-3.8964337504936768E-2</v>
      </c>
      <c r="AQ957" s="16"/>
      <c r="AR957" s="16"/>
      <c r="AS957" s="97">
        <v>0.97180451127819545</v>
      </c>
      <c r="AT957" s="103">
        <v>0.98666666666666669</v>
      </c>
      <c r="AU957" s="97">
        <v>0.99364406779661019</v>
      </c>
      <c r="AV957" s="97">
        <v>0.97617274758004469</v>
      </c>
      <c r="AW957" s="17"/>
      <c r="AX957" s="97">
        <v>0.96812564879200269</v>
      </c>
      <c r="AY957" s="103">
        <v>0.98444790046656305</v>
      </c>
      <c r="AZ957" s="97">
        <v>12.254505120491078</v>
      </c>
      <c r="BA957" s="97">
        <v>0.9731069079311645</v>
      </c>
      <c r="BB957" s="17"/>
      <c r="BC957" s="88">
        <v>0.66093045112781956</v>
      </c>
      <c r="BD957" s="50">
        <v>0.85733333333333328</v>
      </c>
      <c r="BE957" s="88">
        <v>0.69718220338983061</v>
      </c>
      <c r="BF957" s="88">
        <v>0.67239017125837686</v>
      </c>
      <c r="BG957" s="16"/>
    </row>
    <row r="958" spans="1:59" hidden="1" outlineLevel="5" x14ac:dyDescent="0.2">
      <c r="A958" s="57"/>
      <c r="B958" s="58"/>
      <c r="C958" s="28">
        <v>88919</v>
      </c>
      <c r="D958" s="44" t="s">
        <v>960</v>
      </c>
      <c r="E958" s="14">
        <v>113.66</v>
      </c>
      <c r="F958" s="14">
        <v>1987.2050193559737</v>
      </c>
      <c r="G958" s="17">
        <v>-5.4163352204259205E-2</v>
      </c>
      <c r="H958" s="16"/>
      <c r="I958" s="13">
        <v>54.62</v>
      </c>
      <c r="J958" s="14">
        <v>2362.297967777371</v>
      </c>
      <c r="K958" s="17">
        <v>0.30373935691558274</v>
      </c>
      <c r="L958" s="16"/>
      <c r="M958" s="13">
        <v>67</v>
      </c>
      <c r="N958" s="16">
        <v>2265.4625373134331</v>
      </c>
      <c r="O958" s="17">
        <v>-0.34381043048114202</v>
      </c>
      <c r="P958" s="13"/>
      <c r="Q958" s="13">
        <v>2019.3286585365856</v>
      </c>
      <c r="R958" s="14">
        <v>456.22096627697965</v>
      </c>
      <c r="S958" s="17">
        <v>-0.1929517518879296</v>
      </c>
      <c r="T958" s="16"/>
      <c r="U958" s="13">
        <v>0.79</v>
      </c>
      <c r="V958" s="14">
        <v>2134.1360759493668</v>
      </c>
      <c r="W958" s="17"/>
      <c r="X958" s="16"/>
      <c r="Y958" s="16">
        <v>-1784.0486585365857</v>
      </c>
      <c r="Z958" s="16">
        <v>232.38135481597703</v>
      </c>
      <c r="AA958" s="17">
        <v>5.1424933333027514E-2</v>
      </c>
      <c r="AB958" s="16"/>
      <c r="AC958" s="16">
        <v>236.07000000000002</v>
      </c>
      <c r="AD958" s="14">
        <v>2153.4561570720552</v>
      </c>
      <c r="AE958" s="17">
        <v>5.1424933333027514E-2</v>
      </c>
      <c r="AF958" s="16"/>
      <c r="AG958" s="16"/>
      <c r="AH958" s="16">
        <f t="shared" si="90"/>
        <v>1987.2050193559737</v>
      </c>
      <c r="AI958" s="14">
        <f t="shared" si="91"/>
        <v>2362.297967777371</v>
      </c>
      <c r="AJ958" s="16">
        <f t="shared" si="92"/>
        <v>2265.4625373134331</v>
      </c>
      <c r="AK958" s="16">
        <v>456.22096627697965</v>
      </c>
      <c r="AL958" s="16"/>
      <c r="AM958" s="17">
        <f t="shared" si="88"/>
        <v>-5.4163352204259205E-2</v>
      </c>
      <c r="AN958" s="83">
        <f t="shared" si="89"/>
        <v>0.30373935691558274</v>
      </c>
      <c r="AO958" s="17">
        <f t="shared" si="93"/>
        <v>-0.34381043048114202</v>
      </c>
      <c r="AP958" s="17">
        <v>-0.1929517518879296</v>
      </c>
      <c r="AQ958" s="16"/>
      <c r="AR958" s="16"/>
      <c r="AS958" s="97">
        <v>0.92574257425742579</v>
      </c>
      <c r="AT958" s="103">
        <v>0.75609756097560976</v>
      </c>
      <c r="AU958" s="97">
        <v>0.87804878048780488</v>
      </c>
      <c r="AV958" s="97">
        <v>0.87738419618528607</v>
      </c>
      <c r="AW958" s="17"/>
      <c r="AX958" s="97">
        <v>0.88993489354214317</v>
      </c>
      <c r="AY958" s="103">
        <v>0.69827901867447817</v>
      </c>
      <c r="AZ958" s="97">
        <v>4.870597014925373</v>
      </c>
      <c r="BA958" s="97">
        <v>0.83771762612784328</v>
      </c>
      <c r="BB958" s="17"/>
      <c r="BC958" s="88">
        <v>0.56267326732673262</v>
      </c>
      <c r="BD958" s="50">
        <v>0.66609756097560968</v>
      </c>
      <c r="BE958" s="88">
        <v>0.81707317073170727</v>
      </c>
      <c r="BF958" s="88">
        <v>0.64324250681198913</v>
      </c>
      <c r="BG958" s="16"/>
    </row>
    <row r="959" spans="1:59" hidden="1" outlineLevel="5" x14ac:dyDescent="0.2">
      <c r="A959" s="57"/>
      <c r="B959" s="58"/>
      <c r="C959" s="20">
        <v>88991</v>
      </c>
      <c r="D959" s="53" t="s">
        <v>961</v>
      </c>
      <c r="E959" s="14">
        <v>349.90999999999997</v>
      </c>
      <c r="F959" s="14">
        <v>3244.2248935440539</v>
      </c>
      <c r="G959" s="17">
        <v>-0.1084344698114753</v>
      </c>
      <c r="H959" s="16"/>
      <c r="I959" s="13">
        <v>55.22</v>
      </c>
      <c r="J959" s="14">
        <v>2835.3077236508516</v>
      </c>
      <c r="K959" s="17">
        <v>7.5788967569682508E-2</v>
      </c>
      <c r="L959" s="16"/>
      <c r="M959" s="13">
        <v>195.23999999999998</v>
      </c>
      <c r="N959" s="16">
        <v>3028.048133066995</v>
      </c>
      <c r="O959" s="17">
        <v>-0.18951968197178293</v>
      </c>
      <c r="P959" s="13"/>
      <c r="Q959" s="13">
        <v>2594.7452500000004</v>
      </c>
      <c r="R959" s="14">
        <v>789.58212112219815</v>
      </c>
      <c r="S959" s="17">
        <v>-5.5440011078928403E-2</v>
      </c>
      <c r="T959" s="16"/>
      <c r="U959" s="13">
        <v>3.44</v>
      </c>
      <c r="V959" s="14">
        <v>2518.6300872093029</v>
      </c>
      <c r="W959" s="17">
        <v>6.0987855398411651E-2</v>
      </c>
      <c r="X959" s="16"/>
      <c r="Y959" s="16">
        <v>-1994.1052500000005</v>
      </c>
      <c r="Z959" s="16">
        <v>82.888008677951461</v>
      </c>
      <c r="AA959" s="17">
        <v>-1.4684371430614648E-2</v>
      </c>
      <c r="AB959" s="16"/>
      <c r="AC959" s="16">
        <v>604.07999999999993</v>
      </c>
      <c r="AD959" s="14">
        <v>3132.269124122633</v>
      </c>
      <c r="AE959" s="17">
        <v>-1.4684371430614648E-2</v>
      </c>
      <c r="AF959" s="16"/>
      <c r="AG959" s="16"/>
      <c r="AH959" s="16">
        <f t="shared" si="90"/>
        <v>3244.2248935440539</v>
      </c>
      <c r="AI959" s="14">
        <f t="shared" si="91"/>
        <v>2835.3077236508516</v>
      </c>
      <c r="AJ959" s="16">
        <f t="shared" si="92"/>
        <v>3028.048133066995</v>
      </c>
      <c r="AK959" s="16">
        <v>789.58212112219815</v>
      </c>
      <c r="AL959" s="16"/>
      <c r="AM959" s="17">
        <f t="shared" si="88"/>
        <v>-0.1084344698114753</v>
      </c>
      <c r="AN959" s="83">
        <f t="shared" si="89"/>
        <v>7.5788967569682508E-2</v>
      </c>
      <c r="AO959" s="17">
        <f t="shared" si="93"/>
        <v>-0.18951968197178293</v>
      </c>
      <c r="AP959" s="17">
        <v>-5.5440011078928403E-2</v>
      </c>
      <c r="AQ959" s="16"/>
      <c r="AR959" s="16"/>
      <c r="AS959" s="97">
        <v>0.82911392405063289</v>
      </c>
      <c r="AT959" s="103">
        <v>0.77922077922077926</v>
      </c>
      <c r="AU959" s="97">
        <v>0.76296296296296295</v>
      </c>
      <c r="AV959" s="97">
        <v>0.80169286577992749</v>
      </c>
      <c r="AW959" s="17"/>
      <c r="AX959" s="97">
        <v>0.79963419164928118</v>
      </c>
      <c r="AY959" s="103">
        <v>0.7374139804418689</v>
      </c>
      <c r="AZ959" s="97">
        <v>0.29543126408522846</v>
      </c>
      <c r="BA959" s="97">
        <v>0.7726791153489605</v>
      </c>
      <c r="BB959" s="17"/>
      <c r="BC959" s="88">
        <v>0.73820675105485223</v>
      </c>
      <c r="BD959" s="50">
        <v>0.71714285714285708</v>
      </c>
      <c r="BE959" s="88">
        <v>0.72311111111111104</v>
      </c>
      <c r="BF959" s="88">
        <v>0.73044740024183785</v>
      </c>
      <c r="BG959" s="16"/>
    </row>
    <row r="960" spans="1:59" hidden="1" outlineLevel="5" x14ac:dyDescent="0.2">
      <c r="A960" s="57"/>
      <c r="B960" s="58"/>
      <c r="C960" s="28">
        <v>88992</v>
      </c>
      <c r="D960" s="44" t="s">
        <v>962</v>
      </c>
      <c r="E960" s="14">
        <v>269.22000000000003</v>
      </c>
      <c r="F960" s="14">
        <v>3233.5850976896213</v>
      </c>
      <c r="G960" s="17">
        <v>7.1721688292212829E-2</v>
      </c>
      <c r="H960" s="16"/>
      <c r="I960" s="13">
        <v>53.52</v>
      </c>
      <c r="J960" s="14">
        <v>2885.825065396114</v>
      </c>
      <c r="K960" s="17">
        <v>9.6877318028634973E-2</v>
      </c>
      <c r="L960" s="16"/>
      <c r="M960" s="13">
        <v>347.43999999999994</v>
      </c>
      <c r="N960" s="16">
        <v>2853.2794295417916</v>
      </c>
      <c r="O960" s="17">
        <v>5.6390472051725982E-2</v>
      </c>
      <c r="P960" s="13"/>
      <c r="Q960" s="13">
        <v>2530.631770601336</v>
      </c>
      <c r="R960" s="14">
        <v>686.90949630826162</v>
      </c>
      <c r="S960" s="17">
        <v>7.823148142089377E-2</v>
      </c>
      <c r="T960" s="16"/>
      <c r="U960" s="13">
        <v>14.85</v>
      </c>
      <c r="V960" s="14">
        <v>2545.2757575757573</v>
      </c>
      <c r="W960" s="17">
        <v>2.2190324426957061E-2</v>
      </c>
      <c r="X960" s="16"/>
      <c r="Y960" s="16">
        <v>-1860.4517706013362</v>
      </c>
      <c r="Z960" s="16">
        <v>-149.43872881192141</v>
      </c>
      <c r="AA960" s="17">
        <v>2.6677027893029205E-2</v>
      </c>
      <c r="AB960" s="16"/>
      <c r="AC960" s="16">
        <v>685.02999999999986</v>
      </c>
      <c r="AD960" s="14">
        <v>2998.607196035211</v>
      </c>
      <c r="AE960" s="17">
        <v>2.6677027893029205E-2</v>
      </c>
      <c r="AF960" s="16"/>
      <c r="AG960" s="16"/>
      <c r="AH960" s="16">
        <f t="shared" si="90"/>
        <v>3233.5850976896213</v>
      </c>
      <c r="AI960" s="14">
        <f t="shared" si="91"/>
        <v>2885.825065396114</v>
      </c>
      <c r="AJ960" s="16">
        <f t="shared" si="92"/>
        <v>2853.2794295417916</v>
      </c>
      <c r="AK960" s="16">
        <v>686.90949630826162</v>
      </c>
      <c r="AL960" s="16"/>
      <c r="AM960" s="17">
        <f t="shared" si="88"/>
        <v>7.1721688292212829E-2</v>
      </c>
      <c r="AN960" s="83">
        <f t="shared" si="89"/>
        <v>9.6877318028634973E-2</v>
      </c>
      <c r="AO960" s="17">
        <f t="shared" si="93"/>
        <v>5.6390472051725982E-2</v>
      </c>
      <c r="AP960" s="17">
        <v>7.823148142089377E-2</v>
      </c>
      <c r="AQ960" s="16"/>
      <c r="AR960" s="16"/>
      <c r="AS960" s="97">
        <v>0.75516224188790559</v>
      </c>
      <c r="AT960" s="103">
        <v>0.68</v>
      </c>
      <c r="AU960" s="97">
        <v>0.63697104677060135</v>
      </c>
      <c r="AV960" s="97">
        <v>0.68325791855203621</v>
      </c>
      <c r="AW960" s="17"/>
      <c r="AX960" s="97">
        <v>0.73059208082609017</v>
      </c>
      <c r="AY960" s="103">
        <v>0.60575485799701045</v>
      </c>
      <c r="AZ960" s="97">
        <v>0.4145751784480774</v>
      </c>
      <c r="BA960" s="97">
        <v>0.64861392931696438</v>
      </c>
      <c r="BB960" s="17"/>
      <c r="BC960" s="88">
        <v>0.79415929203539826</v>
      </c>
      <c r="BD960" s="50">
        <v>0.71360000000000001</v>
      </c>
      <c r="BE960" s="88">
        <v>0.7738084632516703</v>
      </c>
      <c r="BF960" s="88">
        <v>0.7749208144796379</v>
      </c>
      <c r="BG960" s="16"/>
    </row>
    <row r="961" spans="1:59" hidden="1" outlineLevel="5" x14ac:dyDescent="0.2">
      <c r="A961" s="57"/>
      <c r="B961" s="58"/>
      <c r="C961" s="28">
        <v>88993</v>
      </c>
      <c r="D961" s="44" t="s">
        <v>963</v>
      </c>
      <c r="E961" s="14">
        <v>114.79999999999998</v>
      </c>
      <c r="F961" s="14">
        <v>3434.7606925087116</v>
      </c>
      <c r="G961" s="17">
        <v>-0.14304465173796277</v>
      </c>
      <c r="H961" s="16"/>
      <c r="I961" s="13">
        <v>47.72</v>
      </c>
      <c r="J961" s="14">
        <v>3152.9734388097236</v>
      </c>
      <c r="K961" s="17">
        <v>-3.0942175452734047E-2</v>
      </c>
      <c r="L961" s="16"/>
      <c r="M961" s="13">
        <v>81.070000000000007</v>
      </c>
      <c r="N961" s="16">
        <v>3221.2947761194023</v>
      </c>
      <c r="O961" s="17">
        <v>-0.20060258906537531</v>
      </c>
      <c r="P961" s="13"/>
      <c r="Q961" s="13">
        <v>2722.8177205882348</v>
      </c>
      <c r="R961" s="14">
        <v>495.84447163733665</v>
      </c>
      <c r="S961" s="17">
        <v>-0.1844690895850836</v>
      </c>
      <c r="T961" s="16"/>
      <c r="U961" s="13">
        <v>1.39</v>
      </c>
      <c r="V961" s="14">
        <v>1930.4874100719426</v>
      </c>
      <c r="W961" s="17"/>
      <c r="X961" s="16"/>
      <c r="Y961" s="16">
        <v>-2479.2277205882347</v>
      </c>
      <c r="Z961" s="16">
        <v>219.4930792403116</v>
      </c>
      <c r="AA961" s="17">
        <v>-0.11957542345615993</v>
      </c>
      <c r="AB961" s="16"/>
      <c r="AC961" s="16">
        <v>244.98</v>
      </c>
      <c r="AD961" s="14">
        <v>3300.6946077230796</v>
      </c>
      <c r="AE961" s="17">
        <v>-0.11957542345615993</v>
      </c>
      <c r="AF961" s="16"/>
      <c r="AG961" s="16"/>
      <c r="AH961" s="16">
        <f t="shared" si="90"/>
        <v>3434.7606925087116</v>
      </c>
      <c r="AI961" s="14">
        <f t="shared" si="91"/>
        <v>3152.9734388097236</v>
      </c>
      <c r="AJ961" s="16">
        <f t="shared" si="92"/>
        <v>3221.2947761194023</v>
      </c>
      <c r="AK961" s="16">
        <v>495.84447163733665</v>
      </c>
      <c r="AL961" s="16"/>
      <c r="AM961" s="17">
        <f t="shared" si="88"/>
        <v>-0.14304465173796277</v>
      </c>
      <c r="AN961" s="83">
        <f t="shared" si="89"/>
        <v>-3.0942175452734047E-2</v>
      </c>
      <c r="AO961" s="17">
        <f t="shared" si="93"/>
        <v>-0.20060258906537531</v>
      </c>
      <c r="AP961" s="17">
        <v>-0.1844690895850836</v>
      </c>
      <c r="AQ961" s="16"/>
      <c r="AR961" s="16"/>
      <c r="AS961" s="97">
        <v>0.66025641025641024</v>
      </c>
      <c r="AT961" s="103">
        <v>0.72131147540983609</v>
      </c>
      <c r="AU961" s="97">
        <v>0.77450980392156865</v>
      </c>
      <c r="AV961" s="97">
        <v>0.71028037383177567</v>
      </c>
      <c r="AW961" s="17"/>
      <c r="AX961" s="97">
        <v>0.65766550522648093</v>
      </c>
      <c r="AY961" s="103">
        <v>0.70725062866722554</v>
      </c>
      <c r="AZ961" s="97">
        <v>2.5797458986061423</v>
      </c>
      <c r="BA961" s="97">
        <v>0.69785288594987338</v>
      </c>
      <c r="BB961" s="17"/>
      <c r="BC961" s="88">
        <v>0.73589743589743584</v>
      </c>
      <c r="BD961" s="50">
        <v>0.78229508196721309</v>
      </c>
      <c r="BE961" s="88">
        <v>0.79480392156862756</v>
      </c>
      <c r="BF961" s="88">
        <v>0.76317757009345788</v>
      </c>
      <c r="BG961" s="16"/>
    </row>
    <row r="962" spans="1:59" hidden="1" outlineLevel="5" x14ac:dyDescent="0.2">
      <c r="A962" s="57"/>
      <c r="B962" s="58"/>
      <c r="C962" s="28">
        <v>88994</v>
      </c>
      <c r="D962" s="44" t="s">
        <v>964</v>
      </c>
      <c r="E962" s="14">
        <v>1072.2399999999998</v>
      </c>
      <c r="F962" s="14">
        <v>3241.4911353801394</v>
      </c>
      <c r="G962" s="17">
        <v>-5.4727998962181286E-2</v>
      </c>
      <c r="H962" s="16"/>
      <c r="I962" s="13">
        <v>134.31</v>
      </c>
      <c r="J962" s="14">
        <v>2798.6698868289782</v>
      </c>
      <c r="K962" s="17">
        <v>2.447242076517259E-2</v>
      </c>
      <c r="L962" s="16"/>
      <c r="M962" s="13">
        <v>350.71000000000004</v>
      </c>
      <c r="N962" s="16">
        <v>2897.6527615408736</v>
      </c>
      <c r="O962" s="17">
        <v>9.7233918648998094E-2</v>
      </c>
      <c r="P962" s="13"/>
      <c r="Q962" s="13">
        <v>3542.7242528735628</v>
      </c>
      <c r="R962" s="14">
        <v>1291.649778887979</v>
      </c>
      <c r="S962" s="17">
        <v>8.0620866851550651E-4</v>
      </c>
      <c r="T962" s="16"/>
      <c r="U962" s="13">
        <v>11.31</v>
      </c>
      <c r="V962" s="14">
        <v>3319.8477011494251</v>
      </c>
      <c r="W962" s="17">
        <v>-2.8636152720834716E-2</v>
      </c>
      <c r="X962" s="16"/>
      <c r="Y962" s="16">
        <v>-1983.5742528735632</v>
      </c>
      <c r="Z962" s="16">
        <v>-149.09746468343246</v>
      </c>
      <c r="AA962" s="17">
        <v>-1.5047078724032843E-2</v>
      </c>
      <c r="AB962" s="16"/>
      <c r="AC962" s="16">
        <v>1570.4599999999996</v>
      </c>
      <c r="AD962" s="14">
        <v>3125.9964389414577</v>
      </c>
      <c r="AE962" s="17">
        <v>-1.5047078724032843E-2</v>
      </c>
      <c r="AF962" s="16"/>
      <c r="AG962" s="16"/>
      <c r="AH962" s="16">
        <f t="shared" si="90"/>
        <v>3241.4911353801394</v>
      </c>
      <c r="AI962" s="14">
        <f t="shared" si="91"/>
        <v>2798.6698868289782</v>
      </c>
      <c r="AJ962" s="16">
        <f t="shared" si="92"/>
        <v>2897.6527615408736</v>
      </c>
      <c r="AK962" s="16">
        <v>1291.649778887979</v>
      </c>
      <c r="AL962" s="16"/>
      <c r="AM962" s="17">
        <f t="shared" si="88"/>
        <v>-5.4727998962181286E-2</v>
      </c>
      <c r="AN962" s="83">
        <f t="shared" si="89"/>
        <v>2.447242076517259E-2</v>
      </c>
      <c r="AO962" s="17">
        <f t="shared" si="93"/>
        <v>9.7233918648998094E-2</v>
      </c>
      <c r="AP962" s="17">
        <v>8.0620866851550651E-4</v>
      </c>
      <c r="AQ962" s="16"/>
      <c r="AR962" s="16"/>
      <c r="AS962" s="97">
        <v>0.81152993348115299</v>
      </c>
      <c r="AT962" s="103">
        <v>0.65088757396449703</v>
      </c>
      <c r="AU962" s="97">
        <v>0.75172413793103443</v>
      </c>
      <c r="AV962" s="97">
        <v>0.78307146477445511</v>
      </c>
      <c r="AW962" s="17"/>
      <c r="AX962" s="97">
        <v>0.79208013131388511</v>
      </c>
      <c r="AY962" s="103">
        <v>0.63360881542699721</v>
      </c>
      <c r="AZ962" s="97">
        <v>0.17199395511961446</v>
      </c>
      <c r="BA962" s="97">
        <v>0.76184047985940451</v>
      </c>
      <c r="BB962" s="17"/>
      <c r="BC962" s="88">
        <v>0.79249076127124896</v>
      </c>
      <c r="BD962" s="50">
        <v>0.79473372781065088</v>
      </c>
      <c r="BE962" s="88">
        <v>0.8062298850574714</v>
      </c>
      <c r="BF962" s="88">
        <v>0.79597567156614268</v>
      </c>
      <c r="BG962" s="16"/>
    </row>
    <row r="963" spans="1:59" hidden="1" outlineLevel="5" x14ac:dyDescent="0.2">
      <c r="A963" s="57"/>
      <c r="B963" s="58"/>
      <c r="C963" s="28">
        <v>88996</v>
      </c>
      <c r="D963" s="24" t="s">
        <v>965</v>
      </c>
      <c r="E963" s="14">
        <v>448.17</v>
      </c>
      <c r="F963" s="14">
        <v>3068.9008133074503</v>
      </c>
      <c r="G963" s="17">
        <v>6.0755354005476811E-2</v>
      </c>
      <c r="H963" s="16"/>
      <c r="I963" s="13">
        <v>370.77</v>
      </c>
      <c r="J963" s="14">
        <v>2520.0273619764275</v>
      </c>
      <c r="K963" s="17">
        <v>7.8465424878972567E-2</v>
      </c>
      <c r="L963" s="16"/>
      <c r="M963" s="13">
        <v>175.55999999999995</v>
      </c>
      <c r="N963" s="16">
        <v>2703.5295910230134</v>
      </c>
      <c r="O963" s="17">
        <v>-0.25551239745834609</v>
      </c>
      <c r="P963" s="13"/>
      <c r="Q963" s="13">
        <v>2996.1494266055051</v>
      </c>
      <c r="R963" s="14">
        <v>996.48642145272504</v>
      </c>
      <c r="S963" s="17">
        <v>-0.1832148877129596</v>
      </c>
      <c r="T963" s="16"/>
      <c r="U963" s="13">
        <v>1.1600000000000001</v>
      </c>
      <c r="V963" s="14">
        <v>3054.967672413793</v>
      </c>
      <c r="W963" s="17"/>
      <c r="X963" s="16"/>
      <c r="Y963" s="16">
        <v>-1998.5294266055055</v>
      </c>
      <c r="Z963" s="16">
        <v>94.389259544783258</v>
      </c>
      <c r="AA963" s="17">
        <v>9.7717478628729731E-2</v>
      </c>
      <c r="AB963" s="16"/>
      <c r="AC963" s="16">
        <v>998.77999999999975</v>
      </c>
      <c r="AD963" s="14">
        <v>2803.9470854442425</v>
      </c>
      <c r="AE963" s="17">
        <v>9.7717478628729731E-2</v>
      </c>
      <c r="AF963" s="16"/>
      <c r="AG963" s="16"/>
      <c r="AH963" s="16">
        <f t="shared" si="90"/>
        <v>3068.9008133074503</v>
      </c>
      <c r="AI963" s="14">
        <f t="shared" si="91"/>
        <v>2520.0273619764275</v>
      </c>
      <c r="AJ963" s="16">
        <f t="shared" si="92"/>
        <v>2703.5295910230134</v>
      </c>
      <c r="AK963" s="16">
        <v>996.48642145272504</v>
      </c>
      <c r="AL963" s="16"/>
      <c r="AM963" s="17">
        <f t="shared" ref="AM963:AM1026" si="94">G963</f>
        <v>6.0755354005476811E-2</v>
      </c>
      <c r="AN963" s="83">
        <f t="shared" ref="AN963:AN1026" si="95">K963</f>
        <v>7.8465424878972567E-2</v>
      </c>
      <c r="AO963" s="17">
        <f t="shared" si="93"/>
        <v>-0.25551239745834609</v>
      </c>
      <c r="AP963" s="17">
        <v>-0.1832148877129596</v>
      </c>
      <c r="AQ963" s="16"/>
      <c r="AR963" s="16"/>
      <c r="AS963" s="97">
        <v>0.73310810810810811</v>
      </c>
      <c r="AT963" s="103">
        <v>0.44392523364485981</v>
      </c>
      <c r="AU963" s="97">
        <v>0.69724770642201839</v>
      </c>
      <c r="AV963" s="97">
        <v>0.62590506838294446</v>
      </c>
      <c r="AW963" s="17"/>
      <c r="AX963" s="97">
        <v>0.7041970680768459</v>
      </c>
      <c r="AY963" s="103">
        <v>0.41578336974404628</v>
      </c>
      <c r="AZ963" s="97">
        <v>15.201811346548196</v>
      </c>
      <c r="BA963" s="97">
        <v>0.59028014177296306</v>
      </c>
      <c r="BB963" s="17"/>
      <c r="BC963" s="88">
        <v>0.75704391891891898</v>
      </c>
      <c r="BD963" s="50">
        <v>0.86628504672897189</v>
      </c>
      <c r="BE963" s="88">
        <v>0.80532110091743092</v>
      </c>
      <c r="BF963" s="88">
        <v>0.80352373290426371</v>
      </c>
      <c r="BG963" s="16"/>
    </row>
    <row r="964" spans="1:59" ht="12" hidden="1" outlineLevel="4" collapsed="1" x14ac:dyDescent="0.25">
      <c r="A964" s="56"/>
      <c r="B964" s="25" t="s">
        <v>966</v>
      </c>
      <c r="C964" s="12"/>
      <c r="D964" s="25"/>
      <c r="E964" s="14">
        <v>21763.8</v>
      </c>
      <c r="F964" s="14">
        <v>1918.5993021669008</v>
      </c>
      <c r="G964" s="17">
        <v>5.215068071894393E-2</v>
      </c>
      <c r="H964" s="16"/>
      <c r="I964" s="13">
        <v>1351.4900000000002</v>
      </c>
      <c r="J964" s="14">
        <v>1650.2394986274401</v>
      </c>
      <c r="K964" s="17">
        <v>5.6748408278685582E-2</v>
      </c>
      <c r="L964" s="16"/>
      <c r="M964" s="13">
        <v>8114.6400000000012</v>
      </c>
      <c r="N964" s="16">
        <v>1850.6727011303026</v>
      </c>
      <c r="O964" s="17">
        <v>0.64799209959872439</v>
      </c>
      <c r="P964" s="13"/>
      <c r="Q964" s="13">
        <v>24459.261964157868</v>
      </c>
      <c r="R964" s="14">
        <v>1817.2650472004113</v>
      </c>
      <c r="S964" s="17">
        <v>8.4827849718628182E-2</v>
      </c>
      <c r="T964" s="16"/>
      <c r="U964" s="13">
        <v>91.81</v>
      </c>
      <c r="V964" s="14">
        <v>2600.113304650909</v>
      </c>
      <c r="W964" s="17">
        <v>-1.0252356877283991E-2</v>
      </c>
      <c r="X964" s="16"/>
      <c r="Y964" s="16">
        <v>6827.4980358421208</v>
      </c>
      <c r="Z964" s="16">
        <v>2146.1586206681491</v>
      </c>
      <c r="AA964" s="17">
        <v>7.5836694790817699E-2</v>
      </c>
      <c r="AB964" s="16"/>
      <c r="AC964" s="70">
        <v>31378.569999999989</v>
      </c>
      <c r="AD964" s="69">
        <v>1891.1177920950515</v>
      </c>
      <c r="AE964" s="71">
        <v>7.5836694790817699E-2</v>
      </c>
      <c r="AF964" s="16"/>
      <c r="AG964" s="16"/>
      <c r="AH964" s="70">
        <f t="shared" si="90"/>
        <v>1918.5993021669008</v>
      </c>
      <c r="AI964" s="69">
        <f t="shared" si="91"/>
        <v>1650.2394986274401</v>
      </c>
      <c r="AJ964" s="70">
        <f t="shared" si="92"/>
        <v>1850.6727011303026</v>
      </c>
      <c r="AK964" s="70">
        <v>1817.2650472004113</v>
      </c>
      <c r="AL964" s="16"/>
      <c r="AM964" s="71">
        <f t="shared" si="94"/>
        <v>5.215068071894393E-2</v>
      </c>
      <c r="AN964" s="82">
        <f t="shared" si="95"/>
        <v>5.6748408278685582E-2</v>
      </c>
      <c r="AO964" s="71">
        <f t="shared" si="93"/>
        <v>0.64799209959872439</v>
      </c>
      <c r="AP964" s="71">
        <v>8.4827849718628182E-2</v>
      </c>
      <c r="AQ964" s="16"/>
      <c r="AR964" s="16"/>
      <c r="AS964" s="101">
        <v>0.40307774476750008</v>
      </c>
      <c r="AT964" s="102">
        <v>0.32803943044906902</v>
      </c>
      <c r="AU964" s="101">
        <v>0.35537855736531232</v>
      </c>
      <c r="AV964" s="101">
        <v>0.3869181399012952</v>
      </c>
      <c r="AW964" s="17"/>
      <c r="AX964" s="101">
        <v>0.36997996673375061</v>
      </c>
      <c r="AY964" s="102">
        <v>0.29884793820154043</v>
      </c>
      <c r="AZ964" s="101">
        <v>3.1370461289718335E-2</v>
      </c>
      <c r="BA964" s="101">
        <v>0.35561276374289863</v>
      </c>
      <c r="BB964" s="17"/>
      <c r="BC964" s="92">
        <v>0.72650131855659772</v>
      </c>
      <c r="BD964" s="93">
        <v>0.74013691128148973</v>
      </c>
      <c r="BE964" s="92">
        <v>0.72620726686951864</v>
      </c>
      <c r="BF964" s="92">
        <v>0.72704580736346969</v>
      </c>
      <c r="BG964" s="16"/>
    </row>
    <row r="965" spans="1:59" hidden="1" outlineLevel="5" x14ac:dyDescent="0.2">
      <c r="A965" s="61"/>
      <c r="B965" s="62"/>
      <c r="C965" s="46">
        <v>88995</v>
      </c>
      <c r="D965" s="47" t="s">
        <v>967</v>
      </c>
      <c r="E965" s="14">
        <v>21763.8</v>
      </c>
      <c r="F965" s="14">
        <v>1918.5993021669008</v>
      </c>
      <c r="G965" s="17">
        <v>5.215068071894393E-2</v>
      </c>
      <c r="H965" s="16"/>
      <c r="I965" s="13">
        <v>1351.4900000000002</v>
      </c>
      <c r="J965" s="14">
        <v>1650.2394986274401</v>
      </c>
      <c r="K965" s="17">
        <v>5.6748408278685582E-2</v>
      </c>
      <c r="L965" s="16"/>
      <c r="M965" s="13">
        <v>8114.6400000000012</v>
      </c>
      <c r="N965" s="16">
        <v>1850.6727011303026</v>
      </c>
      <c r="O965" s="17">
        <v>0.64799209959872439</v>
      </c>
      <c r="P965" s="13"/>
      <c r="Q965" s="13">
        <v>24459.261964157868</v>
      </c>
      <c r="R965" s="14">
        <v>1817.2650472004113</v>
      </c>
      <c r="S965" s="17">
        <v>8.4827849718628182E-2</v>
      </c>
      <c r="T965" s="16"/>
      <c r="U965" s="13">
        <v>91.81</v>
      </c>
      <c r="V965" s="14">
        <v>2600.113304650909</v>
      </c>
      <c r="W965" s="17">
        <v>-1.0252356877283991E-2</v>
      </c>
      <c r="X965" s="16"/>
      <c r="Y965" s="16">
        <v>6827.4980358421208</v>
      </c>
      <c r="Z965" s="16">
        <v>2146.1586206681491</v>
      </c>
      <c r="AA965" s="17">
        <v>7.5836694790817699E-2</v>
      </c>
      <c r="AB965" s="16"/>
      <c r="AC965" s="16">
        <v>31378.569999999989</v>
      </c>
      <c r="AD965" s="14">
        <v>1891.1177920950515</v>
      </c>
      <c r="AE965" s="17">
        <v>7.5836694790817699E-2</v>
      </c>
      <c r="AF965" s="16"/>
      <c r="AG965" s="16"/>
      <c r="AH965" s="16">
        <f t="shared" si="90"/>
        <v>1918.5993021669008</v>
      </c>
      <c r="AI965" s="14">
        <f t="shared" si="91"/>
        <v>1650.2394986274401</v>
      </c>
      <c r="AJ965" s="16">
        <f t="shared" si="92"/>
        <v>1850.6727011303026</v>
      </c>
      <c r="AK965" s="16">
        <v>1817.2650472004113</v>
      </c>
      <c r="AL965" s="16"/>
      <c r="AM965" s="17">
        <f t="shared" si="94"/>
        <v>5.215068071894393E-2</v>
      </c>
      <c r="AN965" s="83">
        <f t="shared" si="95"/>
        <v>5.6748408278685582E-2</v>
      </c>
      <c r="AO965" s="17">
        <f t="shared" si="93"/>
        <v>0.64799209959872439</v>
      </c>
      <c r="AP965" s="17">
        <v>8.4827849718628182E-2</v>
      </c>
      <c r="AQ965" s="16"/>
      <c r="AR965" s="16"/>
      <c r="AS965" s="97">
        <v>0.40307774476750008</v>
      </c>
      <c r="AT965" s="103">
        <v>0.32803943044906902</v>
      </c>
      <c r="AU965" s="97">
        <v>0.35537855736531232</v>
      </c>
      <c r="AV965" s="97">
        <v>0.3869181399012952</v>
      </c>
      <c r="AW965" s="17"/>
      <c r="AX965" s="97">
        <v>0.36997996673375061</v>
      </c>
      <c r="AY965" s="103">
        <v>0.29884793820154043</v>
      </c>
      <c r="AZ965" s="97">
        <v>3.1370461289718335E-2</v>
      </c>
      <c r="BA965" s="97">
        <v>0.35561276374289863</v>
      </c>
      <c r="BB965" s="17"/>
      <c r="BC965" s="88">
        <v>0.72650131855659772</v>
      </c>
      <c r="BD965" s="50">
        <v>0.74013691128148973</v>
      </c>
      <c r="BE965" s="88">
        <v>0.72620726686951864</v>
      </c>
      <c r="BF965" s="88">
        <v>0.72704580736346969</v>
      </c>
      <c r="BG965" s="16"/>
    </row>
    <row r="966" spans="1:59" ht="12" hidden="1" outlineLevel="4" collapsed="1" x14ac:dyDescent="0.25">
      <c r="A966" s="59"/>
      <c r="B966" s="48" t="s">
        <v>968</v>
      </c>
      <c r="C966" s="36"/>
      <c r="D966" s="48"/>
      <c r="E966" s="14">
        <v>12750.089999999997</v>
      </c>
      <c r="F966" s="14">
        <v>3262.706845990891</v>
      </c>
      <c r="G966" s="17">
        <v>8.3905713543004981E-2</v>
      </c>
      <c r="H966" s="16"/>
      <c r="I966" s="13">
        <v>3359.38</v>
      </c>
      <c r="J966" s="14">
        <v>3568.9838660705254</v>
      </c>
      <c r="K966" s="17">
        <v>0.58675146549056267</v>
      </c>
      <c r="L966" s="16"/>
      <c r="M966" s="13">
        <v>5562.4900000000007</v>
      </c>
      <c r="N966" s="16">
        <v>3382.3674438066414</v>
      </c>
      <c r="O966" s="17">
        <v>-1.2246879073208129E-2</v>
      </c>
      <c r="P966" s="13"/>
      <c r="Q966" s="13">
        <v>18693.863555288459</v>
      </c>
      <c r="R966" s="14">
        <v>2911.9165575353791</v>
      </c>
      <c r="S966" s="17">
        <v>0.20624462340176994</v>
      </c>
      <c r="T966" s="16"/>
      <c r="U966" s="13">
        <v>97.79</v>
      </c>
      <c r="V966" s="14">
        <v>3986.4937877083544</v>
      </c>
      <c r="W966" s="17">
        <v>0.55854342163131565</v>
      </c>
      <c r="X966" s="16"/>
      <c r="Y966" s="16">
        <v>3018.8164447115278</v>
      </c>
      <c r="Z966" s="16">
        <v>6009.2215231661276</v>
      </c>
      <c r="AA966" s="17">
        <v>0.23088706967788611</v>
      </c>
      <c r="AB966" s="16"/>
      <c r="AC966" s="16">
        <v>21810.469999999987</v>
      </c>
      <c r="AD966" s="14">
        <v>3345.4367004700061</v>
      </c>
      <c r="AE966" s="17">
        <v>0.23088706967788611</v>
      </c>
      <c r="AF966" s="16"/>
      <c r="AG966" s="16"/>
      <c r="AH966" s="16">
        <f t="shared" si="90"/>
        <v>3262.706845990891</v>
      </c>
      <c r="AI966" s="14">
        <f t="shared" si="91"/>
        <v>3568.9838660705254</v>
      </c>
      <c r="AJ966" s="16">
        <f t="shared" si="92"/>
        <v>3382.3674438066414</v>
      </c>
      <c r="AK966" s="16">
        <v>2911.9165575353791</v>
      </c>
      <c r="AL966" s="16"/>
      <c r="AM966" s="17">
        <f t="shared" si="94"/>
        <v>8.3905713543004981E-2</v>
      </c>
      <c r="AN966" s="83">
        <f t="shared" si="95"/>
        <v>0.58675146549056267</v>
      </c>
      <c r="AO966" s="17">
        <f t="shared" si="93"/>
        <v>-1.2246879073208129E-2</v>
      </c>
      <c r="AP966" s="17">
        <v>0.20624462340176994</v>
      </c>
      <c r="AQ966" s="16"/>
      <c r="AR966" s="16"/>
      <c r="AS966" s="97">
        <v>0.829034831161925</v>
      </c>
      <c r="AT966" s="103">
        <v>0.60969637610186089</v>
      </c>
      <c r="AU966" s="97">
        <v>0.71318681318681321</v>
      </c>
      <c r="AV966" s="97">
        <v>0.77120763409016124</v>
      </c>
      <c r="AW966" s="17"/>
      <c r="AX966" s="97">
        <v>0.78899913647668374</v>
      </c>
      <c r="AY966" s="103">
        <v>0.57947597473343282</v>
      </c>
      <c r="AZ966" s="97">
        <v>2.1148802065262137E-2</v>
      </c>
      <c r="BA966" s="97">
        <v>0.72742586473377269</v>
      </c>
      <c r="BB966" s="17"/>
      <c r="BC966" s="88">
        <v>0.67801595320393493</v>
      </c>
      <c r="BD966" s="50">
        <v>0.82257100881488743</v>
      </c>
      <c r="BE966" s="88">
        <v>0.76407829670329674</v>
      </c>
      <c r="BF966" s="88">
        <v>0.71768575189206929</v>
      </c>
      <c r="BG966" s="16"/>
    </row>
    <row r="967" spans="1:59" hidden="1" outlineLevel="5" x14ac:dyDescent="0.2">
      <c r="A967" s="57"/>
      <c r="B967" s="58"/>
      <c r="C967" s="18">
        <v>88999</v>
      </c>
      <c r="D967" s="24" t="s">
        <v>969</v>
      </c>
      <c r="E967" s="14">
        <v>12750.089999999997</v>
      </c>
      <c r="F967" s="14">
        <v>3262.706845990891</v>
      </c>
      <c r="G967" s="17">
        <v>8.3905713543004981E-2</v>
      </c>
      <c r="H967" s="16"/>
      <c r="I967" s="13">
        <v>3359.38</v>
      </c>
      <c r="J967" s="14">
        <v>3568.9838660705254</v>
      </c>
      <c r="K967" s="17">
        <v>0.58675146549056267</v>
      </c>
      <c r="L967" s="16"/>
      <c r="M967" s="13">
        <v>5562.4900000000007</v>
      </c>
      <c r="N967" s="16">
        <v>3382.3674438066414</v>
      </c>
      <c r="O967" s="17">
        <v>-1.2246879073208129E-2</v>
      </c>
      <c r="P967" s="13"/>
      <c r="Q967" s="13">
        <v>18693.863555288459</v>
      </c>
      <c r="R967" s="14">
        <v>2911.9165575353791</v>
      </c>
      <c r="S967" s="17">
        <v>0.20624462340176994</v>
      </c>
      <c r="T967" s="16"/>
      <c r="U967" s="13">
        <v>97.79</v>
      </c>
      <c r="V967" s="14">
        <v>3986.4937877083544</v>
      </c>
      <c r="W967" s="17">
        <v>0.55854342163131565</v>
      </c>
      <c r="X967" s="16"/>
      <c r="Y967" s="16">
        <v>3018.8164447115278</v>
      </c>
      <c r="Z967" s="16">
        <v>6009.2215231661276</v>
      </c>
      <c r="AA967" s="17">
        <v>0.23088706967788611</v>
      </c>
      <c r="AB967" s="16"/>
      <c r="AC967" s="70">
        <v>21810.469999999987</v>
      </c>
      <c r="AD967" s="69">
        <v>3345.4367004700061</v>
      </c>
      <c r="AE967" s="71">
        <v>0.23088706967788611</v>
      </c>
      <c r="AF967" s="16"/>
      <c r="AG967" s="16"/>
      <c r="AH967" s="70">
        <f t="shared" si="90"/>
        <v>3262.706845990891</v>
      </c>
      <c r="AI967" s="69">
        <f t="shared" si="91"/>
        <v>3568.9838660705254</v>
      </c>
      <c r="AJ967" s="70">
        <f t="shared" si="92"/>
        <v>3382.3674438066414</v>
      </c>
      <c r="AK967" s="70">
        <v>2911.9165575353791</v>
      </c>
      <c r="AL967" s="16"/>
      <c r="AM967" s="71">
        <f t="shared" si="94"/>
        <v>8.3905713543004981E-2</v>
      </c>
      <c r="AN967" s="82">
        <f t="shared" si="95"/>
        <v>0.58675146549056267</v>
      </c>
      <c r="AO967" s="71">
        <f t="shared" si="93"/>
        <v>-1.2246879073208129E-2</v>
      </c>
      <c r="AP967" s="71">
        <v>0.20624462340176994</v>
      </c>
      <c r="AQ967" s="16"/>
      <c r="AR967" s="16"/>
      <c r="AS967" s="101">
        <v>0.829034831161925</v>
      </c>
      <c r="AT967" s="102">
        <v>0.60969637610186089</v>
      </c>
      <c r="AU967" s="101">
        <v>0.71318681318681321</v>
      </c>
      <c r="AV967" s="101">
        <v>0.77120763409016124</v>
      </c>
      <c r="AW967" s="17"/>
      <c r="AX967" s="101">
        <v>0.78899913647668374</v>
      </c>
      <c r="AY967" s="102">
        <v>0.57947597473343282</v>
      </c>
      <c r="AZ967" s="101">
        <v>2.1148802065262137E-2</v>
      </c>
      <c r="BA967" s="101">
        <v>0.72742586473377269</v>
      </c>
      <c r="BB967" s="17"/>
      <c r="BC967" s="92">
        <v>0.67801595320393493</v>
      </c>
      <c r="BD967" s="93">
        <v>0.82257100881488743</v>
      </c>
      <c r="BE967" s="92">
        <v>0.76407829670329674</v>
      </c>
      <c r="BF967" s="92">
        <v>0.71768575189206929</v>
      </c>
      <c r="BG967" s="16"/>
    </row>
    <row r="968" spans="1:59" ht="12" hidden="1" outlineLevel="1" collapsed="1" x14ac:dyDescent="0.25">
      <c r="A968" s="56"/>
      <c r="B968" s="37" t="s">
        <v>970</v>
      </c>
      <c r="C968" s="12"/>
      <c r="D968" s="37"/>
      <c r="E968" s="14">
        <v>15733.660000000002</v>
      </c>
      <c r="F968" s="14">
        <v>2676.2533402908157</v>
      </c>
      <c r="G968" s="17">
        <v>-5.0611608683275168E-2</v>
      </c>
      <c r="H968" s="16"/>
      <c r="I968" s="13">
        <v>5973.0800000000008</v>
      </c>
      <c r="J968" s="14">
        <v>2591.4943316513418</v>
      </c>
      <c r="K968" s="17">
        <v>-5.7981332208145745E-3</v>
      </c>
      <c r="L968" s="16"/>
      <c r="M968" s="13">
        <v>10736.02</v>
      </c>
      <c r="N968" s="16">
        <v>2415.4199573026131</v>
      </c>
      <c r="O968" s="17">
        <v>0.2229134993527932</v>
      </c>
      <c r="P968" s="13"/>
      <c r="Q968" s="13">
        <v>23883.156027696183</v>
      </c>
      <c r="R968" s="14">
        <v>2436.4584820509085</v>
      </c>
      <c r="S968" s="17">
        <v>6.3203187671287034E-2</v>
      </c>
      <c r="T968" s="16"/>
      <c r="U968" s="13">
        <v>476.84000000000003</v>
      </c>
      <c r="V968" s="14">
        <v>2680.0101553980367</v>
      </c>
      <c r="W968" s="17">
        <v>-0.14531977259009132</v>
      </c>
      <c r="X968" s="16"/>
      <c r="Y968" s="16">
        <v>8809.80397230382</v>
      </c>
      <c r="Z968" s="16">
        <v>2940.9069923265301</v>
      </c>
      <c r="AA968" s="17">
        <v>-3.8255887483768798E-2</v>
      </c>
      <c r="AB968" s="16"/>
      <c r="AC968" s="70">
        <v>33169.800000000003</v>
      </c>
      <c r="AD968" s="69">
        <v>2573.9397954615342</v>
      </c>
      <c r="AE968" s="71">
        <v>-3.8255887483768798E-2</v>
      </c>
      <c r="AF968" s="16"/>
      <c r="AG968" s="16"/>
      <c r="AH968" s="70">
        <f t="shared" si="90"/>
        <v>2676.2533402908157</v>
      </c>
      <c r="AI968" s="69">
        <f t="shared" si="91"/>
        <v>2591.4943316513418</v>
      </c>
      <c r="AJ968" s="70">
        <f t="shared" si="92"/>
        <v>2415.4199573026131</v>
      </c>
      <c r="AK968" s="70">
        <v>2436.4584820509085</v>
      </c>
      <c r="AL968" s="16"/>
      <c r="AM968" s="71">
        <f t="shared" si="94"/>
        <v>-5.0611608683275168E-2</v>
      </c>
      <c r="AN968" s="82">
        <f t="shared" si="95"/>
        <v>-5.7981332208145745E-3</v>
      </c>
      <c r="AO968" s="71">
        <f t="shared" si="93"/>
        <v>0.2229134993527932</v>
      </c>
      <c r="AP968" s="71">
        <v>6.3203187671287034E-2</v>
      </c>
      <c r="AQ968" s="16"/>
      <c r="AR968" s="16"/>
      <c r="AS968" s="101">
        <v>0.42781018622391742</v>
      </c>
      <c r="AT968" s="102">
        <v>0.46945280680007084</v>
      </c>
      <c r="AU968" s="101">
        <v>0.46571548468317248</v>
      </c>
      <c r="AV968" s="101">
        <v>0.44465332301227467</v>
      </c>
      <c r="AW968" s="17"/>
      <c r="AX968" s="101">
        <v>0.39882201598356642</v>
      </c>
      <c r="AY968" s="102">
        <v>0.45651824519343448</v>
      </c>
      <c r="AZ968" s="101">
        <v>0.76540841019297667</v>
      </c>
      <c r="BA968" s="101">
        <v>0.41762175231686655</v>
      </c>
      <c r="BB968" s="17"/>
      <c r="BC968" s="92">
        <v>0.88252524119362807</v>
      </c>
      <c r="BD968" s="93">
        <v>1.0577439348326547</v>
      </c>
      <c r="BE968" s="92">
        <v>0.9010507763323542</v>
      </c>
      <c r="BF968" s="92">
        <v>0.91700210107265301</v>
      </c>
      <c r="BG968" s="16"/>
    </row>
    <row r="969" spans="1:59" ht="12" hidden="1" outlineLevel="2" collapsed="1" x14ac:dyDescent="0.25">
      <c r="A969" s="56"/>
      <c r="B969" s="33" t="s">
        <v>971</v>
      </c>
      <c r="C969" s="12"/>
      <c r="D969" s="33"/>
      <c r="E969" s="14">
        <v>4526.7700000000004</v>
      </c>
      <c r="F969" s="14">
        <v>2768.8732506842625</v>
      </c>
      <c r="G969" s="17">
        <v>-1.2427302745350517E-2</v>
      </c>
      <c r="H969" s="16"/>
      <c r="I969" s="13">
        <v>3625.5300000000007</v>
      </c>
      <c r="J969" s="14">
        <v>2558.1472874310789</v>
      </c>
      <c r="K969" s="17">
        <v>-3.1145137917528928E-2</v>
      </c>
      <c r="L969" s="16"/>
      <c r="M969" s="13">
        <v>3672.04</v>
      </c>
      <c r="N969" s="16">
        <v>2515.6131612128402</v>
      </c>
      <c r="O969" s="17">
        <v>0.34616330698273112</v>
      </c>
      <c r="P969" s="13"/>
      <c r="Q969" s="13">
        <v>10795.3421037196</v>
      </c>
      <c r="R969" s="14">
        <v>2078.4515372210576</v>
      </c>
      <c r="S969" s="17">
        <v>0.15895857854344761</v>
      </c>
      <c r="T969" s="16"/>
      <c r="U969" s="13">
        <v>107.10000000000002</v>
      </c>
      <c r="V969" s="14">
        <v>3093.0736694677867</v>
      </c>
      <c r="W969" s="17">
        <v>-4.7208904752158061E-2</v>
      </c>
      <c r="X969" s="16"/>
      <c r="Y969" s="16">
        <v>1118.8678962804011</v>
      </c>
      <c r="Z969" s="16">
        <v>7888.3418512035769</v>
      </c>
      <c r="AA969" s="17">
        <v>-1.7229183536713516E-2</v>
      </c>
      <c r="AB969" s="16"/>
      <c r="AC969" s="16">
        <v>12021.310000000001</v>
      </c>
      <c r="AD969" s="14">
        <v>2628.2390215791788</v>
      </c>
      <c r="AE969" s="17">
        <v>-1.7229183536713516E-2</v>
      </c>
      <c r="AF969" s="16"/>
      <c r="AG969" s="16"/>
      <c r="AH969" s="16">
        <f t="shared" si="90"/>
        <v>2768.8732506842625</v>
      </c>
      <c r="AI969" s="14">
        <f t="shared" si="91"/>
        <v>2558.1472874310789</v>
      </c>
      <c r="AJ969" s="16">
        <f t="shared" si="92"/>
        <v>2515.6131612128402</v>
      </c>
      <c r="AK969" s="16">
        <v>2078.4515372210576</v>
      </c>
      <c r="AL969" s="16"/>
      <c r="AM969" s="17">
        <f t="shared" si="94"/>
        <v>-1.2427302745350517E-2</v>
      </c>
      <c r="AN969" s="83">
        <f t="shared" si="95"/>
        <v>-3.1145137917528928E-2</v>
      </c>
      <c r="AO969" s="17">
        <f t="shared" si="93"/>
        <v>0.34616330698273112</v>
      </c>
      <c r="AP969" s="17">
        <v>0.15895857854344761</v>
      </c>
      <c r="AQ969" s="16"/>
      <c r="AR969" s="16"/>
      <c r="AS969" s="97">
        <v>0.45722713864306785</v>
      </c>
      <c r="AT969" s="103">
        <v>0.50087873462214416</v>
      </c>
      <c r="AU969" s="97">
        <v>0.50042918454935625</v>
      </c>
      <c r="AV969" s="97">
        <v>0.48102053515868076</v>
      </c>
      <c r="AW969" s="17"/>
      <c r="AX969" s="97">
        <v>0.43344592281030403</v>
      </c>
      <c r="AY969" s="103">
        <v>0.47871069884954742</v>
      </c>
      <c r="AZ969" s="97">
        <v>1.3350154137754495</v>
      </c>
      <c r="BA969" s="97">
        <v>0.45349217348192494</v>
      </c>
      <c r="BB969" s="17"/>
      <c r="BC969" s="88">
        <v>0.95380741677201863</v>
      </c>
      <c r="BD969" s="50">
        <v>1.2743514938488578</v>
      </c>
      <c r="BE969" s="88">
        <v>1.0506552217453504</v>
      </c>
      <c r="BF969" s="88">
        <v>1.0686558805227133</v>
      </c>
      <c r="BG969" s="16"/>
    </row>
    <row r="970" spans="1:59" hidden="1" outlineLevel="3" x14ac:dyDescent="0.2">
      <c r="A970" s="57"/>
      <c r="B970" s="58"/>
      <c r="C970" s="18">
        <v>90011</v>
      </c>
      <c r="D970" s="24" t="s">
        <v>972</v>
      </c>
      <c r="E970" s="14">
        <v>95.54</v>
      </c>
      <c r="F970" s="14">
        <v>2855.8801025748376</v>
      </c>
      <c r="G970" s="17">
        <v>-7.8191319799160636E-2</v>
      </c>
      <c r="H970" s="16"/>
      <c r="I970" s="13">
        <v>30.740000000000002</v>
      </c>
      <c r="J970" s="14">
        <v>2604.3098568640212</v>
      </c>
      <c r="K970" s="17">
        <v>-1.7184301731548602E-2</v>
      </c>
      <c r="L970" s="16"/>
      <c r="M970" s="13">
        <v>16.190000000000001</v>
      </c>
      <c r="N970" s="16">
        <v>2084.0765904879554</v>
      </c>
      <c r="O970" s="17">
        <v>0.66157215577908368</v>
      </c>
      <c r="P970" s="13"/>
      <c r="Q970" s="13">
        <v>1593.2886956521738</v>
      </c>
      <c r="R970" s="14">
        <v>548.50474995949708</v>
      </c>
      <c r="S970" s="17">
        <v>0.31326617014883401</v>
      </c>
      <c r="T970" s="16"/>
      <c r="U970" s="13">
        <v>1.5599999999999998</v>
      </c>
      <c r="V970" s="14">
        <v>2856.9278846153852</v>
      </c>
      <c r="W970" s="17"/>
      <c r="X970" s="16"/>
      <c r="Y970" s="16">
        <v>-1447.3786956521737</v>
      </c>
      <c r="Z970" s="16">
        <v>329.75819255576999</v>
      </c>
      <c r="AA970" s="17">
        <v>-7.0358490031140183E-2</v>
      </c>
      <c r="AB970" s="16"/>
      <c r="AC970" s="16">
        <v>147.46999999999997</v>
      </c>
      <c r="AD970" s="14">
        <v>2719.8633111819363</v>
      </c>
      <c r="AE970" s="17">
        <v>-7.0358490031140183E-2</v>
      </c>
      <c r="AF970" s="16"/>
      <c r="AG970" s="16"/>
      <c r="AH970" s="16">
        <f t="shared" si="90"/>
        <v>2855.8801025748376</v>
      </c>
      <c r="AI970" s="14">
        <f t="shared" si="91"/>
        <v>2604.3098568640212</v>
      </c>
      <c r="AJ970" s="16">
        <f t="shared" si="92"/>
        <v>2084.0765904879554</v>
      </c>
      <c r="AK970" s="16">
        <v>548.50474995949708</v>
      </c>
      <c r="AL970" s="16"/>
      <c r="AM970" s="17">
        <f t="shared" si="94"/>
        <v>-7.8191319799160636E-2</v>
      </c>
      <c r="AN970" s="83">
        <f t="shared" si="95"/>
        <v>-1.7184301731548602E-2</v>
      </c>
      <c r="AO970" s="17">
        <f t="shared" si="93"/>
        <v>0.66157215577908368</v>
      </c>
      <c r="AP970" s="17">
        <v>0.31326617014883401</v>
      </c>
      <c r="AQ970" s="16"/>
      <c r="AR970" s="16"/>
      <c r="AS970" s="97">
        <v>0.42307692307692307</v>
      </c>
      <c r="AT970" s="103">
        <v>0.6428571428571429</v>
      </c>
      <c r="AU970" s="97">
        <v>0.43478260869565216</v>
      </c>
      <c r="AV970" s="97">
        <v>0.47286821705426357</v>
      </c>
      <c r="AW970" s="17"/>
      <c r="AX970" s="97">
        <v>0.41595143395436468</v>
      </c>
      <c r="AY970" s="103">
        <v>0.53480806766428091</v>
      </c>
      <c r="AZ970" s="97">
        <v>232.44163063619524</v>
      </c>
      <c r="BA970" s="97">
        <v>0.43439343595307528</v>
      </c>
      <c r="BB970" s="17"/>
      <c r="BC970" s="88">
        <v>1.2248717948717949</v>
      </c>
      <c r="BD970" s="50">
        <v>1.0978571428571429</v>
      </c>
      <c r="BE970" s="88">
        <v>0.70391304347826089</v>
      </c>
      <c r="BF970" s="88">
        <v>1.1431782945736433</v>
      </c>
      <c r="BG970" s="16"/>
    </row>
    <row r="971" spans="1:59" hidden="1" outlineLevel="3" x14ac:dyDescent="0.2">
      <c r="A971" s="57"/>
      <c r="B971" s="58"/>
      <c r="C971" s="18">
        <v>90012</v>
      </c>
      <c r="D971" s="24" t="s">
        <v>973</v>
      </c>
      <c r="E971" s="14">
        <v>1339.0299999999997</v>
      </c>
      <c r="F971" s="14">
        <v>2954.7272913975048</v>
      </c>
      <c r="G971" s="17">
        <v>-0.10941060543832154</v>
      </c>
      <c r="H971" s="16"/>
      <c r="I971" s="13">
        <v>812.45</v>
      </c>
      <c r="J971" s="14">
        <v>2827.2907225060007</v>
      </c>
      <c r="K971" s="17">
        <v>-3.9550242648584477E-2</v>
      </c>
      <c r="L971" s="16"/>
      <c r="M971" s="13">
        <v>836.97</v>
      </c>
      <c r="N971" s="16">
        <v>2866.0679295554205</v>
      </c>
      <c r="O971" s="17">
        <v>-0.38956317182786809</v>
      </c>
      <c r="P971" s="13"/>
      <c r="Q971" s="13">
        <v>4834.7158780760619</v>
      </c>
      <c r="R971" s="14">
        <v>1441.6602734600654</v>
      </c>
      <c r="S971" s="17">
        <v>-8.5433030648307706E-2</v>
      </c>
      <c r="T971" s="16"/>
      <c r="U971" s="13">
        <v>54.74</v>
      </c>
      <c r="V971" s="14">
        <v>3626.0832115454878</v>
      </c>
      <c r="W971" s="17">
        <v>-8.4001728340581838E-2</v>
      </c>
      <c r="X971" s="16"/>
      <c r="Y971" s="16">
        <v>-1811.185878076062</v>
      </c>
      <c r="Z971" s="16">
        <v>-984.89657340196561</v>
      </c>
      <c r="AA971" s="17">
        <v>-9.0834899187232157E-2</v>
      </c>
      <c r="AB971" s="16"/>
      <c r="AC971" s="16">
        <v>3078.27</v>
      </c>
      <c r="AD971" s="14">
        <v>2908.237540891475</v>
      </c>
      <c r="AE971" s="17">
        <v>-9.0834899187232157E-2</v>
      </c>
      <c r="AF971" s="16"/>
      <c r="AG971" s="16"/>
      <c r="AH971" s="16">
        <f t="shared" si="90"/>
        <v>2954.7272913975048</v>
      </c>
      <c r="AI971" s="14">
        <f t="shared" si="91"/>
        <v>2827.2907225060007</v>
      </c>
      <c r="AJ971" s="16">
        <f t="shared" si="92"/>
        <v>2866.0679295554205</v>
      </c>
      <c r="AK971" s="16">
        <v>1441.6602734600654</v>
      </c>
      <c r="AL971" s="16"/>
      <c r="AM971" s="17">
        <f t="shared" si="94"/>
        <v>-0.10941060543832154</v>
      </c>
      <c r="AN971" s="83">
        <f t="shared" si="95"/>
        <v>-3.9550242648584477E-2</v>
      </c>
      <c r="AO971" s="17">
        <f t="shared" si="93"/>
        <v>-0.38956317182786809</v>
      </c>
      <c r="AP971" s="17">
        <v>-8.5433030648307706E-2</v>
      </c>
      <c r="AQ971" s="16"/>
      <c r="AR971" s="16"/>
      <c r="AS971" s="97">
        <v>0.47555555555555556</v>
      </c>
      <c r="AT971" s="103">
        <v>0.52965517241379312</v>
      </c>
      <c r="AU971" s="97">
        <v>0.46868008948545864</v>
      </c>
      <c r="AV971" s="97">
        <v>0.48340453499835689</v>
      </c>
      <c r="AW971" s="17"/>
      <c r="AX971" s="97">
        <v>0.45769698961188332</v>
      </c>
      <c r="AY971" s="103">
        <v>0.50139700904671058</v>
      </c>
      <c r="AZ971" s="97">
        <v>6.9178106742177137E-3</v>
      </c>
      <c r="BA971" s="97">
        <v>0.46461486484291503</v>
      </c>
      <c r="BB971" s="17"/>
      <c r="BC971" s="88">
        <v>0.99187407407407391</v>
      </c>
      <c r="BD971" s="50">
        <v>1.1206206896551725</v>
      </c>
      <c r="BE971" s="88">
        <v>0.93620805369127524</v>
      </c>
      <c r="BF971" s="88">
        <v>1.011590535655603</v>
      </c>
      <c r="BG971" s="16"/>
    </row>
    <row r="972" spans="1:59" hidden="1" outlineLevel="3" x14ac:dyDescent="0.2">
      <c r="A972" s="57"/>
      <c r="B972" s="58"/>
      <c r="C972" s="28">
        <v>90021</v>
      </c>
      <c r="D972" s="24" t="s">
        <v>974</v>
      </c>
      <c r="E972" s="14">
        <v>449.54000000000008</v>
      </c>
      <c r="F972" s="14">
        <v>2627.9175323664185</v>
      </c>
      <c r="G972" s="17">
        <v>3.5940852164135492E-2</v>
      </c>
      <c r="H972" s="16"/>
      <c r="I972" s="13">
        <v>371.69000000000005</v>
      </c>
      <c r="J972" s="14">
        <v>2705.1225887164032</v>
      </c>
      <c r="K972" s="17">
        <v>-4.0831209056410953E-2</v>
      </c>
      <c r="L972" s="16"/>
      <c r="M972" s="13">
        <v>240.47999999999996</v>
      </c>
      <c r="N972" s="16">
        <v>2303.4635104790409</v>
      </c>
      <c r="O972" s="17">
        <v>0.14674467948871692</v>
      </c>
      <c r="P972" s="13"/>
      <c r="Q972" s="13">
        <v>2895.9000561797739</v>
      </c>
      <c r="R972" s="14">
        <v>953.99940830977914</v>
      </c>
      <c r="S972" s="17">
        <v>3.1309072720062385E-2</v>
      </c>
      <c r="T972" s="16"/>
      <c r="U972" s="13">
        <v>8.1900000000000013</v>
      </c>
      <c r="V972" s="14">
        <v>2398.9065934065929</v>
      </c>
      <c r="W972" s="17">
        <v>-3.0507961254376499E-2</v>
      </c>
      <c r="X972" s="16"/>
      <c r="Y972" s="16">
        <v>-1828.3100561797737</v>
      </c>
      <c r="Z972" s="16">
        <v>4.2461534866695416</v>
      </c>
      <c r="AA972" s="17">
        <v>-7.9229767195780551E-3</v>
      </c>
      <c r="AB972" s="16"/>
      <c r="AC972" s="16">
        <v>1075.7800000000002</v>
      </c>
      <c r="AD972" s="14">
        <v>2579.1246351484497</v>
      </c>
      <c r="AE972" s="17">
        <v>-7.9229767195780551E-3</v>
      </c>
      <c r="AF972" s="16"/>
      <c r="AG972" s="16"/>
      <c r="AH972" s="16">
        <f t="shared" si="90"/>
        <v>2627.9175323664185</v>
      </c>
      <c r="AI972" s="14">
        <f t="shared" si="91"/>
        <v>2705.1225887164032</v>
      </c>
      <c r="AJ972" s="16">
        <f t="shared" si="92"/>
        <v>2303.4635104790409</v>
      </c>
      <c r="AK972" s="16">
        <v>953.99940830977914</v>
      </c>
      <c r="AL972" s="16"/>
      <c r="AM972" s="17">
        <f t="shared" si="94"/>
        <v>3.5940852164135492E-2</v>
      </c>
      <c r="AN972" s="83">
        <f t="shared" si="95"/>
        <v>-4.0831209056410953E-2</v>
      </c>
      <c r="AO972" s="17">
        <f t="shared" si="93"/>
        <v>0.14674467948871692</v>
      </c>
      <c r="AP972" s="17">
        <v>3.1309072720062385E-2</v>
      </c>
      <c r="AQ972" s="16"/>
      <c r="AR972" s="16"/>
      <c r="AS972" s="97">
        <v>0.53493013972055892</v>
      </c>
      <c r="AT972" s="103">
        <v>0.4880239520958084</v>
      </c>
      <c r="AU972" s="97">
        <v>0.53558052434456926</v>
      </c>
      <c r="AV972" s="97">
        <v>0.51931716082659474</v>
      </c>
      <c r="AW972" s="17"/>
      <c r="AX972" s="97">
        <v>0.51683943586777592</v>
      </c>
      <c r="AY972" s="103">
        <v>0.47445451855040482</v>
      </c>
      <c r="AZ972" s="97">
        <v>1.5648286759813705</v>
      </c>
      <c r="BA972" s="97">
        <v>0.49911691981631939</v>
      </c>
      <c r="BB972" s="17"/>
      <c r="BC972" s="88">
        <v>0.89728542914171672</v>
      </c>
      <c r="BD972" s="50">
        <v>1.1128443113772457</v>
      </c>
      <c r="BE972" s="88">
        <v>0.90067415730337064</v>
      </c>
      <c r="BF972" s="88">
        <v>0.96655884995507657</v>
      </c>
      <c r="BG972" s="16"/>
    </row>
    <row r="973" spans="1:59" hidden="1" outlineLevel="3" x14ac:dyDescent="0.2">
      <c r="A973" s="57"/>
      <c r="B973" s="58"/>
      <c r="C973" s="20">
        <v>90022</v>
      </c>
      <c r="D973" s="53" t="s">
        <v>975</v>
      </c>
      <c r="E973" s="14">
        <v>98.5</v>
      </c>
      <c r="F973" s="14">
        <v>2092.040456852792</v>
      </c>
      <c r="G973" s="17">
        <v>0.2032420531673795</v>
      </c>
      <c r="H973" s="16"/>
      <c r="I973" s="13">
        <v>8.1799999999999979</v>
      </c>
      <c r="J973" s="14">
        <v>2256.5467603911989</v>
      </c>
      <c r="K973" s="17">
        <v>0.14830461785976329</v>
      </c>
      <c r="L973" s="16"/>
      <c r="M973" s="13">
        <v>5.14</v>
      </c>
      <c r="N973" s="16">
        <v>2136.4717898832687</v>
      </c>
      <c r="O973" s="17">
        <v>5.9268269443579789E-2</v>
      </c>
      <c r="P973" s="13"/>
      <c r="Q973" s="13">
        <v>1675.4607142857142</v>
      </c>
      <c r="R973" s="14">
        <v>452.79634341903574</v>
      </c>
      <c r="S973" s="17">
        <v>0.12294505871941951</v>
      </c>
      <c r="T973" s="16"/>
      <c r="U973" s="13">
        <v>0.28000000000000003</v>
      </c>
      <c r="V973" s="14">
        <v>2555.3928571428569</v>
      </c>
      <c r="W973" s="17"/>
      <c r="X973" s="16"/>
      <c r="Y973" s="16">
        <v>-1562.7907142857141</v>
      </c>
      <c r="Z973" s="16">
        <v>333.96794765917565</v>
      </c>
      <c r="AA973" s="17">
        <v>0.19797147947642321</v>
      </c>
      <c r="AB973" s="16"/>
      <c r="AC973" s="16">
        <v>112.95</v>
      </c>
      <c r="AD973" s="14">
        <v>2102.1335768038957</v>
      </c>
      <c r="AE973" s="17">
        <v>0.19797147947642321</v>
      </c>
      <c r="AF973" s="16"/>
      <c r="AG973" s="16"/>
      <c r="AH973" s="16">
        <f t="shared" si="90"/>
        <v>2092.040456852792</v>
      </c>
      <c r="AI973" s="14">
        <f t="shared" si="91"/>
        <v>2256.5467603911989</v>
      </c>
      <c r="AJ973" s="16">
        <f t="shared" si="92"/>
        <v>2136.4717898832687</v>
      </c>
      <c r="AK973" s="16">
        <v>452.79634341903574</v>
      </c>
      <c r="AL973" s="16"/>
      <c r="AM973" s="17">
        <f t="shared" si="94"/>
        <v>0.2032420531673795</v>
      </c>
      <c r="AN973" s="83">
        <f t="shared" si="95"/>
        <v>0.14830461785976329</v>
      </c>
      <c r="AO973" s="17">
        <f t="shared" si="93"/>
        <v>5.9268269443579789E-2</v>
      </c>
      <c r="AP973" s="17">
        <v>0.12294505871941951</v>
      </c>
      <c r="AQ973" s="16"/>
      <c r="AR973" s="16"/>
      <c r="AS973" s="97">
        <v>0.17543859649122806</v>
      </c>
      <c r="AT973" s="103">
        <v>0.14285714285714285</v>
      </c>
      <c r="AU973" s="97">
        <v>0.14285714285714285</v>
      </c>
      <c r="AV973" s="97">
        <v>0.17054263565891473</v>
      </c>
      <c r="AW973" s="17"/>
      <c r="AX973" s="97">
        <v>0.18131979695431472</v>
      </c>
      <c r="AY973" s="103">
        <v>0.22982885085574578</v>
      </c>
      <c r="AZ973" s="97">
        <v>24.165369649805452</v>
      </c>
      <c r="BA973" s="97">
        <v>0.17591854803010182</v>
      </c>
      <c r="BB973" s="17"/>
      <c r="BC973" s="88">
        <v>0.86403508771929827</v>
      </c>
      <c r="BD973" s="50">
        <v>1.1685714285714284</v>
      </c>
      <c r="BE973" s="88">
        <v>0.73428571428571421</v>
      </c>
      <c r="BF973" s="88">
        <v>0.87558139534883728</v>
      </c>
      <c r="BG973" s="16"/>
    </row>
    <row r="974" spans="1:59" hidden="1" outlineLevel="3" x14ac:dyDescent="0.2">
      <c r="A974" s="57"/>
      <c r="B974" s="58"/>
      <c r="C974" s="18">
        <v>90023</v>
      </c>
      <c r="D974" s="24" t="s">
        <v>976</v>
      </c>
      <c r="E974" s="14">
        <v>683.93999999999994</v>
      </c>
      <c r="F974" s="14">
        <v>2713.9569187355605</v>
      </c>
      <c r="G974" s="17">
        <v>0.15376489614263497</v>
      </c>
      <c r="H974" s="16"/>
      <c r="I974" s="13">
        <v>194.06999999999996</v>
      </c>
      <c r="J974" s="14">
        <v>2963.2050677590564</v>
      </c>
      <c r="K974" s="17">
        <v>0.12513184946968764</v>
      </c>
      <c r="L974" s="16"/>
      <c r="M974" s="13">
        <v>317.21999999999991</v>
      </c>
      <c r="N974" s="16">
        <v>2581.4906058886581</v>
      </c>
      <c r="O974" s="17">
        <v>-6.4570146967788761E-2</v>
      </c>
      <c r="P974" s="13"/>
      <c r="Q974" s="13">
        <v>3133.9341046831951</v>
      </c>
      <c r="R974" s="14">
        <v>981.71354317074122</v>
      </c>
      <c r="S974" s="17">
        <v>0.18800819966874108</v>
      </c>
      <c r="T974" s="16"/>
      <c r="U974" s="13">
        <v>14.570000000000004</v>
      </c>
      <c r="V974" s="14">
        <v>2802.6741592312969</v>
      </c>
      <c r="W974" s="17">
        <v>-0.1037986809784769</v>
      </c>
      <c r="X974" s="16"/>
      <c r="Y974" s="16">
        <v>-1924.524104683195</v>
      </c>
      <c r="Z974" s="16">
        <v>-102.45655954529846</v>
      </c>
      <c r="AA974" s="17">
        <v>0.17774356769345381</v>
      </c>
      <c r="AB974" s="16"/>
      <c r="AC974" s="16">
        <v>1223.98</v>
      </c>
      <c r="AD974" s="14">
        <v>2708.0839842154287</v>
      </c>
      <c r="AE974" s="17">
        <v>0.17774356769345381</v>
      </c>
      <c r="AF974" s="16"/>
      <c r="AG974" s="16"/>
      <c r="AH974" s="16">
        <f t="shared" si="90"/>
        <v>2713.9569187355605</v>
      </c>
      <c r="AI974" s="14">
        <f t="shared" si="91"/>
        <v>2963.2050677590564</v>
      </c>
      <c r="AJ974" s="16">
        <f t="shared" si="92"/>
        <v>2581.4906058886581</v>
      </c>
      <c r="AK974" s="16">
        <v>981.71354317074122</v>
      </c>
      <c r="AL974" s="16"/>
      <c r="AM974" s="17">
        <f t="shared" si="94"/>
        <v>0.15376489614263497</v>
      </c>
      <c r="AN974" s="83">
        <f t="shared" si="95"/>
        <v>0.12513184946968764</v>
      </c>
      <c r="AO974" s="17">
        <f t="shared" si="93"/>
        <v>-6.4570146967788761E-2</v>
      </c>
      <c r="AP974" s="17">
        <v>0.18800819966874108</v>
      </c>
      <c r="AQ974" s="16"/>
      <c r="AR974" s="16"/>
      <c r="AS974" s="97">
        <v>0.34175531914893614</v>
      </c>
      <c r="AT974" s="103">
        <v>0.5</v>
      </c>
      <c r="AU974" s="97">
        <v>0.43801652892561982</v>
      </c>
      <c r="AV974" s="97">
        <v>0.39601769911504425</v>
      </c>
      <c r="AW974" s="17"/>
      <c r="AX974" s="97">
        <v>0.31941398368277923</v>
      </c>
      <c r="AY974" s="103">
        <v>0.47503478126449228</v>
      </c>
      <c r="AZ974" s="97">
        <v>4.0981022634134051E-4</v>
      </c>
      <c r="BA974" s="97">
        <v>0.36922988937727735</v>
      </c>
      <c r="BB974" s="17"/>
      <c r="BC974" s="88">
        <v>0.90949468085106377</v>
      </c>
      <c r="BD974" s="50">
        <v>0.92414285714285693</v>
      </c>
      <c r="BE974" s="88">
        <v>0.87388429752066088</v>
      </c>
      <c r="BF974" s="88">
        <v>0.90264011799410027</v>
      </c>
      <c r="BG974" s="16"/>
    </row>
    <row r="975" spans="1:59" hidden="1" outlineLevel="3" x14ac:dyDescent="0.2">
      <c r="A975" s="57"/>
      <c r="B975" s="58"/>
      <c r="C975" s="28">
        <v>90029</v>
      </c>
      <c r="D975" s="24" t="s">
        <v>977</v>
      </c>
      <c r="E975" s="14">
        <v>145.26999999999998</v>
      </c>
      <c r="F975" s="14">
        <v>2772.3385248158606</v>
      </c>
      <c r="G975" s="17">
        <v>5.792298883902345E-2</v>
      </c>
      <c r="H975" s="16"/>
      <c r="I975" s="13">
        <v>107.68999999999998</v>
      </c>
      <c r="J975" s="14">
        <v>2823.4432862847066</v>
      </c>
      <c r="K975" s="17">
        <v>1.3390283209675911E-2</v>
      </c>
      <c r="L975" s="16"/>
      <c r="M975" s="13">
        <v>36.050000000000004</v>
      </c>
      <c r="N975" s="16">
        <v>2989.5493065187234</v>
      </c>
      <c r="O975" s="17">
        <v>0.10949747409714976</v>
      </c>
      <c r="P975" s="13"/>
      <c r="Q975" s="13">
        <v>2498.2360937499998</v>
      </c>
      <c r="R975" s="14">
        <v>582.08331681209074</v>
      </c>
      <c r="S975" s="17">
        <v>5.8784823742606664E-2</v>
      </c>
      <c r="T975" s="16"/>
      <c r="U975" s="13">
        <v>2</v>
      </c>
      <c r="V975" s="14">
        <v>2939.6262499999998</v>
      </c>
      <c r="W975" s="17">
        <v>-1</v>
      </c>
      <c r="X975" s="16"/>
      <c r="Y975" s="16">
        <v>-2206.6760937499998</v>
      </c>
      <c r="Z975" s="16">
        <v>286.75337917598762</v>
      </c>
      <c r="AA975" s="17">
        <v>6.4026749710896891E-2</v>
      </c>
      <c r="AB975" s="16"/>
      <c r="AC975" s="16">
        <v>293.56</v>
      </c>
      <c r="AD975" s="14">
        <v>2818.1256898078759</v>
      </c>
      <c r="AE975" s="17">
        <v>6.4026749710896891E-2</v>
      </c>
      <c r="AF975" s="16"/>
      <c r="AG975" s="16"/>
      <c r="AH975" s="16">
        <f t="shared" si="90"/>
        <v>2772.3385248158606</v>
      </c>
      <c r="AI975" s="14">
        <f t="shared" si="91"/>
        <v>2823.4432862847066</v>
      </c>
      <c r="AJ975" s="16">
        <f t="shared" si="92"/>
        <v>2989.5493065187234</v>
      </c>
      <c r="AK975" s="16">
        <v>582.08331681209074</v>
      </c>
      <c r="AL975" s="16"/>
      <c r="AM975" s="17">
        <f t="shared" si="94"/>
        <v>5.792298883902345E-2</v>
      </c>
      <c r="AN975" s="83">
        <f t="shared" si="95"/>
        <v>1.3390283209675911E-2</v>
      </c>
      <c r="AO975" s="17">
        <f t="shared" si="93"/>
        <v>0.10949747409714976</v>
      </c>
      <c r="AP975" s="17">
        <v>5.8784823742606664E-2</v>
      </c>
      <c r="AQ975" s="16"/>
      <c r="AR975" s="16"/>
      <c r="AS975" s="97">
        <v>0.48314606741573035</v>
      </c>
      <c r="AT975" s="103">
        <v>0.42857142857142855</v>
      </c>
      <c r="AU975" s="97">
        <v>0.52083333333333337</v>
      </c>
      <c r="AV975" s="97">
        <v>0.46498599439775912</v>
      </c>
      <c r="AW975" s="17"/>
      <c r="AX975" s="97">
        <v>0.45694224547394507</v>
      </c>
      <c r="AY975" s="103">
        <v>0.43160924876961659</v>
      </c>
      <c r="AZ975" s="97">
        <v>3.6252427184466014</v>
      </c>
      <c r="BA975" s="97">
        <v>0.44849434527864829</v>
      </c>
      <c r="BB975" s="17"/>
      <c r="BC975" s="88">
        <v>0.81612359550561786</v>
      </c>
      <c r="BD975" s="50">
        <v>0.8546825396825396</v>
      </c>
      <c r="BE975" s="88">
        <v>0.75104166666666672</v>
      </c>
      <c r="BF975" s="88">
        <v>0.82229691876750699</v>
      </c>
      <c r="BG975" s="16"/>
    </row>
    <row r="976" spans="1:59" hidden="1" outlineLevel="3" x14ac:dyDescent="0.2">
      <c r="A976" s="57"/>
      <c r="B976" s="58"/>
      <c r="C976" s="28">
        <v>90031</v>
      </c>
      <c r="D976" s="24" t="s">
        <v>978</v>
      </c>
      <c r="E976" s="14">
        <v>53.72999999999999</v>
      </c>
      <c r="F976" s="14">
        <v>2288.7578168620885</v>
      </c>
      <c r="G976" s="17">
        <v>-0.13896135384795613</v>
      </c>
      <c r="H976" s="16"/>
      <c r="I976" s="13">
        <v>39.280000000000008</v>
      </c>
      <c r="J976" s="14">
        <v>2829.0442337067202</v>
      </c>
      <c r="K976" s="17">
        <v>-0.283088193383848</v>
      </c>
      <c r="L976" s="16"/>
      <c r="M976" s="13">
        <v>26.679999999999996</v>
      </c>
      <c r="N976" s="16">
        <v>2180.0753373313346</v>
      </c>
      <c r="O976" s="17">
        <v>0.55697396360086349</v>
      </c>
      <c r="P976" s="13"/>
      <c r="Q976" s="13">
        <v>1969.2812903225804</v>
      </c>
      <c r="R976" s="14">
        <v>395.63603897603133</v>
      </c>
      <c r="S976" s="17">
        <v>-4.6375757666306444E-2</v>
      </c>
      <c r="T976" s="16"/>
      <c r="U976" s="13">
        <v>1</v>
      </c>
      <c r="V976" s="14">
        <v>1713.375</v>
      </c>
      <c r="W976" s="17">
        <v>-1</v>
      </c>
      <c r="X976" s="16"/>
      <c r="Y976" s="16">
        <v>-1849.5912903225803</v>
      </c>
      <c r="Z976" s="16">
        <v>263.22270594598399</v>
      </c>
      <c r="AA976" s="17">
        <v>-0.15275324279208244</v>
      </c>
      <c r="AB976" s="16"/>
      <c r="AC976" s="16">
        <v>120.68999999999998</v>
      </c>
      <c r="AD976" s="14">
        <v>2435.8074405501698</v>
      </c>
      <c r="AE976" s="17">
        <v>-0.15275324279208244</v>
      </c>
      <c r="AF976" s="16"/>
      <c r="AG976" s="16"/>
      <c r="AH976" s="16">
        <f t="shared" si="90"/>
        <v>2288.7578168620885</v>
      </c>
      <c r="AI976" s="14">
        <f t="shared" si="91"/>
        <v>2829.0442337067202</v>
      </c>
      <c r="AJ976" s="16">
        <f t="shared" si="92"/>
        <v>2180.0753373313346</v>
      </c>
      <c r="AK976" s="16">
        <v>395.63603897603133</v>
      </c>
      <c r="AL976" s="16"/>
      <c r="AM976" s="17">
        <f t="shared" si="94"/>
        <v>-0.13896135384795613</v>
      </c>
      <c r="AN976" s="83">
        <f t="shared" si="95"/>
        <v>-0.283088193383848</v>
      </c>
      <c r="AO976" s="17">
        <f t="shared" si="93"/>
        <v>0.55697396360086349</v>
      </c>
      <c r="AP976" s="17">
        <v>-4.6375757666306444E-2</v>
      </c>
      <c r="AQ976" s="16"/>
      <c r="AR976" s="16"/>
      <c r="AS976" s="97">
        <v>0.5</v>
      </c>
      <c r="AT976" s="103">
        <v>0.57777777777777772</v>
      </c>
      <c r="AU976" s="97">
        <v>0.58064516129032262</v>
      </c>
      <c r="AV976" s="97">
        <v>0.53846153846153844</v>
      </c>
      <c r="AW976" s="17"/>
      <c r="AX976" s="97">
        <v>0.51293504559836223</v>
      </c>
      <c r="AY976" s="103">
        <v>0.54378818737270873</v>
      </c>
      <c r="AZ976" s="97">
        <v>0.69602698650674677</v>
      </c>
      <c r="BA976" s="97">
        <v>0.51545281299196288</v>
      </c>
      <c r="BB976" s="17"/>
      <c r="BC976" s="88">
        <v>0.81409090909090898</v>
      </c>
      <c r="BD976" s="50">
        <v>0.87288888888888905</v>
      </c>
      <c r="BE976" s="88">
        <v>0.86064516129032242</v>
      </c>
      <c r="BF976" s="88">
        <v>0.84398601398601392</v>
      </c>
      <c r="BG976" s="16"/>
    </row>
    <row r="977" spans="1:59" hidden="1" outlineLevel="3" x14ac:dyDescent="0.2">
      <c r="A977" s="57"/>
      <c r="B977" s="58"/>
      <c r="C977" s="28">
        <v>90032</v>
      </c>
      <c r="D977" s="24" t="s">
        <v>979</v>
      </c>
      <c r="E977" s="14">
        <v>439.49</v>
      </c>
      <c r="F977" s="14">
        <v>2393.9715750073947</v>
      </c>
      <c r="G977" s="17">
        <v>0.16877464827961211</v>
      </c>
      <c r="H977" s="16"/>
      <c r="I977" s="13">
        <v>1278.96</v>
      </c>
      <c r="J977" s="14">
        <v>2229.6471449458936</v>
      </c>
      <c r="K977" s="17">
        <v>-5.8688200555814488E-2</v>
      </c>
      <c r="L977" s="16"/>
      <c r="M977" s="13">
        <v>998.0999999999998</v>
      </c>
      <c r="N977" s="16">
        <v>1959.9357754733999</v>
      </c>
      <c r="O977" s="17">
        <v>0.12252309798382544</v>
      </c>
      <c r="P977" s="13"/>
      <c r="Q977" s="13">
        <v>6420.8824459134612</v>
      </c>
      <c r="R977" s="14">
        <v>684.2891239450621</v>
      </c>
      <c r="S977" s="17">
        <v>4.9645201360027043E-2</v>
      </c>
      <c r="T977" s="16"/>
      <c r="U977" s="13">
        <v>10.46</v>
      </c>
      <c r="V977" s="14">
        <v>2401.3663957934991</v>
      </c>
      <c r="W977" s="17">
        <v>0.16380848120878125</v>
      </c>
      <c r="X977" s="16"/>
      <c r="Y977" s="16">
        <v>-3681.9924459134613</v>
      </c>
      <c r="Z977" s="16">
        <v>-411.681532729379</v>
      </c>
      <c r="AA977" s="17">
        <v>-1.1629513082842794E-3</v>
      </c>
      <c r="AB977" s="16"/>
      <c r="AC977" s="16">
        <v>2749.35</v>
      </c>
      <c r="AD977" s="14">
        <v>2158.57079309655</v>
      </c>
      <c r="AE977" s="17">
        <v>-1.1629513082842794E-3</v>
      </c>
      <c r="AF977" s="16"/>
      <c r="AG977" s="16"/>
      <c r="AH977" s="16">
        <f t="shared" si="90"/>
        <v>2393.9715750073947</v>
      </c>
      <c r="AI977" s="14">
        <f t="shared" si="91"/>
        <v>2229.6471449458936</v>
      </c>
      <c r="AJ977" s="16">
        <f t="shared" si="92"/>
        <v>1959.9357754733999</v>
      </c>
      <c r="AK977" s="16">
        <v>684.2891239450621</v>
      </c>
      <c r="AL977" s="16"/>
      <c r="AM977" s="17">
        <f t="shared" si="94"/>
        <v>0.16877464827961211</v>
      </c>
      <c r="AN977" s="83">
        <f t="shared" si="95"/>
        <v>-5.8688200555814488E-2</v>
      </c>
      <c r="AO977" s="17">
        <f t="shared" si="93"/>
        <v>0.12252309798382544</v>
      </c>
      <c r="AP977" s="17">
        <v>4.9645201360027043E-2</v>
      </c>
      <c r="AQ977" s="16"/>
      <c r="AR977" s="16"/>
      <c r="AS977" s="97">
        <v>0.4978540772532189</v>
      </c>
      <c r="AT977" s="103">
        <v>0.50311850311850315</v>
      </c>
      <c r="AU977" s="97">
        <v>0.39903846153846156</v>
      </c>
      <c r="AV977" s="97">
        <v>0.46288209606986902</v>
      </c>
      <c r="AW977" s="17"/>
      <c r="AX977" s="97">
        <v>0.44751871487405859</v>
      </c>
      <c r="AY977" s="103">
        <v>0.47615249890536054</v>
      </c>
      <c r="AZ977" s="97">
        <v>1.3315299068229638E-2</v>
      </c>
      <c r="BA977" s="97">
        <v>0.43323330969138169</v>
      </c>
      <c r="BB977" s="17"/>
      <c r="BC977" s="88">
        <v>1.8862231759656654</v>
      </c>
      <c r="BD977" s="50">
        <v>2.6589604989604991</v>
      </c>
      <c r="BE977" s="88">
        <v>2.3992788461538455</v>
      </c>
      <c r="BF977" s="88">
        <v>2.4011790393013102</v>
      </c>
      <c r="BG977" s="16"/>
    </row>
    <row r="978" spans="1:59" hidden="1" outlineLevel="3" x14ac:dyDescent="0.2">
      <c r="A978" s="57"/>
      <c r="B978" s="58"/>
      <c r="C978" s="18">
        <v>90041</v>
      </c>
      <c r="D978" s="24" t="s">
        <v>980</v>
      </c>
      <c r="E978" s="14">
        <v>823.39</v>
      </c>
      <c r="F978" s="14">
        <v>2772.1230158248218</v>
      </c>
      <c r="G978" s="17">
        <v>-8.8122968612345753E-2</v>
      </c>
      <c r="H978" s="16"/>
      <c r="I978" s="13">
        <v>357.65000000000003</v>
      </c>
      <c r="J978" s="14">
        <v>2727.3862505242546</v>
      </c>
      <c r="K978" s="17">
        <v>-4.9963023505438429E-2</v>
      </c>
      <c r="L978" s="16"/>
      <c r="M978" s="13">
        <v>203.07999999999996</v>
      </c>
      <c r="N978" s="16">
        <v>2566.1589398266701</v>
      </c>
      <c r="O978" s="17">
        <v>-0.28153069089409172</v>
      </c>
      <c r="P978" s="13"/>
      <c r="Q978" s="13">
        <v>3517.9707511210763</v>
      </c>
      <c r="R978" s="14">
        <v>1108.4594140568108</v>
      </c>
      <c r="S978" s="17">
        <v>-0.17498237608884565</v>
      </c>
      <c r="T978" s="16"/>
      <c r="U978" s="13">
        <v>3.87</v>
      </c>
      <c r="V978" s="14">
        <v>1855.0180878552969</v>
      </c>
      <c r="W978" s="17">
        <v>0.97108779873580031</v>
      </c>
      <c r="X978" s="16"/>
      <c r="Y978" s="16">
        <v>-2131.1707511210761</v>
      </c>
      <c r="Z978" s="16">
        <v>54.408751572660577</v>
      </c>
      <c r="AA978" s="17">
        <v>-7.4901457173003463E-2</v>
      </c>
      <c r="AB978" s="16"/>
      <c r="AC978" s="16">
        <v>1390.6700000000003</v>
      </c>
      <c r="AD978" s="14">
        <v>2725.8460867783151</v>
      </c>
      <c r="AE978" s="17">
        <v>-7.4901457173003463E-2</v>
      </c>
      <c r="AF978" s="16"/>
      <c r="AG978" s="16"/>
      <c r="AH978" s="16">
        <f t="shared" ref="AH978:AH1009" si="96">F978</f>
        <v>2772.1230158248218</v>
      </c>
      <c r="AI978" s="14">
        <f t="shared" ref="AI978:AI1009" si="97">J978</f>
        <v>2727.3862505242546</v>
      </c>
      <c r="AJ978" s="16">
        <f t="shared" ref="AJ978:AJ1009" si="98">N978</f>
        <v>2566.1589398266701</v>
      </c>
      <c r="AK978" s="16">
        <v>1108.4594140568108</v>
      </c>
      <c r="AL978" s="16"/>
      <c r="AM978" s="17">
        <f t="shared" si="94"/>
        <v>-8.8122968612345753E-2</v>
      </c>
      <c r="AN978" s="83">
        <f t="shared" si="95"/>
        <v>-4.9963023505438429E-2</v>
      </c>
      <c r="AO978" s="17">
        <f t="shared" si="93"/>
        <v>-0.28153069089409172</v>
      </c>
      <c r="AP978" s="17">
        <v>-0.17498237608884565</v>
      </c>
      <c r="AQ978" s="16"/>
      <c r="AR978" s="16"/>
      <c r="AS978" s="97">
        <v>0.45726055612770339</v>
      </c>
      <c r="AT978" s="103">
        <v>0.50249999999999995</v>
      </c>
      <c r="AU978" s="97">
        <v>0.48878923766816146</v>
      </c>
      <c r="AV978" s="97">
        <v>0.47249999999999998</v>
      </c>
      <c r="AW978" s="17"/>
      <c r="AX978" s="97">
        <v>0.426468623616998</v>
      </c>
      <c r="AY978" s="103">
        <v>0.48206346987278059</v>
      </c>
      <c r="AZ978" s="97">
        <v>1.8468091392554662</v>
      </c>
      <c r="BA978" s="97">
        <v>0.44606556551877857</v>
      </c>
      <c r="BB978" s="17"/>
      <c r="BC978" s="88">
        <v>0.8479814624098867</v>
      </c>
      <c r="BD978" s="50">
        <v>0.89412500000000006</v>
      </c>
      <c r="BE978" s="88">
        <v>0.91067264573991014</v>
      </c>
      <c r="BF978" s="88">
        <v>0.86916875000000016</v>
      </c>
      <c r="BG978" s="16"/>
    </row>
    <row r="979" spans="1:59" hidden="1" outlineLevel="3" x14ac:dyDescent="0.2">
      <c r="A979" s="57"/>
      <c r="B979" s="58"/>
      <c r="C979" s="18">
        <v>90042</v>
      </c>
      <c r="D979" s="24" t="s">
        <v>981</v>
      </c>
      <c r="E979" s="14">
        <v>398.34</v>
      </c>
      <c r="F979" s="14">
        <v>3014.3893533162632</v>
      </c>
      <c r="G979" s="17">
        <v>-3.3049609205305759E-2</v>
      </c>
      <c r="H979" s="16"/>
      <c r="I979" s="13">
        <v>424.81999999999994</v>
      </c>
      <c r="J979" s="14">
        <v>2486.4541629395976</v>
      </c>
      <c r="K979" s="17">
        <v>1.7404963775781563E-3</v>
      </c>
      <c r="L979" s="16"/>
      <c r="M979" s="13">
        <v>992.12999999999988</v>
      </c>
      <c r="N979" s="16">
        <v>2799.8086339491797</v>
      </c>
      <c r="O979" s="17">
        <v>-0.140668055440266</v>
      </c>
      <c r="P979" s="13"/>
      <c r="Q979" s="13">
        <v>3094.438937040065</v>
      </c>
      <c r="R979" s="14">
        <v>955.58501271179205</v>
      </c>
      <c r="S979" s="17">
        <v>-4.6352563813125275E-2</v>
      </c>
      <c r="T979" s="16"/>
      <c r="U979" s="13">
        <v>10.43</v>
      </c>
      <c r="V979" s="14">
        <v>2610.9520613614577</v>
      </c>
      <c r="W979" s="17">
        <v>8.4553887494125055E-2</v>
      </c>
      <c r="X979" s="16"/>
      <c r="Y979" s="16">
        <v>-1276.2789370400653</v>
      </c>
      <c r="Z979" s="16">
        <v>-1632.7722459681133</v>
      </c>
      <c r="AA979" s="17">
        <v>-2.2411162594687395E-2</v>
      </c>
      <c r="AB979" s="16"/>
      <c r="AC979" s="16">
        <v>1828.5899999999997</v>
      </c>
      <c r="AD979" s="14">
        <v>2771.5915145002432</v>
      </c>
      <c r="AE979" s="17">
        <v>-2.2411162594687395E-2</v>
      </c>
      <c r="AF979" s="16"/>
      <c r="AG979" s="16"/>
      <c r="AH979" s="16">
        <f t="shared" si="96"/>
        <v>3014.3893533162632</v>
      </c>
      <c r="AI979" s="14">
        <f t="shared" si="97"/>
        <v>2486.4541629395976</v>
      </c>
      <c r="AJ979" s="16">
        <f t="shared" si="98"/>
        <v>2799.8086339491797</v>
      </c>
      <c r="AK979" s="16">
        <v>955.58501271179205</v>
      </c>
      <c r="AL979" s="16"/>
      <c r="AM979" s="17">
        <f t="shared" si="94"/>
        <v>-3.3049609205305759E-2</v>
      </c>
      <c r="AN979" s="83">
        <f t="shared" si="95"/>
        <v>1.7404963775781563E-3</v>
      </c>
      <c r="AO979" s="17">
        <f t="shared" si="93"/>
        <v>-0.140668055440266</v>
      </c>
      <c r="AP979" s="17">
        <v>-4.6352563813125275E-2</v>
      </c>
      <c r="AQ979" s="16"/>
      <c r="AR979" s="16"/>
      <c r="AS979" s="97">
        <v>0.53876739562624254</v>
      </c>
      <c r="AT979" s="103">
        <v>0.47239263803680981</v>
      </c>
      <c r="AU979" s="97">
        <v>0.57154538021259194</v>
      </c>
      <c r="AV979" s="97">
        <v>0.5429722470904208</v>
      </c>
      <c r="AW979" s="17"/>
      <c r="AX979" s="97">
        <v>0.49974895817643233</v>
      </c>
      <c r="AY979" s="103">
        <v>0.45226213455110403</v>
      </c>
      <c r="AZ979" s="97">
        <v>9.5713263382822822E-2</v>
      </c>
      <c r="BA979" s="97">
        <v>0.51583460480479482</v>
      </c>
      <c r="BB979" s="17"/>
      <c r="BC979" s="88">
        <v>0.7919284294234592</v>
      </c>
      <c r="BD979" s="50">
        <v>0.8687525562372187</v>
      </c>
      <c r="BE979" s="88">
        <v>0.81122649223221577</v>
      </c>
      <c r="BF979" s="88">
        <v>0.81852730528200524</v>
      </c>
      <c r="BG979" s="16"/>
    </row>
    <row r="980" spans="1:59" ht="12" hidden="1" outlineLevel="2" collapsed="1" x14ac:dyDescent="0.25">
      <c r="A980" s="56"/>
      <c r="B980" s="33" t="s">
        <v>982</v>
      </c>
      <c r="C980" s="12"/>
      <c r="D980" s="33"/>
      <c r="E980" s="14">
        <v>2699.92</v>
      </c>
      <c r="F980" s="14">
        <v>3001.5990668242021</v>
      </c>
      <c r="G980" s="17">
        <v>-1.2542798482767008E-2</v>
      </c>
      <c r="H980" s="16"/>
      <c r="I980" s="13">
        <v>803.74999999999989</v>
      </c>
      <c r="J980" s="14">
        <v>3077.6296111975121</v>
      </c>
      <c r="K980" s="17">
        <v>-2.166560926024672E-3</v>
      </c>
      <c r="L980" s="16"/>
      <c r="M980" s="13">
        <v>2175.4400000000005</v>
      </c>
      <c r="N980" s="16">
        <v>2576.3931342624933</v>
      </c>
      <c r="O980" s="17">
        <v>3.2047252262473569E-2</v>
      </c>
      <c r="P980" s="13"/>
      <c r="Q980" s="13">
        <v>5750.9790136327192</v>
      </c>
      <c r="R980" s="14">
        <v>1951.2887126634007</v>
      </c>
      <c r="S980" s="17">
        <v>-3.9678826690373384E-3</v>
      </c>
      <c r="T980" s="16"/>
      <c r="U980" s="13">
        <v>53.09</v>
      </c>
      <c r="V980" s="14">
        <v>2593.6501695234506</v>
      </c>
      <c r="W980" s="17">
        <v>7.7001152942783438E-2</v>
      </c>
      <c r="X980" s="16"/>
      <c r="Y980" s="16">
        <v>-58.93901363272002</v>
      </c>
      <c r="Z980" s="16">
        <v>-84722.223636980998</v>
      </c>
      <c r="AA980" s="17">
        <v>1.0721179553302474E-2</v>
      </c>
      <c r="AB980" s="16"/>
      <c r="AC980" s="16">
        <v>5745.1299999999992</v>
      </c>
      <c r="AD980" s="14">
        <v>2846.4041053031006</v>
      </c>
      <c r="AE980" s="17">
        <v>1.0721179553302474E-2</v>
      </c>
      <c r="AF980" s="16"/>
      <c r="AG980" s="16"/>
      <c r="AH980" s="16">
        <f t="shared" si="96"/>
        <v>3001.5990668242021</v>
      </c>
      <c r="AI980" s="14">
        <f t="shared" si="97"/>
        <v>3077.6296111975121</v>
      </c>
      <c r="AJ980" s="16">
        <f t="shared" si="98"/>
        <v>2576.3931342624933</v>
      </c>
      <c r="AK980" s="16">
        <v>1951.2887126634007</v>
      </c>
      <c r="AL980" s="16"/>
      <c r="AM980" s="17">
        <f t="shared" si="94"/>
        <v>-1.2542798482767008E-2</v>
      </c>
      <c r="AN980" s="83">
        <f t="shared" si="95"/>
        <v>-2.166560926024672E-3</v>
      </c>
      <c r="AO980" s="17">
        <f t="shared" si="93"/>
        <v>3.2047252262473569E-2</v>
      </c>
      <c r="AP980" s="17">
        <v>-3.9678826690373384E-3</v>
      </c>
      <c r="AQ980" s="16"/>
      <c r="AR980" s="16"/>
      <c r="AS980" s="97">
        <v>0.52714861929878998</v>
      </c>
      <c r="AT980" s="103">
        <v>0.55211558307533537</v>
      </c>
      <c r="AU980" s="97">
        <v>0.52967121090617486</v>
      </c>
      <c r="AV980" s="97">
        <v>0.53113444756692796</v>
      </c>
      <c r="AW980" s="17"/>
      <c r="AX980" s="97">
        <v>0.49908886189220419</v>
      </c>
      <c r="AY980" s="103">
        <v>0.53647278382581665</v>
      </c>
      <c r="AZ980" s="97">
        <v>0.65891957489059672</v>
      </c>
      <c r="BA980" s="97">
        <v>0.50552903067467581</v>
      </c>
      <c r="BB980" s="17"/>
      <c r="BC980" s="88">
        <v>0.83770400248215948</v>
      </c>
      <c r="BD980" s="50">
        <v>0.82946336429308554</v>
      </c>
      <c r="BE980" s="88">
        <v>0.872269446672013</v>
      </c>
      <c r="BF980" s="88">
        <v>0.84974559976334851</v>
      </c>
      <c r="BG980" s="16"/>
    </row>
    <row r="981" spans="1:59" hidden="1" outlineLevel="3" x14ac:dyDescent="0.2">
      <c r="A981" s="57"/>
      <c r="B981" s="58"/>
      <c r="C981" s="18">
        <v>91011</v>
      </c>
      <c r="D981" s="24" t="s">
        <v>983</v>
      </c>
      <c r="E981" s="14">
        <v>302.08</v>
      </c>
      <c r="F981" s="14">
        <v>3124.5516502251066</v>
      </c>
      <c r="G981" s="17">
        <v>-4.6874165248303304E-2</v>
      </c>
      <c r="H981" s="16"/>
      <c r="I981" s="13">
        <v>255.19</v>
      </c>
      <c r="J981" s="14">
        <v>2909.5499333829703</v>
      </c>
      <c r="K981" s="17">
        <v>-7.4656181008133871E-2</v>
      </c>
      <c r="L981" s="16"/>
      <c r="M981" s="13">
        <v>262.43000000000006</v>
      </c>
      <c r="N981" s="16">
        <v>2915.1187935830494</v>
      </c>
      <c r="O981" s="17">
        <v>-0.11470202105072898</v>
      </c>
      <c r="P981" s="13"/>
      <c r="Q981" s="13">
        <v>2933.0918167701857</v>
      </c>
      <c r="R981" s="14">
        <v>823.40835516537595</v>
      </c>
      <c r="S981" s="17">
        <v>-9.3649131899023977E-2</v>
      </c>
      <c r="T981" s="16"/>
      <c r="U981" s="13">
        <v>1.47</v>
      </c>
      <c r="V981" s="14">
        <v>2875.8299319727894</v>
      </c>
      <c r="W981" s="17"/>
      <c r="X981" s="16"/>
      <c r="Y981" s="16">
        <v>-2112.2618167701853</v>
      </c>
      <c r="Z981" s="16">
        <v>-18.768590280563082</v>
      </c>
      <c r="AA981" s="17">
        <v>-7.0229904825579406E-2</v>
      </c>
      <c r="AB981" s="16"/>
      <c r="AC981" s="16">
        <v>822.3</v>
      </c>
      <c r="AD981" s="14">
        <v>2990.3976103611822</v>
      </c>
      <c r="AE981" s="17">
        <v>-7.0229904825579406E-2</v>
      </c>
      <c r="AF981" s="16"/>
      <c r="AG981" s="16"/>
      <c r="AH981" s="16">
        <f t="shared" si="96"/>
        <v>3124.5516502251066</v>
      </c>
      <c r="AI981" s="14">
        <f t="shared" si="97"/>
        <v>2909.5499333829703</v>
      </c>
      <c r="AJ981" s="16">
        <f t="shared" si="98"/>
        <v>2915.1187935830494</v>
      </c>
      <c r="AK981" s="16">
        <v>823.40835516537595</v>
      </c>
      <c r="AL981" s="16"/>
      <c r="AM981" s="17">
        <f t="shared" si="94"/>
        <v>-4.6874165248303304E-2</v>
      </c>
      <c r="AN981" s="83">
        <f t="shared" si="95"/>
        <v>-7.4656181008133871E-2</v>
      </c>
      <c r="AO981" s="17">
        <f t="shared" si="93"/>
        <v>-0.11470202105072898</v>
      </c>
      <c r="AP981" s="17">
        <v>-9.3649131899023977E-2</v>
      </c>
      <c r="AQ981" s="16"/>
      <c r="AR981" s="16"/>
      <c r="AS981" s="97">
        <v>0.63060686015831136</v>
      </c>
      <c r="AT981" s="103">
        <v>0.54658385093167705</v>
      </c>
      <c r="AU981" s="97">
        <v>0.63664596273291929</v>
      </c>
      <c r="AV981" s="97">
        <v>0.60623781676413258</v>
      </c>
      <c r="AW981" s="17"/>
      <c r="AX981" s="97">
        <v>0.60192664194915257</v>
      </c>
      <c r="AY981" s="103">
        <v>0.52153297543007171</v>
      </c>
      <c r="AZ981" s="97">
        <v>2.0775444880539564</v>
      </c>
      <c r="BA981" s="97">
        <v>0.57330657910738181</v>
      </c>
      <c r="BB981" s="17"/>
      <c r="BC981" s="88">
        <v>0.79704485488126642</v>
      </c>
      <c r="BD981" s="50">
        <v>0.79251552795031055</v>
      </c>
      <c r="BE981" s="88">
        <v>0.81500000000000017</v>
      </c>
      <c r="BF981" s="88">
        <v>0.80146198830409354</v>
      </c>
      <c r="BG981" s="16"/>
    </row>
    <row r="982" spans="1:59" hidden="1" outlineLevel="3" x14ac:dyDescent="0.2">
      <c r="A982" s="57"/>
      <c r="B982" s="58"/>
      <c r="C982" s="28">
        <v>91012</v>
      </c>
      <c r="D982" s="24" t="s">
        <v>984</v>
      </c>
      <c r="E982" s="14">
        <v>160.67000000000002</v>
      </c>
      <c r="F982" s="14">
        <v>3411.9648191946226</v>
      </c>
      <c r="G982" s="17">
        <v>-0.21293822994602216</v>
      </c>
      <c r="H982" s="16"/>
      <c r="I982" s="13">
        <v>74.680000000000007</v>
      </c>
      <c r="J982" s="14">
        <v>3282.4143344938402</v>
      </c>
      <c r="K982" s="17">
        <v>-3.0008381168908353E-2</v>
      </c>
      <c r="L982" s="16"/>
      <c r="M982" s="13">
        <v>120.73</v>
      </c>
      <c r="N982" s="16">
        <v>3392.6638987824067</v>
      </c>
      <c r="O982" s="17">
        <v>-0.22569140340356611</v>
      </c>
      <c r="P982" s="13"/>
      <c r="Q982" s="13">
        <v>3161.0379464285716</v>
      </c>
      <c r="R982" s="14">
        <v>519.29052814763293</v>
      </c>
      <c r="S982" s="17">
        <v>-0.20001571381752245</v>
      </c>
      <c r="T982" s="16"/>
      <c r="U982" s="13">
        <v>1.45</v>
      </c>
      <c r="V982" s="14">
        <v>3924.9810344827592</v>
      </c>
      <c r="W982" s="17"/>
      <c r="X982" s="16"/>
      <c r="Y982" s="16">
        <v>-2804.4879464285714</v>
      </c>
      <c r="Z982" s="16">
        <v>155.76341850636203</v>
      </c>
      <c r="AA982" s="17">
        <v>-0.14304258261861091</v>
      </c>
      <c r="AB982" s="16"/>
      <c r="AC982" s="16">
        <v>358.00000000000006</v>
      </c>
      <c r="AD982" s="14">
        <v>3380.8705516759783</v>
      </c>
      <c r="AE982" s="17">
        <v>-0.14304258261861091</v>
      </c>
      <c r="AF982" s="16"/>
      <c r="AG982" s="16"/>
      <c r="AH982" s="16">
        <f t="shared" si="96"/>
        <v>3411.9648191946226</v>
      </c>
      <c r="AI982" s="14">
        <f t="shared" si="97"/>
        <v>3282.4143344938402</v>
      </c>
      <c r="AJ982" s="16">
        <f t="shared" si="98"/>
        <v>3392.6638987824067</v>
      </c>
      <c r="AK982" s="16">
        <v>519.29052814763293</v>
      </c>
      <c r="AL982" s="16"/>
      <c r="AM982" s="17">
        <f t="shared" si="94"/>
        <v>-0.21293822994602216</v>
      </c>
      <c r="AN982" s="83">
        <f t="shared" si="95"/>
        <v>-3.0008381168908353E-2</v>
      </c>
      <c r="AO982" s="17">
        <f t="shared" si="93"/>
        <v>-0.22569140340356611</v>
      </c>
      <c r="AP982" s="17">
        <v>-0.20001571381752245</v>
      </c>
      <c r="AQ982" s="16"/>
      <c r="AR982" s="16"/>
      <c r="AS982" s="97">
        <v>0.5935828877005348</v>
      </c>
      <c r="AT982" s="103">
        <v>0.63736263736263732</v>
      </c>
      <c r="AU982" s="97">
        <v>0.55000000000000004</v>
      </c>
      <c r="AV982" s="97">
        <v>0.59144893111638952</v>
      </c>
      <c r="AW982" s="17"/>
      <c r="AX982" s="97">
        <v>0.56606709404369204</v>
      </c>
      <c r="AY982" s="103">
        <v>0.6163631494376004</v>
      </c>
      <c r="AZ982" s="97">
        <v>1.2841878572020209</v>
      </c>
      <c r="BA982" s="97">
        <v>0.55921787709497195</v>
      </c>
      <c r="BB982" s="17"/>
      <c r="BC982" s="88">
        <v>0.8591978609625669</v>
      </c>
      <c r="BD982" s="50">
        <v>0.82065934065934076</v>
      </c>
      <c r="BE982" s="88">
        <v>0.86235714285714293</v>
      </c>
      <c r="BF982" s="88">
        <v>0.85035629453681727</v>
      </c>
      <c r="BG982" s="16"/>
    </row>
    <row r="983" spans="1:59" hidden="1" outlineLevel="3" x14ac:dyDescent="0.2">
      <c r="A983" s="57"/>
      <c r="B983" s="58"/>
      <c r="C983" s="28">
        <v>91020</v>
      </c>
      <c r="D983" s="24" t="s">
        <v>985</v>
      </c>
      <c r="E983" s="14">
        <v>692.98</v>
      </c>
      <c r="F983" s="14">
        <v>2976.2067087073215</v>
      </c>
      <c r="G983" s="17">
        <v>-5.361360326798674E-2</v>
      </c>
      <c r="H983" s="16"/>
      <c r="I983" s="13">
        <v>242.31999999999996</v>
      </c>
      <c r="J983" s="14">
        <v>3277.9060642951486</v>
      </c>
      <c r="K983" s="17">
        <v>4.3912693696942097E-2</v>
      </c>
      <c r="L983" s="16"/>
      <c r="M983" s="13">
        <v>230.10999999999999</v>
      </c>
      <c r="N983" s="16">
        <v>2802.924405719004</v>
      </c>
      <c r="O983" s="17">
        <v>0.10460631490542352</v>
      </c>
      <c r="P983" s="13"/>
      <c r="Q983" s="13">
        <v>3159.3721896551724</v>
      </c>
      <c r="R983" s="14">
        <v>1126.0101090900691</v>
      </c>
      <c r="S983" s="17">
        <v>-9.3615056680532195E-3</v>
      </c>
      <c r="T983" s="16"/>
      <c r="U983" s="13">
        <v>2.79</v>
      </c>
      <c r="V983" s="14">
        <v>4434.3154121863799</v>
      </c>
      <c r="W983" s="17">
        <v>6.3664679385038295E-2</v>
      </c>
      <c r="X983" s="16"/>
      <c r="Y983" s="16">
        <v>-1990.5121896551723</v>
      </c>
      <c r="Z983" s="16">
        <v>23.468457853475222</v>
      </c>
      <c r="AA983" s="17">
        <v>-3.0447124099005875E-2</v>
      </c>
      <c r="AB983" s="16"/>
      <c r="AC983" s="16">
        <v>1171.6500000000001</v>
      </c>
      <c r="AD983" s="14">
        <v>3006.9922865190115</v>
      </c>
      <c r="AE983" s="17">
        <v>-3.0447124099005875E-2</v>
      </c>
      <c r="AF983" s="16"/>
      <c r="AG983" s="16"/>
      <c r="AH983" s="16">
        <f t="shared" si="96"/>
        <v>2976.2067087073215</v>
      </c>
      <c r="AI983" s="14">
        <f t="shared" si="97"/>
        <v>3277.9060642951486</v>
      </c>
      <c r="AJ983" s="16">
        <f t="shared" si="98"/>
        <v>2802.924405719004</v>
      </c>
      <c r="AK983" s="16">
        <v>1126.0101090900691</v>
      </c>
      <c r="AL983" s="16"/>
      <c r="AM983" s="17">
        <f t="shared" si="94"/>
        <v>-5.361360326798674E-2</v>
      </c>
      <c r="AN983" s="83">
        <f t="shared" si="95"/>
        <v>4.3912693696942097E-2</v>
      </c>
      <c r="AO983" s="17">
        <f t="shared" si="93"/>
        <v>0.10460631490542352</v>
      </c>
      <c r="AP983" s="17">
        <v>-9.3615056680532195E-3</v>
      </c>
      <c r="AQ983" s="16"/>
      <c r="AR983" s="16"/>
      <c r="AS983" s="97">
        <v>0.58641239570917758</v>
      </c>
      <c r="AT983" s="103">
        <v>0.54895104895104896</v>
      </c>
      <c r="AU983" s="97">
        <v>0.59310344827586203</v>
      </c>
      <c r="AV983" s="97">
        <v>0.57905832747716091</v>
      </c>
      <c r="AW983" s="17"/>
      <c r="AX983" s="97">
        <v>0.56268579179774303</v>
      </c>
      <c r="AY983" s="103">
        <v>0.54675635523275024</v>
      </c>
      <c r="AZ983" s="97">
        <v>0.26639433314501759</v>
      </c>
      <c r="BA983" s="97">
        <v>0.55875048009217776</v>
      </c>
      <c r="BB983" s="17"/>
      <c r="BC983" s="88">
        <v>0.82595947556615024</v>
      </c>
      <c r="BD983" s="50">
        <v>0.84727272727272718</v>
      </c>
      <c r="BE983" s="88">
        <v>0.79348275862068962</v>
      </c>
      <c r="BF983" s="88">
        <v>0.82336612789880537</v>
      </c>
      <c r="BG983" s="16"/>
    </row>
    <row r="984" spans="1:59" hidden="1" outlineLevel="3" x14ac:dyDescent="0.2">
      <c r="A984" s="57"/>
      <c r="B984" s="58"/>
      <c r="C984" s="18">
        <v>91030</v>
      </c>
      <c r="D984" s="24" t="s">
        <v>986</v>
      </c>
      <c r="E984" s="14">
        <v>404.46999999999997</v>
      </c>
      <c r="F984" s="14">
        <v>3063.6226296140626</v>
      </c>
      <c r="G984" s="17">
        <v>2.6490962672499556E-2</v>
      </c>
      <c r="H984" s="16"/>
      <c r="I984" s="13">
        <v>195.19</v>
      </c>
      <c r="J984" s="14">
        <v>2973.3233516061264</v>
      </c>
      <c r="K984" s="17">
        <v>4.0749344088474374E-2</v>
      </c>
      <c r="L984" s="16"/>
      <c r="M984" s="13">
        <v>769.98000000000025</v>
      </c>
      <c r="N984" s="16">
        <v>2382.1071910958722</v>
      </c>
      <c r="O984" s="17">
        <v>0.1995242438717649</v>
      </c>
      <c r="P984" s="13"/>
      <c r="Q984" s="13">
        <v>2532.4048840885143</v>
      </c>
      <c r="R984" s="14">
        <v>953.65209684596243</v>
      </c>
      <c r="S984" s="17">
        <v>0.15199709933310984</v>
      </c>
      <c r="T984" s="16"/>
      <c r="U984" s="13">
        <v>12.52</v>
      </c>
      <c r="V984" s="14">
        <v>2169.5149760383383</v>
      </c>
      <c r="W984" s="17">
        <v>0.24788946688121066</v>
      </c>
      <c r="X984" s="16"/>
      <c r="Y984" s="16">
        <v>-1160.9648840885141</v>
      </c>
      <c r="Z984" s="16">
        <v>-1068.74628314032</v>
      </c>
      <c r="AA984" s="17">
        <v>6.4194155417408291E-2</v>
      </c>
      <c r="AB984" s="16"/>
      <c r="AC984" s="16">
        <v>1383.9600000000003</v>
      </c>
      <c r="AD984" s="14">
        <v>2661.1841816237456</v>
      </c>
      <c r="AE984" s="17">
        <v>6.4194155417408291E-2</v>
      </c>
      <c r="AF984" s="16"/>
      <c r="AG984" s="16"/>
      <c r="AH984" s="16">
        <f t="shared" si="96"/>
        <v>3063.6226296140626</v>
      </c>
      <c r="AI984" s="14">
        <f t="shared" si="97"/>
        <v>2973.3233516061264</v>
      </c>
      <c r="AJ984" s="16">
        <f t="shared" si="98"/>
        <v>2382.1071910958722</v>
      </c>
      <c r="AK984" s="16">
        <v>953.65209684596243</v>
      </c>
      <c r="AL984" s="16"/>
      <c r="AM984" s="17">
        <f t="shared" si="94"/>
        <v>2.6490962672499556E-2</v>
      </c>
      <c r="AN984" s="83">
        <f t="shared" si="95"/>
        <v>4.0749344088474374E-2</v>
      </c>
      <c r="AO984" s="17">
        <f t="shared" si="93"/>
        <v>0.1995242438717649</v>
      </c>
      <c r="AP984" s="17">
        <v>0.15199709933310984</v>
      </c>
      <c r="AQ984" s="16"/>
      <c r="AR984" s="16"/>
      <c r="AS984" s="97">
        <v>0.55991285403050106</v>
      </c>
      <c r="AT984" s="103">
        <v>0.55309734513274333</v>
      </c>
      <c r="AU984" s="97">
        <v>0.55216016859852479</v>
      </c>
      <c r="AV984" s="97">
        <v>0.55393939393939395</v>
      </c>
      <c r="AW984" s="17"/>
      <c r="AX984" s="97">
        <v>0.5253541671817441</v>
      </c>
      <c r="AY984" s="103">
        <v>0.53337773451508774</v>
      </c>
      <c r="AZ984" s="97">
        <v>0.16830307280708581</v>
      </c>
      <c r="BA984" s="97">
        <v>0.52287638371051171</v>
      </c>
      <c r="BB984" s="17"/>
      <c r="BC984" s="88">
        <v>0.88119825708060995</v>
      </c>
      <c r="BD984" s="50">
        <v>0.86367256637168144</v>
      </c>
      <c r="BE984" s="88">
        <v>0.81135932560590118</v>
      </c>
      <c r="BF984" s="88">
        <v>0.83876363636363649</v>
      </c>
      <c r="BG984" s="16"/>
    </row>
    <row r="985" spans="1:59" hidden="1" outlineLevel="3" x14ac:dyDescent="0.2">
      <c r="A985" s="57"/>
      <c r="B985" s="58"/>
      <c r="C985" s="28">
        <v>91041</v>
      </c>
      <c r="D985" s="24" t="s">
        <v>987</v>
      </c>
      <c r="E985" s="14">
        <v>526.83999999999992</v>
      </c>
      <c r="F985" s="14">
        <v>2896.9363516437634</v>
      </c>
      <c r="G985" s="17">
        <v>1.2337997651252928E-2</v>
      </c>
      <c r="H985" s="16"/>
      <c r="I985" s="13">
        <v>16.689999999999998</v>
      </c>
      <c r="J985" s="14">
        <v>2807.9484721390058</v>
      </c>
      <c r="K985" s="17">
        <v>-0.10658036576230745</v>
      </c>
      <c r="L985" s="16"/>
      <c r="M985" s="13">
        <v>317.63</v>
      </c>
      <c r="N985" s="16">
        <v>1812.3816941094983</v>
      </c>
      <c r="O985" s="17">
        <v>0.36821924601904604</v>
      </c>
      <c r="P985" s="13"/>
      <c r="Q985" s="13">
        <v>2774.7966569767441</v>
      </c>
      <c r="R985" s="14">
        <v>730.20919422433769</v>
      </c>
      <c r="S985" s="17">
        <v>6.378808000491587E-2</v>
      </c>
      <c r="T985" s="16"/>
      <c r="U985" s="13">
        <v>28.83</v>
      </c>
      <c r="V985" s="14">
        <v>2544.6528789455429</v>
      </c>
      <c r="W985" s="17">
        <v>-0.16174834366696791</v>
      </c>
      <c r="X985" s="16"/>
      <c r="Y985" s="16">
        <v>-1910.356656976744</v>
      </c>
      <c r="Z985" s="16">
        <v>-68.390726148167744</v>
      </c>
      <c r="AA985" s="17">
        <v>5.5568547564081002E-3</v>
      </c>
      <c r="AB985" s="16"/>
      <c r="AC985" s="16">
        <v>893.26999999999987</v>
      </c>
      <c r="AD985" s="14">
        <v>2496.6640013657693</v>
      </c>
      <c r="AE985" s="17">
        <v>5.5568547564081002E-3</v>
      </c>
      <c r="AF985" s="16"/>
      <c r="AG985" s="16"/>
      <c r="AH985" s="16">
        <f t="shared" si="96"/>
        <v>2896.9363516437634</v>
      </c>
      <c r="AI985" s="14">
        <f t="shared" si="97"/>
        <v>2807.9484721390058</v>
      </c>
      <c r="AJ985" s="16">
        <f t="shared" si="98"/>
        <v>1812.3816941094983</v>
      </c>
      <c r="AK985" s="16">
        <v>730.20919422433769</v>
      </c>
      <c r="AL985" s="16"/>
      <c r="AM985" s="17">
        <f t="shared" si="94"/>
        <v>1.2337997651252928E-2</v>
      </c>
      <c r="AN985" s="83">
        <f t="shared" si="95"/>
        <v>-0.10658036576230745</v>
      </c>
      <c r="AO985" s="17">
        <f t="shared" si="93"/>
        <v>0.36821924601904604</v>
      </c>
      <c r="AP985" s="17">
        <v>6.378808000491587E-2</v>
      </c>
      <c r="AQ985" s="16"/>
      <c r="AR985" s="16"/>
      <c r="AS985" s="97">
        <v>0.5</v>
      </c>
      <c r="AT985" s="103">
        <v>0.2</v>
      </c>
      <c r="AU985" s="97">
        <v>0.41860465116279072</v>
      </c>
      <c r="AV985" s="97">
        <v>0.46912242686890576</v>
      </c>
      <c r="AW985" s="17"/>
      <c r="AX985" s="97">
        <v>0.45888694859919527</v>
      </c>
      <c r="AY985" s="103">
        <v>0.21210305572198926</v>
      </c>
      <c r="AZ985" s="97">
        <v>1.2591379907439473</v>
      </c>
      <c r="BA985" s="97">
        <v>0.44956172265944239</v>
      </c>
      <c r="BB985" s="17"/>
      <c r="BC985" s="88">
        <v>0.86367213114754082</v>
      </c>
      <c r="BD985" s="50">
        <v>0.83449999999999991</v>
      </c>
      <c r="BE985" s="88">
        <v>1.231124031007752</v>
      </c>
      <c r="BF985" s="88">
        <v>0.96778981581798473</v>
      </c>
      <c r="BG985" s="16"/>
    </row>
    <row r="986" spans="1:59" hidden="1" outlineLevel="3" x14ac:dyDescent="0.2">
      <c r="A986" s="57"/>
      <c r="B986" s="58"/>
      <c r="C986" s="18">
        <v>91042</v>
      </c>
      <c r="D986" s="24" t="s">
        <v>988</v>
      </c>
      <c r="E986" s="14">
        <v>612.88</v>
      </c>
      <c r="F986" s="14">
        <v>2911.1657828612447</v>
      </c>
      <c r="G986" s="17">
        <v>3.9923618667221522E-2</v>
      </c>
      <c r="H986" s="16"/>
      <c r="I986" s="13">
        <v>19.68</v>
      </c>
      <c r="J986" s="14">
        <v>3277.2463160569105</v>
      </c>
      <c r="K986" s="17">
        <v>-0.15723667635410704</v>
      </c>
      <c r="L986" s="16"/>
      <c r="M986" s="13">
        <v>474.56000000000012</v>
      </c>
      <c r="N986" s="16">
        <v>2898.1690724039108</v>
      </c>
      <c r="O986" s="17">
        <v>-0.33136916839631919</v>
      </c>
      <c r="P986" s="13"/>
      <c r="Q986" s="13">
        <v>3203.3172242990654</v>
      </c>
      <c r="R986" s="14">
        <v>803.3028203018639</v>
      </c>
      <c r="S986" s="17">
        <v>-9.2872153793390325E-2</v>
      </c>
      <c r="T986" s="16"/>
      <c r="U986" s="13">
        <v>6.03</v>
      </c>
      <c r="V986" s="14">
        <v>2467.9577114427861</v>
      </c>
      <c r="W986" s="17">
        <v>0.28152516818917067</v>
      </c>
      <c r="X986" s="16"/>
      <c r="Y986" s="16">
        <v>-2093.3972242990653</v>
      </c>
      <c r="Z986" s="16">
        <v>-314.88550130266685</v>
      </c>
      <c r="AA986" s="17">
        <v>8.7949077057333902E-2</v>
      </c>
      <c r="AB986" s="16"/>
      <c r="AC986" s="16">
        <v>1115.9500000000003</v>
      </c>
      <c r="AD986" s="14">
        <v>2909.893794524844</v>
      </c>
      <c r="AE986" s="17">
        <v>8.7949077057333902E-2</v>
      </c>
      <c r="AF986" s="16"/>
      <c r="AG986" s="16"/>
      <c r="AH986" s="16">
        <f t="shared" si="96"/>
        <v>2911.1657828612447</v>
      </c>
      <c r="AI986" s="14">
        <f t="shared" si="97"/>
        <v>3277.2463160569105</v>
      </c>
      <c r="AJ986" s="16">
        <f t="shared" si="98"/>
        <v>2898.1690724039108</v>
      </c>
      <c r="AK986" s="16">
        <v>803.3028203018639</v>
      </c>
      <c r="AL986" s="16"/>
      <c r="AM986" s="17">
        <f t="shared" si="94"/>
        <v>3.9923618667221522E-2</v>
      </c>
      <c r="AN986" s="83">
        <f t="shared" si="95"/>
        <v>-0.15723667635410704</v>
      </c>
      <c r="AO986" s="17">
        <f t="shared" si="93"/>
        <v>-0.33136916839631919</v>
      </c>
      <c r="AP986" s="17">
        <v>-9.2872153793390325E-2</v>
      </c>
      <c r="AQ986" s="16"/>
      <c r="AR986" s="16"/>
      <c r="AS986" s="97">
        <v>0.39385847797062751</v>
      </c>
      <c r="AT986" s="103">
        <v>0.625</v>
      </c>
      <c r="AU986" s="97">
        <v>0.43925233644859812</v>
      </c>
      <c r="AV986" s="97">
        <v>0.41654021244309558</v>
      </c>
      <c r="AW986" s="17"/>
      <c r="AX986" s="97">
        <v>0.37615846495235605</v>
      </c>
      <c r="AY986" s="103">
        <v>0.60619918699186992</v>
      </c>
      <c r="AZ986" s="97">
        <v>0.29998314227916384</v>
      </c>
      <c r="BA986" s="97">
        <v>0.40577086787042432</v>
      </c>
      <c r="BB986" s="17"/>
      <c r="BC986" s="88">
        <v>0.81826435246995999</v>
      </c>
      <c r="BD986" s="50">
        <v>0.82</v>
      </c>
      <c r="BE986" s="88">
        <v>0.88702803738317781</v>
      </c>
      <c r="BF986" s="88">
        <v>0.84669954476479536</v>
      </c>
      <c r="BG986" s="16"/>
    </row>
    <row r="987" spans="1:59" ht="12" hidden="1" outlineLevel="2" collapsed="1" x14ac:dyDescent="0.25">
      <c r="A987" s="56"/>
      <c r="B987" s="33" t="s">
        <v>989</v>
      </c>
      <c r="C987" s="12"/>
      <c r="D987" s="33"/>
      <c r="E987" s="14">
        <v>8506.9700000000012</v>
      </c>
      <c r="F987" s="14">
        <v>2523.7106058326285</v>
      </c>
      <c r="G987" s="17">
        <v>-0.12276851057098472</v>
      </c>
      <c r="H987" s="16"/>
      <c r="I987" s="13">
        <v>1543.8</v>
      </c>
      <c r="J987" s="14">
        <v>2416.7109907371423</v>
      </c>
      <c r="K987" s="17">
        <v>-1.935531283436952E-3</v>
      </c>
      <c r="L987" s="16"/>
      <c r="M987" s="13">
        <v>4888.5400000000009</v>
      </c>
      <c r="N987" s="16">
        <v>2268.5251910590887</v>
      </c>
      <c r="O987" s="17">
        <v>-5.6138070471935198E-2</v>
      </c>
      <c r="P987" s="13"/>
      <c r="Q987" s="13">
        <v>11922.146330998989</v>
      </c>
      <c r="R987" s="14">
        <v>2161.2870218483276</v>
      </c>
      <c r="S987" s="17">
        <v>-9.1949859534951509E-2</v>
      </c>
      <c r="T987" s="16"/>
      <c r="U987" s="13">
        <v>316.64999999999998</v>
      </c>
      <c r="V987" s="14">
        <v>2554.7796147165641</v>
      </c>
      <c r="W987" s="17">
        <v>-0.25093152389859269</v>
      </c>
      <c r="X987" s="16"/>
      <c r="Y987" s="16">
        <v>3164.5636690010119</v>
      </c>
      <c r="Z987" s="16">
        <v>3429.5658453796636</v>
      </c>
      <c r="AA987" s="17">
        <v>-0.11291994957615113</v>
      </c>
      <c r="AB987" s="16"/>
      <c r="AC987" s="16">
        <v>15403.36</v>
      </c>
      <c r="AD987" s="14">
        <v>2429.9393494341493</v>
      </c>
      <c r="AE987" s="17">
        <v>-0.11291994957615113</v>
      </c>
      <c r="AF987" s="16"/>
      <c r="AG987" s="16"/>
      <c r="AH987" s="16">
        <f t="shared" si="96"/>
        <v>2523.7106058326285</v>
      </c>
      <c r="AI987" s="14">
        <f t="shared" si="97"/>
        <v>2416.7109907371423</v>
      </c>
      <c r="AJ987" s="16">
        <f t="shared" si="98"/>
        <v>2268.5251910590887</v>
      </c>
      <c r="AK987" s="16">
        <v>2161.2870218483276</v>
      </c>
      <c r="AL987" s="16"/>
      <c r="AM987" s="17">
        <f t="shared" si="94"/>
        <v>-0.12276851057098472</v>
      </c>
      <c r="AN987" s="83">
        <f t="shared" si="95"/>
        <v>-1.935531283436952E-3</v>
      </c>
      <c r="AO987" s="17">
        <f t="shared" si="93"/>
        <v>-5.6138070471935198E-2</v>
      </c>
      <c r="AP987" s="17">
        <v>-9.1949859534951509E-2</v>
      </c>
      <c r="AQ987" s="16"/>
      <c r="AR987" s="16"/>
      <c r="AS987" s="97">
        <v>0.38117456131453492</v>
      </c>
      <c r="AT987" s="103">
        <v>0.37697763229678122</v>
      </c>
      <c r="AU987" s="97">
        <v>0.41832602092473842</v>
      </c>
      <c r="AV987" s="97">
        <v>0.38993502918180817</v>
      </c>
      <c r="AW987" s="17"/>
      <c r="AX987" s="97">
        <v>0.34857534468794404</v>
      </c>
      <c r="AY987" s="103">
        <v>0.36277367534654753</v>
      </c>
      <c r="AZ987" s="97">
        <v>0.38493497035924817</v>
      </c>
      <c r="BA987" s="97">
        <v>0.356839676538106</v>
      </c>
      <c r="BB987" s="17"/>
      <c r="BC987" s="88">
        <v>0.86286337356729903</v>
      </c>
      <c r="BD987" s="50">
        <v>0.84222585924713578</v>
      </c>
      <c r="BE987" s="88">
        <v>0.82493081336483309</v>
      </c>
      <c r="BF987" s="88">
        <v>0.848109239070587</v>
      </c>
      <c r="BG987" s="16"/>
    </row>
    <row r="988" spans="1:59" hidden="1" outlineLevel="3" x14ac:dyDescent="0.2">
      <c r="A988" s="57"/>
      <c r="B988" s="58"/>
      <c r="C988" s="18">
        <v>92000</v>
      </c>
      <c r="D988" s="24" t="s">
        <v>990</v>
      </c>
      <c r="E988" s="14">
        <v>1045.1899999999998</v>
      </c>
      <c r="F988" s="14">
        <v>2939.4038858963445</v>
      </c>
      <c r="G988" s="17">
        <v>-2.3404818184796866E-2</v>
      </c>
      <c r="H988" s="16"/>
      <c r="I988" s="13">
        <v>391.02</v>
      </c>
      <c r="J988" s="14">
        <v>2745.1629392358445</v>
      </c>
      <c r="K988" s="17">
        <v>0.10999938169079809</v>
      </c>
      <c r="L988" s="16"/>
      <c r="M988" s="13">
        <v>705.43</v>
      </c>
      <c r="N988" s="16">
        <v>2683.0369597266922</v>
      </c>
      <c r="O988" s="17">
        <v>0.11503783240420459</v>
      </c>
      <c r="P988" s="13"/>
      <c r="Q988" s="13">
        <v>3752.8498561811512</v>
      </c>
      <c r="R988" s="14">
        <v>1283.4002383545353</v>
      </c>
      <c r="S988" s="17">
        <v>4.2615122270918869E-2</v>
      </c>
      <c r="T988" s="16"/>
      <c r="U988" s="13">
        <v>79.579999999999984</v>
      </c>
      <c r="V988" s="14">
        <v>1875.1307175169645</v>
      </c>
      <c r="W988" s="17">
        <v>-8.4934475571826026E-2</v>
      </c>
      <c r="X988" s="16"/>
      <c r="Y988" s="16">
        <v>-1597.9298561811511</v>
      </c>
      <c r="Z988" s="16">
        <v>-780.89760338445467</v>
      </c>
      <c r="AA988" s="17">
        <v>-4.3385047454096597E-2</v>
      </c>
      <c r="AB988" s="16"/>
      <c r="AC988" s="16">
        <v>2234.5</v>
      </c>
      <c r="AD988" s="14">
        <v>2780.6895938688745</v>
      </c>
      <c r="AE988" s="17">
        <v>-4.3385047454096597E-2</v>
      </c>
      <c r="AF988" s="16"/>
      <c r="AG988" s="16"/>
      <c r="AH988" s="16">
        <f t="shared" si="96"/>
        <v>2939.4038858963445</v>
      </c>
      <c r="AI988" s="14">
        <f t="shared" si="97"/>
        <v>2745.1629392358445</v>
      </c>
      <c r="AJ988" s="16">
        <f t="shared" si="98"/>
        <v>2683.0369597266922</v>
      </c>
      <c r="AK988" s="16">
        <v>1283.4002383545353</v>
      </c>
      <c r="AL988" s="16"/>
      <c r="AM988" s="17">
        <f t="shared" si="94"/>
        <v>-2.3404818184796866E-2</v>
      </c>
      <c r="AN988" s="83">
        <f t="shared" si="95"/>
        <v>0.10999938169079809</v>
      </c>
      <c r="AO988" s="17">
        <f t="shared" si="93"/>
        <v>0.11503783240420459</v>
      </c>
      <c r="AP988" s="17">
        <v>4.2615122270918869E-2</v>
      </c>
      <c r="AQ988" s="16"/>
      <c r="AR988" s="16"/>
      <c r="AS988" s="97">
        <v>0.34434782608695652</v>
      </c>
      <c r="AT988" s="103">
        <v>0.34331797235023043</v>
      </c>
      <c r="AU988" s="97">
        <v>0.37086903304773561</v>
      </c>
      <c r="AV988" s="97">
        <v>0.35469568722289402</v>
      </c>
      <c r="AW988" s="17"/>
      <c r="AX988" s="97">
        <v>0.31270869411303209</v>
      </c>
      <c r="AY988" s="103">
        <v>0.32179939645030947</v>
      </c>
      <c r="AZ988" s="97">
        <v>0.2944870504514977</v>
      </c>
      <c r="BA988" s="97">
        <v>0.32439024390243898</v>
      </c>
      <c r="BB988" s="17"/>
      <c r="BC988" s="88">
        <v>0.90886086956521728</v>
      </c>
      <c r="BD988" s="50">
        <v>0.90096774193548379</v>
      </c>
      <c r="BE988" s="88">
        <v>0.86343941248470002</v>
      </c>
      <c r="BF988" s="88">
        <v>0.90064490124949614</v>
      </c>
      <c r="BG988" s="16"/>
    </row>
    <row r="989" spans="1:59" hidden="1" outlineLevel="3" x14ac:dyDescent="0.2">
      <c r="A989" s="57"/>
      <c r="B989" s="58"/>
      <c r="C989" s="18">
        <v>93110</v>
      </c>
      <c r="D989" s="24" t="s">
        <v>991</v>
      </c>
      <c r="E989" s="14">
        <v>1998.8100000000002</v>
      </c>
      <c r="F989" s="14">
        <v>2065.5003439546535</v>
      </c>
      <c r="G989" s="17">
        <v>-6.8114913001101951E-2</v>
      </c>
      <c r="H989" s="16"/>
      <c r="I989" s="13">
        <v>364.57999999999993</v>
      </c>
      <c r="J989" s="14">
        <v>2161.2407907729453</v>
      </c>
      <c r="K989" s="17">
        <v>1.9198002486830712E-3</v>
      </c>
      <c r="L989" s="16"/>
      <c r="M989" s="13">
        <v>1487.0699999999995</v>
      </c>
      <c r="N989" s="16">
        <v>2276.0113310066117</v>
      </c>
      <c r="O989" s="17">
        <v>3.7300265052085106E-2</v>
      </c>
      <c r="P989" s="13"/>
      <c r="Q989" s="13">
        <v>4192.8971189189197</v>
      </c>
      <c r="R989" s="14">
        <v>1308.281741042578</v>
      </c>
      <c r="S989" s="17">
        <v>-5.8479091734723931E-2</v>
      </c>
      <c r="T989" s="16"/>
      <c r="U989" s="13">
        <v>35.11</v>
      </c>
      <c r="V989" s="14">
        <v>2206.2909427513532</v>
      </c>
      <c r="W989" s="17">
        <v>0.13088573205904888</v>
      </c>
      <c r="X989" s="16"/>
      <c r="Y989" s="16">
        <v>-314.63711891891978</v>
      </c>
      <c r="Z989" s="16">
        <v>-9101.8817474181342</v>
      </c>
      <c r="AA989" s="17">
        <v>-6.3328804755857809E-2</v>
      </c>
      <c r="AB989" s="16"/>
      <c r="AC989" s="16">
        <v>3913.37</v>
      </c>
      <c r="AD989" s="14">
        <v>2153.3214256510373</v>
      </c>
      <c r="AE989" s="17">
        <v>-6.3328804755857809E-2</v>
      </c>
      <c r="AF989" s="16"/>
      <c r="AG989" s="16"/>
      <c r="AH989" s="16">
        <f t="shared" si="96"/>
        <v>2065.5003439546535</v>
      </c>
      <c r="AI989" s="14">
        <f t="shared" si="97"/>
        <v>2161.2407907729453</v>
      </c>
      <c r="AJ989" s="16">
        <f t="shared" si="98"/>
        <v>2276.0113310066117</v>
      </c>
      <c r="AK989" s="16">
        <v>1308.281741042578</v>
      </c>
      <c r="AL989" s="16"/>
      <c r="AM989" s="17">
        <f t="shared" si="94"/>
        <v>-6.8114913001101951E-2</v>
      </c>
      <c r="AN989" s="83">
        <f t="shared" si="95"/>
        <v>1.9198002486830712E-3</v>
      </c>
      <c r="AO989" s="17">
        <f t="shared" si="93"/>
        <v>3.7300265052085106E-2</v>
      </c>
      <c r="AP989" s="17">
        <v>-5.8479091734723931E-2</v>
      </c>
      <c r="AQ989" s="16"/>
      <c r="AR989" s="16"/>
      <c r="AS989" s="97">
        <v>0.47747385358004829</v>
      </c>
      <c r="AT989" s="103">
        <v>0.36941176470588233</v>
      </c>
      <c r="AU989" s="97">
        <v>0.45513513513513515</v>
      </c>
      <c r="AV989" s="97">
        <v>0.45954893440926958</v>
      </c>
      <c r="AW989" s="17"/>
      <c r="AX989" s="97">
        <v>0.44727112632016047</v>
      </c>
      <c r="AY989" s="103">
        <v>0.34766032146579634</v>
      </c>
      <c r="AZ989" s="97">
        <v>0.16126342404863261</v>
      </c>
      <c r="BA989" s="97">
        <v>0.42191001617531693</v>
      </c>
      <c r="BB989" s="17"/>
      <c r="BC989" s="88">
        <v>0.8040265486725664</v>
      </c>
      <c r="BD989" s="50">
        <v>0.85783529411764692</v>
      </c>
      <c r="BE989" s="88">
        <v>0.8038216216216213</v>
      </c>
      <c r="BF989" s="88">
        <v>0.80971860128284712</v>
      </c>
      <c r="BG989" s="16"/>
    </row>
    <row r="990" spans="1:59" hidden="1" outlineLevel="3" x14ac:dyDescent="0.2">
      <c r="A990" s="57"/>
      <c r="B990" s="58"/>
      <c r="C990" s="18">
        <v>93121</v>
      </c>
      <c r="D990" s="24" t="s">
        <v>992</v>
      </c>
      <c r="E990" s="14">
        <v>1321.2899999999997</v>
      </c>
      <c r="F990" s="14">
        <v>3100.4736772396682</v>
      </c>
      <c r="G990" s="17">
        <v>-0.19179794543115034</v>
      </c>
      <c r="H990" s="16"/>
      <c r="I990" s="13">
        <v>118.70000000000003</v>
      </c>
      <c r="J990" s="14">
        <v>2848.2279907329394</v>
      </c>
      <c r="K990" s="17">
        <v>-0.1438330797706508</v>
      </c>
      <c r="L990" s="16"/>
      <c r="M990" s="13">
        <v>507.64</v>
      </c>
      <c r="N990" s="16">
        <v>2331.854557363486</v>
      </c>
      <c r="O990" s="17">
        <v>-8.0340907656903618E-2</v>
      </c>
      <c r="P990" s="13"/>
      <c r="Q990" s="13">
        <v>3477.4128012048191</v>
      </c>
      <c r="R990" s="14">
        <v>1442.9328508546353</v>
      </c>
      <c r="S990" s="17">
        <v>-0.23597763089655308</v>
      </c>
      <c r="T990" s="16"/>
      <c r="U990" s="13">
        <v>60.1</v>
      </c>
      <c r="V990" s="14">
        <v>4407.9372712146414</v>
      </c>
      <c r="W990" s="17">
        <v>-0.46877546282657845</v>
      </c>
      <c r="X990" s="16"/>
      <c r="Y990" s="16">
        <v>-1492.5528012048189</v>
      </c>
      <c r="Z990" s="16">
        <v>-490.39700978637848</v>
      </c>
      <c r="AA990" s="17">
        <v>-0.20408460653058383</v>
      </c>
      <c r="AB990" s="16"/>
      <c r="AC990" s="16">
        <v>2044.96</v>
      </c>
      <c r="AD990" s="14">
        <v>2941.1497669881069</v>
      </c>
      <c r="AE990" s="17">
        <v>-0.20408460653058383</v>
      </c>
      <c r="AF990" s="16"/>
      <c r="AG990" s="16"/>
      <c r="AH990" s="16">
        <f t="shared" si="96"/>
        <v>3100.4736772396682</v>
      </c>
      <c r="AI990" s="14">
        <f t="shared" si="97"/>
        <v>2848.2279907329394</v>
      </c>
      <c r="AJ990" s="16">
        <f t="shared" si="98"/>
        <v>2331.854557363486</v>
      </c>
      <c r="AK990" s="16">
        <v>1442.9328508546353</v>
      </c>
      <c r="AL990" s="16"/>
      <c r="AM990" s="17">
        <f t="shared" si="94"/>
        <v>-0.19179794543115034</v>
      </c>
      <c r="AN990" s="83">
        <f t="shared" si="95"/>
        <v>-0.1438330797706508</v>
      </c>
      <c r="AO990" s="17">
        <f t="shared" si="93"/>
        <v>-8.0340907656903618E-2</v>
      </c>
      <c r="AP990" s="17">
        <v>-0.23597763089655308</v>
      </c>
      <c r="AQ990" s="16"/>
      <c r="AR990" s="16"/>
      <c r="AS990" s="97">
        <v>9.787816563997262E-2</v>
      </c>
      <c r="AT990" s="103">
        <v>0.1048951048951049</v>
      </c>
      <c r="AU990" s="97">
        <v>0.12392426850258176</v>
      </c>
      <c r="AV990" s="97">
        <v>0.10247503256621798</v>
      </c>
      <c r="AW990" s="17"/>
      <c r="AX990" s="97">
        <v>9.08733132014925E-2</v>
      </c>
      <c r="AY990" s="103">
        <v>0.1163437236731255</v>
      </c>
      <c r="AZ990" s="97">
        <v>1.1872389882593963</v>
      </c>
      <c r="BA990" s="97">
        <v>9.7938345982317501E-2</v>
      </c>
      <c r="BB990" s="17"/>
      <c r="BC990" s="88">
        <v>0.90437371663244337</v>
      </c>
      <c r="BD990" s="50">
        <v>0.83006993006993024</v>
      </c>
      <c r="BE990" s="88">
        <v>0.87373493975903616</v>
      </c>
      <c r="BF990" s="88">
        <v>0.88795484151107251</v>
      </c>
      <c r="BG990" s="16"/>
    </row>
    <row r="991" spans="1:59" hidden="1" outlineLevel="3" x14ac:dyDescent="0.2">
      <c r="A991" s="57"/>
      <c r="B991" s="58"/>
      <c r="C991" s="20">
        <v>93122</v>
      </c>
      <c r="D991" s="53" t="s">
        <v>993</v>
      </c>
      <c r="E991" s="14">
        <v>38.33</v>
      </c>
      <c r="F991" s="14">
        <v>1769.6757109313855</v>
      </c>
      <c r="G991" s="17">
        <v>-5.2309524021852492E-3</v>
      </c>
      <c r="H991" s="16"/>
      <c r="I991" s="13">
        <v>38.02000000000001</v>
      </c>
      <c r="J991" s="14">
        <v>1573.4521304576533</v>
      </c>
      <c r="K991" s="17">
        <v>0.21768430090000479</v>
      </c>
      <c r="L991" s="16"/>
      <c r="M991" s="13">
        <v>32.570000000000007</v>
      </c>
      <c r="N991" s="16">
        <v>1955.4471139085044</v>
      </c>
      <c r="O991" s="17">
        <v>0.12726000253619904</v>
      </c>
      <c r="P991" s="13"/>
      <c r="Q991" s="13">
        <v>1460.8915760869565</v>
      </c>
      <c r="R991" s="14">
        <v>422.01358989863138</v>
      </c>
      <c r="S991" s="17">
        <v>0.17071357131658493</v>
      </c>
      <c r="T991" s="16"/>
      <c r="U991" s="13"/>
      <c r="V991" s="14"/>
      <c r="W991" s="17"/>
      <c r="X991" s="16"/>
      <c r="Y991" s="16">
        <v>-1350.6915760869565</v>
      </c>
      <c r="Z991" s="16">
        <v>313.49791356799386</v>
      </c>
      <c r="AA991" s="17">
        <v>0.12686186098688843</v>
      </c>
      <c r="AB991" s="16"/>
      <c r="AC991" s="16">
        <v>110.2</v>
      </c>
      <c r="AD991" s="14">
        <v>1752.060866606171</v>
      </c>
      <c r="AE991" s="17">
        <v>0.12686186098688843</v>
      </c>
      <c r="AF991" s="16"/>
      <c r="AG991" s="16"/>
      <c r="AH991" s="16">
        <f t="shared" si="96"/>
        <v>1769.6757109313855</v>
      </c>
      <c r="AI991" s="14">
        <f t="shared" si="97"/>
        <v>1573.4521304576533</v>
      </c>
      <c r="AJ991" s="16">
        <f t="shared" si="98"/>
        <v>1955.4471139085044</v>
      </c>
      <c r="AK991" s="16">
        <v>422.01358989863138</v>
      </c>
      <c r="AL991" s="16"/>
      <c r="AM991" s="17">
        <f t="shared" si="94"/>
        <v>-5.2309524021852492E-3</v>
      </c>
      <c r="AN991" s="83">
        <f t="shared" si="95"/>
        <v>0.21768430090000479</v>
      </c>
      <c r="AO991" s="17">
        <f t="shared" si="93"/>
        <v>0.12726000253619904</v>
      </c>
      <c r="AP991" s="17">
        <v>0.17071357131658493</v>
      </c>
      <c r="AQ991" s="16"/>
      <c r="AR991" s="16"/>
      <c r="AS991" s="97">
        <v>0.62962962962962965</v>
      </c>
      <c r="AT991" s="103">
        <v>0.27083333333333331</v>
      </c>
      <c r="AU991" s="97">
        <v>0.34782608695652173</v>
      </c>
      <c r="AV991" s="97">
        <v>0.42953020134228187</v>
      </c>
      <c r="AW991" s="17"/>
      <c r="AX991" s="97">
        <v>0.56613618575528313</v>
      </c>
      <c r="AY991" s="103">
        <v>0.2924776433456075</v>
      </c>
      <c r="AZ991" s="97">
        <v>1.8836352471599624</v>
      </c>
      <c r="BA991" s="97">
        <v>0.39818511796733214</v>
      </c>
      <c r="BB991" s="17"/>
      <c r="BC991" s="88">
        <v>0.70981481481481479</v>
      </c>
      <c r="BD991" s="50">
        <v>0.79208333333333358</v>
      </c>
      <c r="BE991" s="88">
        <v>0.70804347826086977</v>
      </c>
      <c r="BF991" s="88">
        <v>0.73959731543624163</v>
      </c>
      <c r="BG991" s="16"/>
    </row>
    <row r="992" spans="1:59" hidden="1" outlineLevel="3" x14ac:dyDescent="0.2">
      <c r="A992" s="57"/>
      <c r="B992" s="58"/>
      <c r="C992" s="20">
        <v>93123</v>
      </c>
      <c r="D992" s="53" t="s">
        <v>994</v>
      </c>
      <c r="E992" s="14">
        <v>340.67000000000007</v>
      </c>
      <c r="F992" s="14">
        <v>2091.2460298822903</v>
      </c>
      <c r="G992" s="17">
        <v>2.3749186950165931E-2</v>
      </c>
      <c r="H992" s="16"/>
      <c r="I992" s="13">
        <v>66.03</v>
      </c>
      <c r="J992" s="14">
        <v>2105.0892018779346</v>
      </c>
      <c r="K992" s="17">
        <v>0.18379110235195509</v>
      </c>
      <c r="L992" s="16"/>
      <c r="M992" s="13">
        <v>170.92999999999998</v>
      </c>
      <c r="N992" s="16">
        <v>1962.1533083718487</v>
      </c>
      <c r="O992" s="17">
        <v>0.19214674986356972</v>
      </c>
      <c r="P992" s="13"/>
      <c r="Q992" s="13">
        <v>2144.476502590674</v>
      </c>
      <c r="R992" s="14">
        <v>625.77610455128809</v>
      </c>
      <c r="S992" s="17">
        <v>8.6125993436316106E-2</v>
      </c>
      <c r="T992" s="16"/>
      <c r="U992" s="13">
        <v>5.0299999999999994</v>
      </c>
      <c r="V992" s="14">
        <v>1968.1958250497023</v>
      </c>
      <c r="W992" s="17">
        <v>-0.20535367059519843</v>
      </c>
      <c r="X992" s="16"/>
      <c r="Y992" s="16">
        <v>-1559.8765025906739</v>
      </c>
      <c r="Z992" s="16">
        <v>86.744015868074882</v>
      </c>
      <c r="AA992" s="17">
        <v>5.8008434869402319E-2</v>
      </c>
      <c r="AB992" s="16"/>
      <c r="AC992" s="16">
        <v>589.63000000000011</v>
      </c>
      <c r="AD992" s="14">
        <v>2063.2468242796322</v>
      </c>
      <c r="AE992" s="17">
        <v>5.8008434869402319E-2</v>
      </c>
      <c r="AF992" s="16"/>
      <c r="AG992" s="16"/>
      <c r="AH992" s="16">
        <f t="shared" si="96"/>
        <v>2091.2460298822903</v>
      </c>
      <c r="AI992" s="14">
        <f t="shared" si="97"/>
        <v>2105.0892018779346</v>
      </c>
      <c r="AJ992" s="16">
        <f t="shared" si="98"/>
        <v>1962.1533083718487</v>
      </c>
      <c r="AK992" s="16">
        <v>625.77610455128809</v>
      </c>
      <c r="AL992" s="16"/>
      <c r="AM992" s="17">
        <f t="shared" si="94"/>
        <v>2.3749186950165931E-2</v>
      </c>
      <c r="AN992" s="83">
        <f t="shared" si="95"/>
        <v>0.18379110235195509</v>
      </c>
      <c r="AO992" s="17">
        <f t="shared" si="93"/>
        <v>0.19214674986356972</v>
      </c>
      <c r="AP992" s="17">
        <v>8.6125993436316106E-2</v>
      </c>
      <c r="AQ992" s="16"/>
      <c r="AR992" s="16"/>
      <c r="AS992" s="97">
        <v>0.17948717948717949</v>
      </c>
      <c r="AT992" s="103">
        <v>0.33333333333333331</v>
      </c>
      <c r="AU992" s="97">
        <v>0.30051813471502592</v>
      </c>
      <c r="AV992" s="97">
        <v>0.22886297376093295</v>
      </c>
      <c r="AW992" s="17"/>
      <c r="AX992" s="97">
        <v>0.1763583526579974</v>
      </c>
      <c r="AY992" s="103">
        <v>0.33651370589126151</v>
      </c>
      <c r="AZ992" s="97">
        <v>5.8913005323816776E-2</v>
      </c>
      <c r="BA992" s="97">
        <v>0.22843138917626304</v>
      </c>
      <c r="BB992" s="17"/>
      <c r="BC992" s="88">
        <v>0.87351282051282075</v>
      </c>
      <c r="BD992" s="50">
        <v>0.78607142857142853</v>
      </c>
      <c r="BE992" s="88">
        <v>0.88564766839378228</v>
      </c>
      <c r="BF992" s="88">
        <v>0.85951895043731796</v>
      </c>
      <c r="BG992" s="16"/>
    </row>
    <row r="993" spans="1:59" hidden="1" outlineLevel="3" x14ac:dyDescent="0.2">
      <c r="A993" s="57"/>
      <c r="B993" s="58"/>
      <c r="C993" s="20">
        <v>93124</v>
      </c>
      <c r="D993" s="53" t="s">
        <v>995</v>
      </c>
      <c r="E993" s="14">
        <v>64.899999999999991</v>
      </c>
      <c r="F993" s="14">
        <v>3338.8874807396001</v>
      </c>
      <c r="G993" s="17">
        <v>2.5150024677167673E-2</v>
      </c>
      <c r="H993" s="16"/>
      <c r="I993" s="13"/>
      <c r="J993" s="14"/>
      <c r="K993" s="17"/>
      <c r="L993" s="16"/>
      <c r="M993" s="13">
        <v>11.14</v>
      </c>
      <c r="N993" s="16">
        <v>1858.1326301615798</v>
      </c>
      <c r="O993" s="17"/>
      <c r="P993" s="13"/>
      <c r="Q993" s="13">
        <v>1789.8664583333334</v>
      </c>
      <c r="R993" s="14">
        <v>380.60211244738997</v>
      </c>
      <c r="S993" s="17">
        <v>-0.24761327495447091</v>
      </c>
      <c r="T993" s="16"/>
      <c r="U993" s="13">
        <v>1</v>
      </c>
      <c r="V993" s="14">
        <v>3108.27</v>
      </c>
      <c r="W993" s="17">
        <v>-1</v>
      </c>
      <c r="X993" s="16"/>
      <c r="Y993" s="16">
        <v>-1712.8464583333334</v>
      </c>
      <c r="Z993" s="16">
        <v>257.55716333713696</v>
      </c>
      <c r="AA993" s="17">
        <v>-2.6132222681555486E-2</v>
      </c>
      <c r="AB993" s="16"/>
      <c r="AC993" s="16">
        <v>78.02</v>
      </c>
      <c r="AD993" s="14">
        <v>3116.8847731350938</v>
      </c>
      <c r="AE993" s="17">
        <v>-2.6132222681555486E-2</v>
      </c>
      <c r="AF993" s="16"/>
      <c r="AG993" s="16"/>
      <c r="AH993" s="16">
        <f t="shared" si="96"/>
        <v>3338.8874807396001</v>
      </c>
      <c r="AI993" s="14">
        <f t="shared" si="97"/>
        <v>0</v>
      </c>
      <c r="AJ993" s="16">
        <f t="shared" si="98"/>
        <v>1858.1326301615798</v>
      </c>
      <c r="AK993" s="16">
        <v>380.60211244738997</v>
      </c>
      <c r="AL993" s="16"/>
      <c r="AM993" s="17">
        <f t="shared" si="94"/>
        <v>2.5150024677167673E-2</v>
      </c>
      <c r="AN993" s="83">
        <f t="shared" si="95"/>
        <v>0</v>
      </c>
      <c r="AO993" s="17">
        <f t="shared" si="93"/>
        <v>0</v>
      </c>
      <c r="AP993" s="17">
        <v>-0.24761327495447091</v>
      </c>
      <c r="AQ993" s="16"/>
      <c r="AR993" s="16"/>
      <c r="AS993" s="97">
        <v>0.22388059701492538</v>
      </c>
      <c r="AT993" s="103" t="e">
        <v>#DIV/0!</v>
      </c>
      <c r="AU993" s="97">
        <v>0.25</v>
      </c>
      <c r="AV993" s="97">
        <v>0.22500000000000001</v>
      </c>
      <c r="AW993" s="17"/>
      <c r="AX993" s="97">
        <v>0.20154083204930665</v>
      </c>
      <c r="AY993" s="103" t="e">
        <v>#DIV/0!</v>
      </c>
      <c r="AZ993" s="97">
        <v>4.6768402154398556</v>
      </c>
      <c r="BA993" s="97">
        <v>0.20610099974365545</v>
      </c>
      <c r="BB993" s="17"/>
      <c r="BC993" s="88">
        <v>0.96865671641791029</v>
      </c>
      <c r="BD993" s="50" t="e">
        <v>#DIV/0!</v>
      </c>
      <c r="BE993" s="88">
        <v>0.92833333333333334</v>
      </c>
      <c r="BF993" s="88">
        <v>0.97524999999999995</v>
      </c>
      <c r="BG993" s="16"/>
    </row>
    <row r="994" spans="1:59" hidden="1" outlineLevel="3" x14ac:dyDescent="0.2">
      <c r="A994" s="57"/>
      <c r="B994" s="58"/>
      <c r="C994" s="20">
        <v>93125</v>
      </c>
      <c r="D994" s="53" t="s">
        <v>996</v>
      </c>
      <c r="E994" s="14">
        <v>7.27</v>
      </c>
      <c r="F994" s="14">
        <v>1924.0213204951858</v>
      </c>
      <c r="G994" s="17">
        <v>-0.37551098028794683</v>
      </c>
      <c r="H994" s="16"/>
      <c r="I994" s="13">
        <v>8.5200000000000014</v>
      </c>
      <c r="J994" s="14">
        <v>1956.634683098591</v>
      </c>
      <c r="K994" s="17">
        <v>5.4489033969838577E-2</v>
      </c>
      <c r="L994" s="16"/>
      <c r="M994" s="13">
        <v>11.98</v>
      </c>
      <c r="N994" s="16">
        <v>2307.5390233722869</v>
      </c>
      <c r="O994" s="17">
        <v>-0.43252458263643856</v>
      </c>
      <c r="P994" s="13"/>
      <c r="Q994" s="13">
        <v>1858.7445</v>
      </c>
      <c r="R994" s="14">
        <v>326.85660581272555</v>
      </c>
      <c r="S994" s="17">
        <v>-0.24511177086375383</v>
      </c>
      <c r="T994" s="16"/>
      <c r="U994" s="13"/>
      <c r="V994" s="14"/>
      <c r="W994" s="17"/>
      <c r="X994" s="16"/>
      <c r="Y994" s="16">
        <v>-1829.9945</v>
      </c>
      <c r="Z994" s="16">
        <v>299.13618092462667</v>
      </c>
      <c r="AA994" s="17">
        <v>-0.17186756154703312</v>
      </c>
      <c r="AB994" s="16"/>
      <c r="AC994" s="16">
        <v>28.75</v>
      </c>
      <c r="AD994" s="14">
        <v>2091.3166086956521</v>
      </c>
      <c r="AE994" s="17">
        <v>-0.17186756154703312</v>
      </c>
      <c r="AF994" s="16"/>
      <c r="AG994" s="16"/>
      <c r="AH994" s="16">
        <f t="shared" si="96"/>
        <v>1924.0213204951858</v>
      </c>
      <c r="AI994" s="14">
        <f t="shared" si="97"/>
        <v>1956.634683098591</v>
      </c>
      <c r="AJ994" s="16">
        <f t="shared" si="98"/>
        <v>2307.5390233722869</v>
      </c>
      <c r="AK994" s="16">
        <v>326.85660581272555</v>
      </c>
      <c r="AL994" s="16"/>
      <c r="AM994" s="17">
        <f t="shared" si="94"/>
        <v>-0.37551098028794683</v>
      </c>
      <c r="AN994" s="83">
        <f t="shared" si="95"/>
        <v>5.4489033969838577E-2</v>
      </c>
      <c r="AO994" s="17">
        <f t="shared" si="93"/>
        <v>-0.43252458263643856</v>
      </c>
      <c r="AP994" s="17">
        <v>-0.24511177086375383</v>
      </c>
      <c r="AQ994" s="16"/>
      <c r="AR994" s="16"/>
      <c r="AS994" s="97">
        <v>0.25</v>
      </c>
      <c r="AT994" s="103">
        <v>0.5</v>
      </c>
      <c r="AU994" s="97">
        <v>0.46666666666666667</v>
      </c>
      <c r="AV994" s="97">
        <v>0.41666666666666669</v>
      </c>
      <c r="AW994" s="17"/>
      <c r="AX994" s="97">
        <v>0.23108665749656121</v>
      </c>
      <c r="AY994" s="103">
        <v>0.52699530516431914</v>
      </c>
      <c r="AZ994" s="97">
        <v>0.25041736227045075</v>
      </c>
      <c r="BA994" s="97">
        <v>0.41147826086956524</v>
      </c>
      <c r="BB994" s="17"/>
      <c r="BC994" s="88">
        <v>0.90874999999999995</v>
      </c>
      <c r="BD994" s="50">
        <v>0.71000000000000008</v>
      </c>
      <c r="BE994" s="88">
        <v>0.79866666666666675</v>
      </c>
      <c r="BF994" s="88">
        <v>0.79861111111111116</v>
      </c>
      <c r="BG994" s="16"/>
    </row>
    <row r="995" spans="1:59" hidden="1" outlineLevel="3" x14ac:dyDescent="0.2">
      <c r="A995" s="57"/>
      <c r="B995" s="58"/>
      <c r="C995" s="20">
        <v>93126</v>
      </c>
      <c r="D995" s="53" t="s">
        <v>997</v>
      </c>
      <c r="E995" s="14">
        <v>70.42</v>
      </c>
      <c r="F995" s="14">
        <v>2583.6626668560066</v>
      </c>
      <c r="G995" s="17">
        <v>-0.22256861132166517</v>
      </c>
      <c r="H995" s="16"/>
      <c r="I995" s="13">
        <v>4.7699999999999996</v>
      </c>
      <c r="J995" s="14">
        <v>2143.4564989517821</v>
      </c>
      <c r="K995" s="17">
        <v>-1</v>
      </c>
      <c r="L995" s="16"/>
      <c r="M995" s="13">
        <v>20.73</v>
      </c>
      <c r="N995" s="16">
        <v>2132.3212735166426</v>
      </c>
      <c r="O995" s="17">
        <v>-0.14263279319638039</v>
      </c>
      <c r="P995" s="13"/>
      <c r="Q995" s="13">
        <v>1712.3388888888887</v>
      </c>
      <c r="R995" s="14">
        <v>423.54123683411882</v>
      </c>
      <c r="S995" s="17">
        <v>-0.20238246777106461</v>
      </c>
      <c r="T995" s="16"/>
      <c r="U995" s="13">
        <v>0.79</v>
      </c>
      <c r="V995" s="14">
        <v>1959.120253164557</v>
      </c>
      <c r="W995" s="17">
        <v>-1</v>
      </c>
      <c r="X995" s="16"/>
      <c r="Y995" s="16">
        <v>-1615.4188888888887</v>
      </c>
      <c r="Z995" s="16">
        <v>301.77385366247944</v>
      </c>
      <c r="AA995" s="17">
        <v>-0.20735338829897826</v>
      </c>
      <c r="AB995" s="16"/>
      <c r="AC995" s="16">
        <v>97.710000000000008</v>
      </c>
      <c r="AD995" s="14">
        <v>2449.111170811585</v>
      </c>
      <c r="AE995" s="17">
        <v>-0.20735338829897826</v>
      </c>
      <c r="AF995" s="16"/>
      <c r="AG995" s="16"/>
      <c r="AH995" s="16">
        <f t="shared" si="96"/>
        <v>2583.6626668560066</v>
      </c>
      <c r="AI995" s="14">
        <f t="shared" si="97"/>
        <v>2143.4564989517821</v>
      </c>
      <c r="AJ995" s="16">
        <f t="shared" si="98"/>
        <v>2132.3212735166426</v>
      </c>
      <c r="AK995" s="16">
        <v>423.54123683411882</v>
      </c>
      <c r="AL995" s="16"/>
      <c r="AM995" s="17">
        <f t="shared" si="94"/>
        <v>-0.22256861132166517</v>
      </c>
      <c r="AN995" s="83">
        <f t="shared" si="95"/>
        <v>-1</v>
      </c>
      <c r="AO995" s="17">
        <f t="shared" si="93"/>
        <v>-0.14263279319638039</v>
      </c>
      <c r="AP995" s="17">
        <v>-0.20238246777106461</v>
      </c>
      <c r="AQ995" s="16"/>
      <c r="AR995" s="16"/>
      <c r="AS995" s="97">
        <v>0.30555555555555558</v>
      </c>
      <c r="AT995" s="103">
        <v>0</v>
      </c>
      <c r="AU995" s="97">
        <v>0.44444444444444442</v>
      </c>
      <c r="AV995" s="97">
        <v>0.330188679245283</v>
      </c>
      <c r="AW995" s="17"/>
      <c r="AX995" s="97">
        <v>0.26853166714001703</v>
      </c>
      <c r="AY995" s="103">
        <v>0</v>
      </c>
      <c r="AZ995" s="97">
        <v>0.27303424987940184</v>
      </c>
      <c r="BA995" s="97">
        <v>0.29137242861529017</v>
      </c>
      <c r="BB995" s="17"/>
      <c r="BC995" s="88">
        <v>0.97805555555555557</v>
      </c>
      <c r="BD995" s="50">
        <v>0.95399999999999996</v>
      </c>
      <c r="BE995" s="88">
        <v>0.76777777777777778</v>
      </c>
      <c r="BF995" s="88">
        <v>0.92179245283018874</v>
      </c>
      <c r="BG995" s="16"/>
    </row>
    <row r="996" spans="1:59" hidden="1" outlineLevel="3" x14ac:dyDescent="0.2">
      <c r="A996" s="57"/>
      <c r="B996" s="58"/>
      <c r="C996" s="20">
        <v>93127</v>
      </c>
      <c r="D996" s="53" t="s">
        <v>998</v>
      </c>
      <c r="E996" s="14">
        <v>19.580000000000002</v>
      </c>
      <c r="F996" s="14">
        <v>1601.6055924412665</v>
      </c>
      <c r="G996" s="17">
        <v>0.19672575553377417</v>
      </c>
      <c r="H996" s="16"/>
      <c r="I996" s="13">
        <v>16.309999999999999</v>
      </c>
      <c r="J996" s="14">
        <v>1936.199877375843</v>
      </c>
      <c r="K996" s="17">
        <v>-0.58030971830827738</v>
      </c>
      <c r="L996" s="16"/>
      <c r="M996" s="13">
        <v>136.04999999999998</v>
      </c>
      <c r="N996" s="16">
        <v>1406.4032892319001</v>
      </c>
      <c r="O996" s="17">
        <v>0.39860896674788432</v>
      </c>
      <c r="P996" s="13"/>
      <c r="Q996" s="13">
        <v>1002.2595328282828</v>
      </c>
      <c r="R996" s="14">
        <v>413.60512544907681</v>
      </c>
      <c r="S996" s="17">
        <v>2.8536154664299471E-2</v>
      </c>
      <c r="T996" s="16"/>
      <c r="U996" s="13">
        <v>4.84</v>
      </c>
      <c r="V996" s="14">
        <v>1259.2159090909092</v>
      </c>
      <c r="W996" s="17">
        <v>-0.32994576246723173</v>
      </c>
      <c r="X996" s="16"/>
      <c r="Y996" s="16">
        <v>-829.52953282828287</v>
      </c>
      <c r="Z996" s="16">
        <v>192.47231230407053</v>
      </c>
      <c r="AA996" s="17">
        <v>-0.1179130404287005</v>
      </c>
      <c r="AB996" s="16"/>
      <c r="AC996" s="16">
        <v>177.56999999999996</v>
      </c>
      <c r="AD996" s="14">
        <v>1469.689798389368</v>
      </c>
      <c r="AE996" s="17">
        <v>-0.1179130404287005</v>
      </c>
      <c r="AF996" s="16"/>
      <c r="AG996" s="16"/>
      <c r="AH996" s="16">
        <f t="shared" si="96"/>
        <v>1601.6055924412665</v>
      </c>
      <c r="AI996" s="14">
        <f t="shared" si="97"/>
        <v>1936.199877375843</v>
      </c>
      <c r="AJ996" s="16">
        <f t="shared" si="98"/>
        <v>1406.4032892319001</v>
      </c>
      <c r="AK996" s="16">
        <v>413.60512544907681</v>
      </c>
      <c r="AL996" s="16"/>
      <c r="AM996" s="17">
        <f t="shared" si="94"/>
        <v>0.19672575553377417</v>
      </c>
      <c r="AN996" s="83">
        <f t="shared" si="95"/>
        <v>-0.58030971830827738</v>
      </c>
      <c r="AO996" s="17">
        <f t="shared" si="93"/>
        <v>0.39860896674788432</v>
      </c>
      <c r="AP996" s="17">
        <v>2.8536154664299471E-2</v>
      </c>
      <c r="AQ996" s="16"/>
      <c r="AR996" s="16"/>
      <c r="AS996" s="97">
        <v>0.46666666666666667</v>
      </c>
      <c r="AT996" s="103">
        <v>0.55000000000000004</v>
      </c>
      <c r="AU996" s="97">
        <v>0.69191919191919193</v>
      </c>
      <c r="AV996" s="97">
        <v>0.65891472868217049</v>
      </c>
      <c r="AW996" s="17"/>
      <c r="AX996" s="97">
        <v>0.39836567926455568</v>
      </c>
      <c r="AY996" s="103">
        <v>0.56345800122624157</v>
      </c>
      <c r="AZ996" s="97">
        <v>6.2918044836457201E-2</v>
      </c>
      <c r="BA996" s="97">
        <v>0.63693191417469175</v>
      </c>
      <c r="BB996" s="17"/>
      <c r="BC996" s="88">
        <v>0.65266666666666673</v>
      </c>
      <c r="BD996" s="50">
        <v>0.81549999999999989</v>
      </c>
      <c r="BE996" s="88">
        <v>0.68712121212121202</v>
      </c>
      <c r="BF996" s="88">
        <v>0.68825581395348823</v>
      </c>
      <c r="BG996" s="16"/>
    </row>
    <row r="997" spans="1:59" hidden="1" outlineLevel="3" x14ac:dyDescent="0.2">
      <c r="A997" s="57"/>
      <c r="B997" s="58"/>
      <c r="C997" s="20">
        <v>93128</v>
      </c>
      <c r="D997" s="53" t="s">
        <v>999</v>
      </c>
      <c r="E997" s="14">
        <v>1</v>
      </c>
      <c r="F997" s="14">
        <v>3293.31</v>
      </c>
      <c r="G997" s="17">
        <v>-1</v>
      </c>
      <c r="H997" s="16"/>
      <c r="I997" s="13"/>
      <c r="J997" s="14"/>
      <c r="K997" s="17"/>
      <c r="L997" s="16"/>
      <c r="M997" s="13">
        <v>6.54</v>
      </c>
      <c r="N997" s="16">
        <v>2981.6383792048932</v>
      </c>
      <c r="O997" s="17"/>
      <c r="P997" s="13"/>
      <c r="Q997" s="13">
        <v>2167.6572222222221</v>
      </c>
      <c r="R997" s="14">
        <v>345.39727828077628</v>
      </c>
      <c r="S997" s="17">
        <v>-0.53963359999876681</v>
      </c>
      <c r="T997" s="16"/>
      <c r="U997" s="13"/>
      <c r="V997" s="14"/>
      <c r="W997" s="17"/>
      <c r="X997" s="16"/>
      <c r="Y997" s="16">
        <v>-2160.1172222222222</v>
      </c>
      <c r="Z997" s="16">
        <v>336.05105886542731</v>
      </c>
      <c r="AA997" s="17">
        <v>-1.2597524450864841E-2</v>
      </c>
      <c r="AB997" s="16"/>
      <c r="AC997" s="16">
        <v>7.5400000000000009</v>
      </c>
      <c r="AD997" s="14">
        <v>3022.9741379310344</v>
      </c>
      <c r="AE997" s="17">
        <v>-1.2597524450864841E-2</v>
      </c>
      <c r="AF997" s="16"/>
      <c r="AG997" s="16"/>
      <c r="AH997" s="16">
        <f t="shared" si="96"/>
        <v>3293.31</v>
      </c>
      <c r="AI997" s="14">
        <f t="shared" si="97"/>
        <v>0</v>
      </c>
      <c r="AJ997" s="16">
        <f t="shared" si="98"/>
        <v>2981.6383792048932</v>
      </c>
      <c r="AK997" s="16">
        <v>345.39727828077628</v>
      </c>
      <c r="AL997" s="16"/>
      <c r="AM997" s="17">
        <f t="shared" si="94"/>
        <v>-1</v>
      </c>
      <c r="AN997" s="83">
        <f t="shared" si="95"/>
        <v>0</v>
      </c>
      <c r="AO997" s="17">
        <f t="shared" si="93"/>
        <v>0</v>
      </c>
      <c r="AP997" s="17">
        <v>-0.53963359999876681</v>
      </c>
      <c r="AQ997" s="16"/>
      <c r="AR997" s="16"/>
      <c r="AS997" s="97" t="e">
        <v>#DIV/0!</v>
      </c>
      <c r="AT997" s="103" t="e">
        <v>#DIV/0!</v>
      </c>
      <c r="AU997" s="97">
        <v>0.55555555555555558</v>
      </c>
      <c r="AV997" s="97">
        <v>0.55555555555555558</v>
      </c>
      <c r="AW997" s="17"/>
      <c r="AX997" s="97">
        <v>0</v>
      </c>
      <c r="AY997" s="103" t="e">
        <v>#DIV/0!</v>
      </c>
      <c r="AZ997" s="97">
        <v>14.009174311926603</v>
      </c>
      <c r="BA997" s="97">
        <v>0.37400530503978774</v>
      </c>
      <c r="BB997" s="17"/>
      <c r="BC997" s="88" t="e">
        <v>#DIV/0!</v>
      </c>
      <c r="BD997" s="50" t="e">
        <v>#DIV/0!</v>
      </c>
      <c r="BE997" s="88">
        <v>0.72666666666666668</v>
      </c>
      <c r="BF997" s="88">
        <v>0.83777777777777784</v>
      </c>
      <c r="BG997" s="16"/>
    </row>
    <row r="998" spans="1:59" hidden="1" outlineLevel="3" x14ac:dyDescent="0.2">
      <c r="A998" s="57"/>
      <c r="B998" s="58"/>
      <c r="C998" s="20">
        <v>93129</v>
      </c>
      <c r="D998" s="53" t="s">
        <v>1000</v>
      </c>
      <c r="E998" s="14">
        <v>27.92</v>
      </c>
      <c r="F998" s="14">
        <v>2658.0702901146133</v>
      </c>
      <c r="G998" s="17">
        <v>0.48890854471822459</v>
      </c>
      <c r="H998" s="16"/>
      <c r="I998" s="13">
        <v>9.4500000000000011</v>
      </c>
      <c r="J998" s="14">
        <v>2629.3653439153436</v>
      </c>
      <c r="K998" s="17">
        <v>-0.11342963405235369</v>
      </c>
      <c r="L998" s="16"/>
      <c r="M998" s="13">
        <v>69.240000000000009</v>
      </c>
      <c r="N998" s="16">
        <v>1988.8872761409586</v>
      </c>
      <c r="O998" s="17">
        <v>0.57266737906983711</v>
      </c>
      <c r="P998" s="13"/>
      <c r="Q998" s="13">
        <v>1657.4941764705882</v>
      </c>
      <c r="R998" s="14">
        <v>359.74946548828524</v>
      </c>
      <c r="S998" s="17">
        <v>0.45007325985098462</v>
      </c>
      <c r="T998" s="16"/>
      <c r="U998" s="13">
        <v>2.76</v>
      </c>
      <c r="V998" s="14">
        <v>1981.0199275362322</v>
      </c>
      <c r="W998" s="17">
        <v>-0.29142362007234857</v>
      </c>
      <c r="X998" s="16"/>
      <c r="Y998" s="16">
        <v>-1550.8841764705883</v>
      </c>
      <c r="Z998" s="16">
        <v>231.81051782564089</v>
      </c>
      <c r="AA998" s="17">
        <v>8.2618166177371305E-2</v>
      </c>
      <c r="AB998" s="16"/>
      <c r="AC998" s="16">
        <v>109.36999999999998</v>
      </c>
      <c r="AD998" s="14">
        <v>2214.8577763554908</v>
      </c>
      <c r="AE998" s="17">
        <v>8.2618166177371305E-2</v>
      </c>
      <c r="AF998" s="16"/>
      <c r="AG998" s="16"/>
      <c r="AH998" s="16">
        <f t="shared" si="96"/>
        <v>2658.0702901146133</v>
      </c>
      <c r="AI998" s="14">
        <f t="shared" si="97"/>
        <v>2629.3653439153436</v>
      </c>
      <c r="AJ998" s="16">
        <f t="shared" si="98"/>
        <v>1988.8872761409586</v>
      </c>
      <c r="AK998" s="16">
        <v>359.74946548828524</v>
      </c>
      <c r="AL998" s="16"/>
      <c r="AM998" s="17">
        <f t="shared" si="94"/>
        <v>0.48890854471822459</v>
      </c>
      <c r="AN998" s="83">
        <f t="shared" si="95"/>
        <v>-0.11342963405235369</v>
      </c>
      <c r="AO998" s="17">
        <f t="shared" si="93"/>
        <v>0.57266737906983711</v>
      </c>
      <c r="AP998" s="17">
        <v>0.45007325985098462</v>
      </c>
      <c r="AQ998" s="16"/>
      <c r="AR998" s="16"/>
      <c r="AS998" s="97">
        <v>0.1875</v>
      </c>
      <c r="AT998" s="103">
        <v>0.25</v>
      </c>
      <c r="AU998" s="97">
        <v>0.4</v>
      </c>
      <c r="AV998" s="97">
        <v>0.33333333333333331</v>
      </c>
      <c r="AW998" s="17"/>
      <c r="AX998" s="97">
        <v>0.1565186246418338</v>
      </c>
      <c r="AY998" s="103">
        <v>0.29417989417989415</v>
      </c>
      <c r="AZ998" s="97">
        <v>4.072790294627382E-2</v>
      </c>
      <c r="BA998" s="97">
        <v>0.30748834232422062</v>
      </c>
      <c r="BB998" s="17"/>
      <c r="BC998" s="88">
        <v>0.87250000000000005</v>
      </c>
      <c r="BD998" s="50">
        <v>0.78750000000000009</v>
      </c>
      <c r="BE998" s="88">
        <v>0.81458823529411772</v>
      </c>
      <c r="BF998" s="88">
        <v>0.82856060606060589</v>
      </c>
      <c r="BG998" s="16"/>
    </row>
    <row r="999" spans="1:59" hidden="1" outlineLevel="3" x14ac:dyDescent="0.2">
      <c r="A999" s="57"/>
      <c r="B999" s="58"/>
      <c r="C999" s="18">
        <v>93130</v>
      </c>
      <c r="D999" s="24" t="s">
        <v>1001</v>
      </c>
      <c r="E999" s="14">
        <v>866.7600000000001</v>
      </c>
      <c r="F999" s="14">
        <v>1762.7680932438047</v>
      </c>
      <c r="G999" s="17">
        <v>-4.6864114554426975E-2</v>
      </c>
      <c r="H999" s="16"/>
      <c r="I999" s="13">
        <v>204.76999999999998</v>
      </c>
      <c r="J999" s="14">
        <v>1790.3258167700349</v>
      </c>
      <c r="K999" s="17">
        <v>-1.8600613538478927E-2</v>
      </c>
      <c r="L999" s="16"/>
      <c r="M999" s="13">
        <v>353.91999999999996</v>
      </c>
      <c r="N999" s="16">
        <v>1689.9773465754977</v>
      </c>
      <c r="O999" s="17">
        <v>0.23430923951917254</v>
      </c>
      <c r="P999" s="13"/>
      <c r="Q999" s="13">
        <v>2267.7635650000002</v>
      </c>
      <c r="R999" s="14">
        <v>1021.709785977567</v>
      </c>
      <c r="S999" s="17">
        <v>-2.0556638966615311E-2</v>
      </c>
      <c r="T999" s="16"/>
      <c r="U999" s="13">
        <v>8.91</v>
      </c>
      <c r="V999" s="14">
        <v>2246.2180134680139</v>
      </c>
      <c r="W999" s="17">
        <v>-0.16216788724453804</v>
      </c>
      <c r="X999" s="16"/>
      <c r="Y999" s="16">
        <v>-835.53356500000029</v>
      </c>
      <c r="Z999" s="16">
        <v>-225.56670222593112</v>
      </c>
      <c r="AA999" s="17">
        <v>-4.3503563636793245E-2</v>
      </c>
      <c r="AB999" s="16"/>
      <c r="AC999" s="16">
        <v>1441.1399999999999</v>
      </c>
      <c r="AD999" s="14">
        <v>1752.4172391301336</v>
      </c>
      <c r="AE999" s="17">
        <v>-4.3503563636793245E-2</v>
      </c>
      <c r="AF999" s="16"/>
      <c r="AG999" s="16"/>
      <c r="AH999" s="16">
        <f t="shared" si="96"/>
        <v>1762.7680932438047</v>
      </c>
      <c r="AI999" s="14">
        <f t="shared" si="97"/>
        <v>1790.3258167700349</v>
      </c>
      <c r="AJ999" s="16">
        <f t="shared" si="98"/>
        <v>1689.9773465754977</v>
      </c>
      <c r="AK999" s="16">
        <v>1021.709785977567</v>
      </c>
      <c r="AL999" s="16"/>
      <c r="AM999" s="17">
        <f t="shared" si="94"/>
        <v>-4.6864114554426975E-2</v>
      </c>
      <c r="AN999" s="83">
        <f t="shared" si="95"/>
        <v>-1.8600613538478927E-2</v>
      </c>
      <c r="AO999" s="17">
        <f t="shared" si="93"/>
        <v>0.23430923951917254</v>
      </c>
      <c r="AP999" s="17">
        <v>-2.0556638966615311E-2</v>
      </c>
      <c r="AQ999" s="16"/>
      <c r="AR999" s="16"/>
      <c r="AS999" s="97">
        <v>0.53693693693693689</v>
      </c>
      <c r="AT999" s="103">
        <v>0.44444444444444442</v>
      </c>
      <c r="AU999" s="97">
        <v>0.52200000000000002</v>
      </c>
      <c r="AV999" s="97">
        <v>0.51865475564897534</v>
      </c>
      <c r="AW999" s="17"/>
      <c r="AX999" s="97">
        <v>0.50177673173658222</v>
      </c>
      <c r="AY999" s="103">
        <v>0.44332665917859071</v>
      </c>
      <c r="AZ999" s="97">
        <v>7.2587025316455708E-2</v>
      </c>
      <c r="BA999" s="97">
        <v>0.48694783296556904</v>
      </c>
      <c r="BB999" s="17"/>
      <c r="BC999" s="88">
        <v>0.78086486486486495</v>
      </c>
      <c r="BD999" s="50">
        <v>0.75840740740740731</v>
      </c>
      <c r="BE999" s="88">
        <v>0.70783999999999991</v>
      </c>
      <c r="BF999" s="88">
        <v>0.75729900157645813</v>
      </c>
      <c r="BG999" s="16"/>
    </row>
    <row r="1000" spans="1:59" hidden="1" outlineLevel="3" x14ac:dyDescent="0.2">
      <c r="A1000" s="57"/>
      <c r="B1000" s="58"/>
      <c r="C1000" s="28">
        <v>93191</v>
      </c>
      <c r="D1000" s="24" t="s">
        <v>1002</v>
      </c>
      <c r="E1000" s="14">
        <v>804.67000000000007</v>
      </c>
      <c r="F1000" s="14">
        <v>3410.4753346092189</v>
      </c>
      <c r="G1000" s="17">
        <v>1.0543811909950419E-2</v>
      </c>
      <c r="H1000" s="16"/>
      <c r="I1000" s="13">
        <v>103.04</v>
      </c>
      <c r="J1000" s="14">
        <v>3598.5239955357138</v>
      </c>
      <c r="K1000" s="17">
        <v>-7.7876058399262982E-2</v>
      </c>
      <c r="L1000" s="16"/>
      <c r="M1000" s="13">
        <v>330.36</v>
      </c>
      <c r="N1000" s="16">
        <v>3266.3803048189852</v>
      </c>
      <c r="O1000" s="17">
        <v>-0.52344539413383961</v>
      </c>
      <c r="P1000" s="13"/>
      <c r="Q1000" s="13">
        <v>3888.5978383977904</v>
      </c>
      <c r="R1000" s="14">
        <v>1011.0827448859338</v>
      </c>
      <c r="S1000" s="17">
        <v>-0.17254228701551091</v>
      </c>
      <c r="T1000" s="16"/>
      <c r="U1000" s="13">
        <v>8.48</v>
      </c>
      <c r="V1000" s="14">
        <v>2950.2370283018872</v>
      </c>
      <c r="W1000" s="17">
        <v>-5.0781952416268546E-2</v>
      </c>
      <c r="X1000" s="16"/>
      <c r="Y1000" s="16">
        <v>-2642.5478383977907</v>
      </c>
      <c r="Z1000" s="16">
        <v>-109.23005048425644</v>
      </c>
      <c r="AA1000" s="17">
        <v>-4.0289143863346685E-2</v>
      </c>
      <c r="AB1000" s="16"/>
      <c r="AC1000" s="16">
        <v>1254.5299999999997</v>
      </c>
      <c r="AD1000" s="14">
        <v>3384.022558248907</v>
      </c>
      <c r="AE1000" s="17">
        <v>-4.0289143863346685E-2</v>
      </c>
      <c r="AF1000" s="16"/>
      <c r="AG1000" s="16"/>
      <c r="AH1000" s="16">
        <f t="shared" si="96"/>
        <v>3410.4753346092189</v>
      </c>
      <c r="AI1000" s="14">
        <f t="shared" si="97"/>
        <v>3598.5239955357138</v>
      </c>
      <c r="AJ1000" s="16">
        <f t="shared" si="98"/>
        <v>3266.3803048189852</v>
      </c>
      <c r="AK1000" s="16">
        <v>1011.0827448859338</v>
      </c>
      <c r="AL1000" s="16"/>
      <c r="AM1000" s="17">
        <f t="shared" si="94"/>
        <v>1.0543811909950419E-2</v>
      </c>
      <c r="AN1000" s="83">
        <f t="shared" si="95"/>
        <v>-7.7876058399262982E-2</v>
      </c>
      <c r="AO1000" s="17">
        <f t="shared" si="93"/>
        <v>-0.52344539413383961</v>
      </c>
      <c r="AP1000" s="17">
        <v>-0.17254228701551091</v>
      </c>
      <c r="AQ1000" s="16"/>
      <c r="AR1000" s="16"/>
      <c r="AS1000" s="97">
        <v>0.39635535307517084</v>
      </c>
      <c r="AT1000" s="103">
        <v>0.4956521739130435</v>
      </c>
      <c r="AU1000" s="97">
        <v>0.40607734806629836</v>
      </c>
      <c r="AV1000" s="97">
        <v>0.40465793304221254</v>
      </c>
      <c r="AW1000" s="17"/>
      <c r="AX1000" s="97">
        <v>0.36585183988467324</v>
      </c>
      <c r="AY1000" s="103">
        <v>0.4807841614906832</v>
      </c>
      <c r="AZ1000" s="97">
        <v>0.51328853372078953</v>
      </c>
      <c r="BA1000" s="97">
        <v>0.37302416044255626</v>
      </c>
      <c r="BB1000" s="17"/>
      <c r="BC1000" s="88">
        <v>0.91648063781321187</v>
      </c>
      <c r="BD1000" s="50">
        <v>0.89600000000000002</v>
      </c>
      <c r="BE1000" s="88">
        <v>0.91259668508287295</v>
      </c>
      <c r="BF1000" s="88">
        <v>0.91304949053857332</v>
      </c>
      <c r="BG1000" s="16"/>
    </row>
    <row r="1001" spans="1:59" hidden="1" outlineLevel="3" x14ac:dyDescent="0.2">
      <c r="A1001" s="57"/>
      <c r="B1001" s="58"/>
      <c r="C1001" s="20">
        <v>93192</v>
      </c>
      <c r="D1001" s="53" t="s">
        <v>1003</v>
      </c>
      <c r="E1001" s="14">
        <v>5.72</v>
      </c>
      <c r="F1001" s="14">
        <v>1832.5970279720282</v>
      </c>
      <c r="G1001" s="17">
        <v>-0.35874214503256047</v>
      </c>
      <c r="H1001" s="16"/>
      <c r="I1001" s="13">
        <v>2</v>
      </c>
      <c r="J1001" s="14">
        <v>1939.6812500000001</v>
      </c>
      <c r="K1001" s="17">
        <v>-3.1779553526128893E-2</v>
      </c>
      <c r="L1001" s="16"/>
      <c r="M1001" s="13">
        <v>5.71</v>
      </c>
      <c r="N1001" s="16">
        <v>2496.5542907180388</v>
      </c>
      <c r="O1001" s="17">
        <v>0.61367246713154566</v>
      </c>
      <c r="P1001" s="13"/>
      <c r="Q1001" s="13">
        <v>2858.7849999999999</v>
      </c>
      <c r="R1001" s="14">
        <v>223.34676800791587</v>
      </c>
      <c r="S1001" s="17">
        <v>0.45428664553147963</v>
      </c>
      <c r="T1001" s="16"/>
      <c r="U1001" s="13"/>
      <c r="V1001" s="14"/>
      <c r="W1001" s="17"/>
      <c r="X1001" s="16"/>
      <c r="Y1001" s="16">
        <v>-2845.355</v>
      </c>
      <c r="Z1001" s="16">
        <v>214.34346423539759</v>
      </c>
      <c r="AA1001" s="17">
        <v>0.13675530999823393</v>
      </c>
      <c r="AB1001" s="16"/>
      <c r="AC1001" s="16">
        <v>13.43</v>
      </c>
      <c r="AD1001" s="14">
        <v>2130.8371183916606</v>
      </c>
      <c r="AE1001" s="17">
        <v>0.13675530999823393</v>
      </c>
      <c r="AF1001" s="16"/>
      <c r="AG1001" s="16"/>
      <c r="AH1001" s="16">
        <f t="shared" si="96"/>
        <v>1832.5970279720282</v>
      </c>
      <c r="AI1001" s="14">
        <f t="shared" si="97"/>
        <v>1939.6812500000001</v>
      </c>
      <c r="AJ1001" s="16">
        <f t="shared" si="98"/>
        <v>2496.5542907180388</v>
      </c>
      <c r="AK1001" s="16">
        <v>223.34676800791587</v>
      </c>
      <c r="AL1001" s="16"/>
      <c r="AM1001" s="17">
        <f t="shared" si="94"/>
        <v>-0.35874214503256047</v>
      </c>
      <c r="AN1001" s="83">
        <f t="shared" si="95"/>
        <v>-3.1779553526128893E-2</v>
      </c>
      <c r="AO1001" s="17">
        <f t="shared" si="93"/>
        <v>0.61367246713154566</v>
      </c>
      <c r="AP1001" s="17">
        <v>0.45428664553147963</v>
      </c>
      <c r="AQ1001" s="16"/>
      <c r="AR1001" s="16"/>
      <c r="AS1001" s="97">
        <v>0.2857142857142857</v>
      </c>
      <c r="AT1001" s="103">
        <v>0.5</v>
      </c>
      <c r="AU1001" s="97">
        <v>0.8</v>
      </c>
      <c r="AV1001" s="97">
        <v>0.5</v>
      </c>
      <c r="AW1001" s="17"/>
      <c r="AX1001" s="97">
        <v>0.28321678321678323</v>
      </c>
      <c r="AY1001" s="103">
        <v>0.5</v>
      </c>
      <c r="AZ1001" s="97">
        <v>21.241681260945715</v>
      </c>
      <c r="BA1001" s="97">
        <v>0.53387937453462397</v>
      </c>
      <c r="BB1001" s="17"/>
      <c r="BC1001" s="88">
        <v>0.81714285714285706</v>
      </c>
      <c r="BD1001" s="50">
        <v>1</v>
      </c>
      <c r="BE1001" s="88">
        <v>1.1419999999999999</v>
      </c>
      <c r="BF1001" s="88">
        <v>0.9592857142857143</v>
      </c>
      <c r="BG1001" s="16"/>
    </row>
    <row r="1002" spans="1:59" hidden="1" outlineLevel="3" x14ac:dyDescent="0.2">
      <c r="A1002" s="57"/>
      <c r="B1002" s="58"/>
      <c r="C1002" s="18">
        <v>93199</v>
      </c>
      <c r="D1002" s="24" t="s">
        <v>1004</v>
      </c>
      <c r="E1002" s="14">
        <v>475.99000000000007</v>
      </c>
      <c r="F1002" s="14">
        <v>2525.3419714699876</v>
      </c>
      <c r="G1002" s="17">
        <v>-1.1446643487976239E-2</v>
      </c>
      <c r="H1002" s="16"/>
      <c r="I1002" s="13">
        <v>57.150000000000006</v>
      </c>
      <c r="J1002" s="14">
        <v>2520.4146544181976</v>
      </c>
      <c r="K1002" s="17">
        <v>-0.18685581176520741</v>
      </c>
      <c r="L1002" s="16"/>
      <c r="M1002" s="13">
        <v>246.28</v>
      </c>
      <c r="N1002" s="16">
        <v>2010.1147677440313</v>
      </c>
      <c r="O1002" s="17">
        <v>0.27850794151901398</v>
      </c>
      <c r="P1002" s="13"/>
      <c r="Q1002" s="13">
        <v>2037.8544832826747</v>
      </c>
      <c r="R1002" s="14">
        <v>907.13440513091996</v>
      </c>
      <c r="S1002" s="17">
        <v>2.5091835193837422E-2</v>
      </c>
      <c r="T1002" s="16"/>
      <c r="U1002" s="13">
        <v>9.9</v>
      </c>
      <c r="V1002" s="14">
        <v>1895.9108585858585</v>
      </c>
      <c r="W1002" s="17">
        <v>-0.18173390364678549</v>
      </c>
      <c r="X1002" s="16"/>
      <c r="Y1002" s="16">
        <v>-1252.9344832826746</v>
      </c>
      <c r="Z1002" s="16">
        <v>-0.11569085688497024</v>
      </c>
      <c r="AA1002" s="17">
        <v>-5.0587441451253948E-2</v>
      </c>
      <c r="AB1002" s="16"/>
      <c r="AC1002" s="16">
        <v>794.82</v>
      </c>
      <c r="AD1002" s="14">
        <v>2349.6167497043343</v>
      </c>
      <c r="AE1002" s="17">
        <v>-5.0587441451253948E-2</v>
      </c>
      <c r="AF1002" s="16"/>
      <c r="AG1002" s="16"/>
      <c r="AH1002" s="16">
        <f t="shared" si="96"/>
        <v>2525.3419714699876</v>
      </c>
      <c r="AI1002" s="14">
        <f t="shared" si="97"/>
        <v>2520.4146544181976</v>
      </c>
      <c r="AJ1002" s="16">
        <f t="shared" si="98"/>
        <v>2010.1147677440313</v>
      </c>
      <c r="AK1002" s="16">
        <v>907.13440513091996</v>
      </c>
      <c r="AL1002" s="16"/>
      <c r="AM1002" s="17">
        <f t="shared" si="94"/>
        <v>-1.1446643487976239E-2</v>
      </c>
      <c r="AN1002" s="83">
        <f t="shared" si="95"/>
        <v>-0.18685581176520741</v>
      </c>
      <c r="AO1002" s="17">
        <f t="shared" si="93"/>
        <v>0.27850794151901398</v>
      </c>
      <c r="AP1002" s="17">
        <v>2.5091835193837422E-2</v>
      </c>
      <c r="AQ1002" s="16"/>
      <c r="AR1002" s="16"/>
      <c r="AS1002" s="97">
        <v>0.48648648648648651</v>
      </c>
      <c r="AT1002" s="103">
        <v>0.60869565217391308</v>
      </c>
      <c r="AU1002" s="97">
        <v>0.5714285714285714</v>
      </c>
      <c r="AV1002" s="97">
        <v>0.52145922746781115</v>
      </c>
      <c r="AW1002" s="17"/>
      <c r="AX1002" s="97">
        <v>0.45097586083741253</v>
      </c>
      <c r="AY1002" s="103">
        <v>0.54978127734033244</v>
      </c>
      <c r="AZ1002" s="97">
        <v>1.8474906610362187E-2</v>
      </c>
      <c r="BA1002" s="97">
        <v>0.47461060365869001</v>
      </c>
      <c r="BB1002" s="17"/>
      <c r="BC1002" s="88">
        <v>0.91889961389961405</v>
      </c>
      <c r="BD1002" s="50">
        <v>0.82826086956521749</v>
      </c>
      <c r="BE1002" s="88">
        <v>0.74857142857142855</v>
      </c>
      <c r="BF1002" s="88">
        <v>0.85281115879828329</v>
      </c>
      <c r="BG1002" s="16"/>
    </row>
    <row r="1003" spans="1:59" hidden="1" outlineLevel="3" x14ac:dyDescent="0.2">
      <c r="A1003" s="57"/>
      <c r="B1003" s="58"/>
      <c r="C1003" s="18">
        <v>93211</v>
      </c>
      <c r="D1003" s="24" t="s">
        <v>1005</v>
      </c>
      <c r="E1003" s="14">
        <v>22.3</v>
      </c>
      <c r="F1003" s="14">
        <v>1242.276457399103</v>
      </c>
      <c r="G1003" s="17">
        <v>0.16626542425142893</v>
      </c>
      <c r="H1003" s="16"/>
      <c r="I1003" s="13">
        <v>3.41</v>
      </c>
      <c r="J1003" s="14">
        <v>1330.5344574780054</v>
      </c>
      <c r="K1003" s="17">
        <v>-7.1668978325924032E-2</v>
      </c>
      <c r="L1003" s="16"/>
      <c r="M1003" s="13">
        <v>12.580000000000002</v>
      </c>
      <c r="N1003" s="16">
        <v>1206.1039348171701</v>
      </c>
      <c r="O1003" s="17">
        <v>0.43631630265529975</v>
      </c>
      <c r="P1003" s="13"/>
      <c r="Q1003" s="13">
        <v>868.64263888888911</v>
      </c>
      <c r="R1003" s="14">
        <v>384.23841550217247</v>
      </c>
      <c r="S1003" s="17">
        <v>0.51942209729531275</v>
      </c>
      <c r="T1003" s="16"/>
      <c r="U1003" s="13">
        <v>2.7</v>
      </c>
      <c r="V1003" s="14">
        <v>1279.0851851851853</v>
      </c>
      <c r="W1003" s="17">
        <v>1.1480906960752759E-2</v>
      </c>
      <c r="X1003" s="16"/>
      <c r="Y1003" s="16">
        <v>-804.85263888888915</v>
      </c>
      <c r="Z1003" s="16">
        <v>314.52964986704876</v>
      </c>
      <c r="AA1003" s="17">
        <v>-2.6738702387511647E-2</v>
      </c>
      <c r="AB1003" s="16"/>
      <c r="AC1003" s="16">
        <v>66.489999999999995</v>
      </c>
      <c r="AD1003" s="14">
        <v>1264.3913746428032</v>
      </c>
      <c r="AE1003" s="17">
        <v>-2.6738702387511647E-2</v>
      </c>
      <c r="AF1003" s="16"/>
      <c r="AG1003" s="16"/>
      <c r="AH1003" s="16">
        <f t="shared" si="96"/>
        <v>1242.276457399103</v>
      </c>
      <c r="AI1003" s="14">
        <f t="shared" si="97"/>
        <v>1330.5344574780054</v>
      </c>
      <c r="AJ1003" s="16">
        <f t="shared" si="98"/>
        <v>1206.1039348171701</v>
      </c>
      <c r="AK1003" s="16">
        <v>384.23841550217247</v>
      </c>
      <c r="AL1003" s="16"/>
      <c r="AM1003" s="17">
        <f t="shared" si="94"/>
        <v>0.16626542425142893</v>
      </c>
      <c r="AN1003" s="83">
        <f t="shared" si="95"/>
        <v>-7.1668978325924032E-2</v>
      </c>
      <c r="AO1003" s="17">
        <f t="shared" si="93"/>
        <v>0.43631630265529975</v>
      </c>
      <c r="AP1003" s="17">
        <v>0.51942209729531275</v>
      </c>
      <c r="AQ1003" s="16"/>
      <c r="AR1003" s="16"/>
      <c r="AS1003" s="97">
        <v>0.37777777777777777</v>
      </c>
      <c r="AT1003" s="103">
        <v>0.375</v>
      </c>
      <c r="AU1003" s="97">
        <v>0.33333333333333331</v>
      </c>
      <c r="AV1003" s="97">
        <v>0.28225806451612906</v>
      </c>
      <c r="AW1003" s="17"/>
      <c r="AX1003" s="97">
        <v>0.32959641255605376</v>
      </c>
      <c r="AY1003" s="103">
        <v>0.43695014662756598</v>
      </c>
      <c r="AZ1003" s="97">
        <v>10.031796502384736</v>
      </c>
      <c r="BA1003" s="97">
        <v>0.24199127688374195</v>
      </c>
      <c r="BB1003" s="17"/>
      <c r="BC1003" s="88">
        <v>0.49555555555555558</v>
      </c>
      <c r="BD1003" s="50">
        <v>0.42625000000000002</v>
      </c>
      <c r="BE1003" s="88">
        <v>0.698888888888889</v>
      </c>
      <c r="BF1003" s="88">
        <v>0.53620967741935477</v>
      </c>
      <c r="BG1003" s="16"/>
    </row>
    <row r="1004" spans="1:59" hidden="1" outlineLevel="3" x14ac:dyDescent="0.2">
      <c r="A1004" s="57"/>
      <c r="B1004" s="58"/>
      <c r="C1004" s="18">
        <v>93212</v>
      </c>
      <c r="D1004" s="24" t="s">
        <v>1006</v>
      </c>
      <c r="E1004" s="14">
        <v>685.29000000000008</v>
      </c>
      <c r="F1004" s="14">
        <v>2390.8995972507992</v>
      </c>
      <c r="G1004" s="17">
        <v>-0.12691584682378673</v>
      </c>
      <c r="H1004" s="16"/>
      <c r="I1004" s="13">
        <v>49.55</v>
      </c>
      <c r="J1004" s="14">
        <v>2625.4326437941477</v>
      </c>
      <c r="K1004" s="17">
        <v>0.13824075782775608</v>
      </c>
      <c r="L1004" s="16"/>
      <c r="M1004" s="13">
        <v>283.54000000000002</v>
      </c>
      <c r="N1004" s="16">
        <v>2094.2347376031603</v>
      </c>
      <c r="O1004" s="17">
        <v>-0.55596499899779284</v>
      </c>
      <c r="P1004" s="13"/>
      <c r="Q1004" s="13">
        <v>3209.0038229166671</v>
      </c>
      <c r="R1004" s="14">
        <v>714.27414343728969</v>
      </c>
      <c r="S1004" s="17">
        <v>-7.4583029972439874E-2</v>
      </c>
      <c r="T1004" s="16"/>
      <c r="U1004" s="13">
        <v>26.759999999999998</v>
      </c>
      <c r="V1004" s="14">
        <v>2255.234118086697</v>
      </c>
      <c r="W1004" s="17">
        <v>0.3191894667459933</v>
      </c>
      <c r="X1004" s="16"/>
      <c r="Y1004" s="16">
        <v>-2184.4238229166676</v>
      </c>
      <c r="Z1004" s="16">
        <v>-35.88838268323569</v>
      </c>
      <c r="AA1004" s="17">
        <v>-7.6945175985264722E-2</v>
      </c>
      <c r="AB1004" s="16"/>
      <c r="AC1004" s="16">
        <v>1051.3399999999999</v>
      </c>
      <c r="AD1004" s="14">
        <v>2312.1482679247442</v>
      </c>
      <c r="AE1004" s="17">
        <v>-7.6945175985264722E-2</v>
      </c>
      <c r="AF1004" s="16"/>
      <c r="AG1004" s="16"/>
      <c r="AH1004" s="16">
        <f t="shared" si="96"/>
        <v>2390.8995972507992</v>
      </c>
      <c r="AI1004" s="14">
        <f t="shared" si="97"/>
        <v>2625.4326437941477</v>
      </c>
      <c r="AJ1004" s="16">
        <f t="shared" si="98"/>
        <v>2094.2347376031603</v>
      </c>
      <c r="AK1004" s="16">
        <v>714.27414343728969</v>
      </c>
      <c r="AL1004" s="16"/>
      <c r="AM1004" s="17">
        <f t="shared" si="94"/>
        <v>-0.12691584682378673</v>
      </c>
      <c r="AN1004" s="83">
        <f t="shared" si="95"/>
        <v>0.13824075782775608</v>
      </c>
      <c r="AO1004" s="17">
        <f t="shared" si="93"/>
        <v>-0.55596499899779284</v>
      </c>
      <c r="AP1004" s="17">
        <v>-7.4583029972439874E-2</v>
      </c>
      <c r="AQ1004" s="16"/>
      <c r="AR1004" s="16"/>
      <c r="AS1004" s="97">
        <v>0.4550561797752809</v>
      </c>
      <c r="AT1004" s="103">
        <v>0.29268292682926828</v>
      </c>
      <c r="AU1004" s="97">
        <v>0.3</v>
      </c>
      <c r="AV1004" s="97">
        <v>0.41050583657587547</v>
      </c>
      <c r="AW1004" s="17"/>
      <c r="AX1004" s="97">
        <v>0.42815450393264154</v>
      </c>
      <c r="AY1004" s="103">
        <v>0.31140262361251264</v>
      </c>
      <c r="AZ1004" s="97">
        <v>1.5377019115468713E-2</v>
      </c>
      <c r="BA1004" s="97">
        <v>0.39370707858542436</v>
      </c>
      <c r="BB1004" s="17"/>
      <c r="BC1004" s="88">
        <v>0.96248595505617984</v>
      </c>
      <c r="BD1004" s="50">
        <v>1.2085365853658536</v>
      </c>
      <c r="BE1004" s="88">
        <v>1.1814166666666668</v>
      </c>
      <c r="BF1004" s="88">
        <v>1.0227042801556419</v>
      </c>
      <c r="BG1004" s="16"/>
    </row>
    <row r="1005" spans="1:59" hidden="1" outlineLevel="3" x14ac:dyDescent="0.2">
      <c r="A1005" s="57"/>
      <c r="B1005" s="58"/>
      <c r="C1005" s="18">
        <v>93291</v>
      </c>
      <c r="D1005" s="24" t="s">
        <v>1007</v>
      </c>
      <c r="E1005" s="14">
        <v>31.03</v>
      </c>
      <c r="F1005" s="14">
        <v>1682.9423944569769</v>
      </c>
      <c r="G1005" s="17">
        <v>-0.17353085783265437</v>
      </c>
      <c r="H1005" s="16"/>
      <c r="I1005" s="13">
        <v>1.49</v>
      </c>
      <c r="J1005" s="14">
        <v>1580.2617449664428</v>
      </c>
      <c r="K1005" s="17">
        <v>-1</v>
      </c>
      <c r="L1005" s="16"/>
      <c r="M1005" s="13">
        <v>6.8100000000000005</v>
      </c>
      <c r="N1005" s="16">
        <v>1689.2767988252567</v>
      </c>
      <c r="O1005" s="17">
        <v>0.29876345619794331</v>
      </c>
      <c r="P1005" s="13"/>
      <c r="Q1005" s="13">
        <v>991.18458333333331</v>
      </c>
      <c r="R1005" s="14">
        <v>481.13691458206961</v>
      </c>
      <c r="S1005" s="17">
        <v>0.123700237023777</v>
      </c>
      <c r="T1005" s="16"/>
      <c r="U1005" s="13"/>
      <c r="V1005" s="14"/>
      <c r="W1005" s="17"/>
      <c r="X1005" s="16"/>
      <c r="Y1005" s="16">
        <v>-951.85458333333327</v>
      </c>
      <c r="Z1005" s="16">
        <v>431.59452283947178</v>
      </c>
      <c r="AA1005" s="17">
        <v>-0.1099581171412628</v>
      </c>
      <c r="AB1005" s="16"/>
      <c r="AC1005" s="16">
        <v>39.33</v>
      </c>
      <c r="AD1005" s="14">
        <v>1680.1491863717265</v>
      </c>
      <c r="AE1005" s="17">
        <v>-0.1099581171412628</v>
      </c>
      <c r="AF1005" s="16"/>
      <c r="AG1005" s="16"/>
      <c r="AH1005" s="16">
        <f t="shared" si="96"/>
        <v>1682.9423944569769</v>
      </c>
      <c r="AI1005" s="14">
        <f t="shared" si="97"/>
        <v>1580.2617449664428</v>
      </c>
      <c r="AJ1005" s="16">
        <f t="shared" si="98"/>
        <v>1689.2767988252567</v>
      </c>
      <c r="AK1005" s="16">
        <v>481.13691458206961</v>
      </c>
      <c r="AL1005" s="16"/>
      <c r="AM1005" s="17">
        <f t="shared" si="94"/>
        <v>-0.17353085783265437</v>
      </c>
      <c r="AN1005" s="83">
        <f t="shared" si="95"/>
        <v>-1</v>
      </c>
      <c r="AO1005" s="17">
        <f t="shared" si="93"/>
        <v>0.29876345619794331</v>
      </c>
      <c r="AP1005" s="17">
        <v>0.123700237023777</v>
      </c>
      <c r="AQ1005" s="16"/>
      <c r="AR1005" s="16"/>
      <c r="AS1005" s="97">
        <v>0.48936170212765956</v>
      </c>
      <c r="AT1005" s="103">
        <v>0</v>
      </c>
      <c r="AU1005" s="97">
        <v>0.33333333333333331</v>
      </c>
      <c r="AV1005" s="97">
        <v>0.42857142857142855</v>
      </c>
      <c r="AW1005" s="17"/>
      <c r="AX1005" s="97">
        <v>0.42249436029648724</v>
      </c>
      <c r="AY1005" s="103">
        <v>0</v>
      </c>
      <c r="AZ1005" s="97">
        <v>13.590308370044051</v>
      </c>
      <c r="BA1005" s="97">
        <v>0.39664378337147216</v>
      </c>
      <c r="BB1005" s="17"/>
      <c r="BC1005" s="88">
        <v>0.66021276595744682</v>
      </c>
      <c r="BD1005" s="50">
        <v>0.3725</v>
      </c>
      <c r="BE1005" s="88">
        <v>0.5675</v>
      </c>
      <c r="BF1005" s="88">
        <v>0.62428571428571422</v>
      </c>
      <c r="BG1005" s="16"/>
    </row>
    <row r="1006" spans="1:59" hidden="1" outlineLevel="3" x14ac:dyDescent="0.2">
      <c r="A1006" s="57"/>
      <c r="B1006" s="58"/>
      <c r="C1006" s="18">
        <v>93292</v>
      </c>
      <c r="D1006" s="24" t="s">
        <v>1008</v>
      </c>
      <c r="E1006" s="14">
        <v>286.18</v>
      </c>
      <c r="F1006" s="14">
        <v>2772.1774058284996</v>
      </c>
      <c r="G1006" s="17">
        <v>-7.7810314641598127E-2</v>
      </c>
      <c r="H1006" s="16"/>
      <c r="I1006" s="13">
        <v>34.659999999999997</v>
      </c>
      <c r="J1006" s="14">
        <v>2135.7227351413735</v>
      </c>
      <c r="K1006" s="17">
        <v>1.712950822067158E-2</v>
      </c>
      <c r="L1006" s="16"/>
      <c r="M1006" s="13">
        <v>128.83999999999997</v>
      </c>
      <c r="N1006" s="16">
        <v>2041.0839995343065</v>
      </c>
      <c r="O1006" s="17">
        <v>-0.15020220368656004</v>
      </c>
      <c r="P1006" s="13"/>
      <c r="Q1006" s="13">
        <v>2017.4416935483869</v>
      </c>
      <c r="R1006" s="14">
        <v>682.8632937889339</v>
      </c>
      <c r="S1006" s="17">
        <v>-2.9540163106044685E-2</v>
      </c>
      <c r="T1006" s="16"/>
      <c r="U1006" s="13">
        <v>45.589999999999996</v>
      </c>
      <c r="V1006" s="14">
        <v>2349.5927286685683</v>
      </c>
      <c r="W1006" s="17">
        <v>-0.1285422037087498</v>
      </c>
      <c r="X1006" s="16"/>
      <c r="Y1006" s="16">
        <v>-1566.4116935483867</v>
      </c>
      <c r="Z1006" s="16">
        <v>156.32378664696947</v>
      </c>
      <c r="AA1006" s="17">
        <v>-0.11507699357835645</v>
      </c>
      <c r="AB1006" s="16"/>
      <c r="AC1006" s="16">
        <v>496.62000000000006</v>
      </c>
      <c r="AD1006" s="14">
        <v>2496.6521787282031</v>
      </c>
      <c r="AE1006" s="17">
        <v>-0.11507699357835645</v>
      </c>
      <c r="AF1006" s="16"/>
      <c r="AG1006" s="16"/>
      <c r="AH1006" s="16">
        <f t="shared" si="96"/>
        <v>2772.1774058284996</v>
      </c>
      <c r="AI1006" s="14">
        <f t="shared" si="97"/>
        <v>2135.7227351413735</v>
      </c>
      <c r="AJ1006" s="16">
        <f t="shared" si="98"/>
        <v>2041.0839995343065</v>
      </c>
      <c r="AK1006" s="16">
        <v>682.8632937889339</v>
      </c>
      <c r="AL1006" s="16"/>
      <c r="AM1006" s="17">
        <f t="shared" si="94"/>
        <v>-7.7810314641598127E-2</v>
      </c>
      <c r="AN1006" s="83">
        <f t="shared" si="95"/>
        <v>1.712950822067158E-2</v>
      </c>
      <c r="AO1006" s="17">
        <f t="shared" si="93"/>
        <v>-0.15020220368656004</v>
      </c>
      <c r="AP1006" s="17">
        <v>-2.9540163106044685E-2</v>
      </c>
      <c r="AQ1006" s="16"/>
      <c r="AR1006" s="16"/>
      <c r="AS1006" s="97">
        <v>0.39513677811550152</v>
      </c>
      <c r="AT1006" s="103">
        <v>0.45238095238095238</v>
      </c>
      <c r="AU1006" s="97">
        <v>0.3935483870967742</v>
      </c>
      <c r="AV1006" s="97">
        <v>0.3889845094664372</v>
      </c>
      <c r="AW1006" s="17"/>
      <c r="AX1006" s="97">
        <v>0.35400796701376758</v>
      </c>
      <c r="AY1006" s="103">
        <v>0.46133871898442014</v>
      </c>
      <c r="AZ1006" s="97">
        <v>1.9326296181310158E-2</v>
      </c>
      <c r="BA1006" s="97">
        <v>0.36160444605533409</v>
      </c>
      <c r="BB1006" s="17"/>
      <c r="BC1006" s="88">
        <v>0.86984802431610941</v>
      </c>
      <c r="BD1006" s="50">
        <v>0.8252380952380951</v>
      </c>
      <c r="BE1006" s="88">
        <v>0.8312258064516127</v>
      </c>
      <c r="BF1006" s="88">
        <v>0.85476764199655775</v>
      </c>
      <c r="BG1006" s="16"/>
    </row>
    <row r="1007" spans="1:59" hidden="1" outlineLevel="3" x14ac:dyDescent="0.2">
      <c r="A1007" s="57"/>
      <c r="B1007" s="58"/>
      <c r="C1007" s="18">
        <v>93299</v>
      </c>
      <c r="D1007" s="24" t="s">
        <v>1009</v>
      </c>
      <c r="E1007" s="14">
        <v>393.64999999999992</v>
      </c>
      <c r="F1007" s="14">
        <v>2219.057417756891</v>
      </c>
      <c r="G1007" s="17">
        <v>1.6461437906704155E-2</v>
      </c>
      <c r="H1007" s="16"/>
      <c r="I1007" s="13">
        <v>70.330000000000013</v>
      </c>
      <c r="J1007" s="14">
        <v>2175.5654414901173</v>
      </c>
      <c r="K1007" s="17">
        <v>0.14182766123543999</v>
      </c>
      <c r="L1007" s="16"/>
      <c r="M1007" s="13">
        <v>361.17999999999995</v>
      </c>
      <c r="N1007" s="16">
        <v>1989.6403316905705</v>
      </c>
      <c r="O1007" s="17">
        <v>-0.14134873050510774</v>
      </c>
      <c r="P1007" s="13"/>
      <c r="Q1007" s="13">
        <v>1986.4763877118644</v>
      </c>
      <c r="R1007" s="14">
        <v>767.16217839267335</v>
      </c>
      <c r="S1007" s="17">
        <v>8.7920987777347411E-3</v>
      </c>
      <c r="T1007" s="16"/>
      <c r="U1007" s="13">
        <v>25.1</v>
      </c>
      <c r="V1007" s="14">
        <v>2252.0749003984065</v>
      </c>
      <c r="W1007" s="17">
        <v>-8.6765638185241259E-2</v>
      </c>
      <c r="X1007" s="16"/>
      <c r="Y1007" s="16">
        <v>-1157.5363877118643</v>
      </c>
      <c r="Z1007" s="16">
        <v>-196.89859169601405</v>
      </c>
      <c r="AA1007" s="17">
        <v>-1.2794734600284604E-2</v>
      </c>
      <c r="AB1007" s="16"/>
      <c r="AC1007" s="16">
        <v>854.03999999999985</v>
      </c>
      <c r="AD1007" s="14">
        <v>2117.4581020795285</v>
      </c>
      <c r="AE1007" s="17">
        <v>-1.2794734600284604E-2</v>
      </c>
      <c r="AF1007" s="16"/>
      <c r="AG1007" s="16"/>
      <c r="AH1007" s="16">
        <f t="shared" si="96"/>
        <v>2219.057417756891</v>
      </c>
      <c r="AI1007" s="14">
        <f t="shared" si="97"/>
        <v>2175.5654414901173</v>
      </c>
      <c r="AJ1007" s="16">
        <f t="shared" si="98"/>
        <v>1989.6403316905705</v>
      </c>
      <c r="AK1007" s="16">
        <v>767.16217839267335</v>
      </c>
      <c r="AL1007" s="16"/>
      <c r="AM1007" s="17">
        <f t="shared" si="94"/>
        <v>1.6461437906704155E-2</v>
      </c>
      <c r="AN1007" s="83">
        <f t="shared" si="95"/>
        <v>0.14182766123543999</v>
      </c>
      <c r="AO1007" s="17">
        <f t="shared" si="93"/>
        <v>-0.14134873050510774</v>
      </c>
      <c r="AP1007" s="17">
        <v>8.7920987777347411E-3</v>
      </c>
      <c r="AQ1007" s="16"/>
      <c r="AR1007" s="16"/>
      <c r="AS1007" s="97">
        <v>0.38228941684665224</v>
      </c>
      <c r="AT1007" s="103">
        <v>0.55555555555555558</v>
      </c>
      <c r="AU1007" s="97">
        <v>0.52330508474576276</v>
      </c>
      <c r="AV1007" s="97">
        <v>0.4588785046728972</v>
      </c>
      <c r="AW1007" s="17"/>
      <c r="AX1007" s="97">
        <v>0.34550997078623147</v>
      </c>
      <c r="AY1007" s="103">
        <v>0.54329589080051177</v>
      </c>
      <c r="AZ1007" s="97">
        <v>0.13746608339332189</v>
      </c>
      <c r="BA1007" s="97">
        <v>0.41741604608683441</v>
      </c>
      <c r="BB1007" s="17"/>
      <c r="BC1007" s="88">
        <v>0.8502159827213821</v>
      </c>
      <c r="BD1007" s="50">
        <v>0.71040404040404048</v>
      </c>
      <c r="BE1007" s="88">
        <v>0.76521186440677957</v>
      </c>
      <c r="BF1007" s="88">
        <v>0.79816822429906531</v>
      </c>
      <c r="BG1007" s="16"/>
    </row>
    <row r="1008" spans="1:59" ht="12" hidden="1" outlineLevel="1" collapsed="1" x14ac:dyDescent="0.25">
      <c r="A1008" s="56"/>
      <c r="B1008" s="55" t="s">
        <v>1010</v>
      </c>
      <c r="C1008" s="12"/>
      <c r="D1008" s="55"/>
      <c r="E1008" s="14">
        <v>27124.58</v>
      </c>
      <c r="F1008" s="14">
        <v>2892.9884141984871</v>
      </c>
      <c r="G1008" s="17">
        <v>-0.24232599975761801</v>
      </c>
      <c r="H1008" s="16"/>
      <c r="I1008" s="13">
        <v>11192.490000000002</v>
      </c>
      <c r="J1008" s="14">
        <v>3518.8171499371451</v>
      </c>
      <c r="K1008" s="17">
        <v>-0.13148615596837449</v>
      </c>
      <c r="L1008" s="16"/>
      <c r="M1008" s="13">
        <v>15191.940000000002</v>
      </c>
      <c r="N1008" s="16">
        <v>2552.5843002934444</v>
      </c>
      <c r="O1008" s="17">
        <v>-0.21238510467805519</v>
      </c>
      <c r="P1008" s="13"/>
      <c r="Q1008" s="13">
        <v>40185.833314298114</v>
      </c>
      <c r="R1008" s="14">
        <v>2948.6402979582704</v>
      </c>
      <c r="S1008" s="17">
        <v>-0.21187340464094476</v>
      </c>
      <c r="T1008" s="16"/>
      <c r="U1008" s="13">
        <v>516.21</v>
      </c>
      <c r="V1008" s="14">
        <v>2563.9969537591292</v>
      </c>
      <c r="W1008" s="17">
        <v>-0.47476080151783862</v>
      </c>
      <c r="X1008" s="16"/>
      <c r="Y1008" s="16">
        <v>13551.466685701882</v>
      </c>
      <c r="Z1008" s="16">
        <v>2863.8368115441076</v>
      </c>
      <c r="AA1008" s="17">
        <v>-0.21387089655426816</v>
      </c>
      <c r="AB1008" s="16"/>
      <c r="AC1008" s="70">
        <v>54253.509999999995</v>
      </c>
      <c r="AD1008" s="69">
        <v>2923.7982488137645</v>
      </c>
      <c r="AE1008" s="71">
        <v>-0.21387089655426816</v>
      </c>
      <c r="AF1008" s="16"/>
      <c r="AG1008" s="16"/>
      <c r="AH1008" s="70">
        <f t="shared" si="96"/>
        <v>2892.9884141984871</v>
      </c>
      <c r="AI1008" s="69">
        <f t="shared" si="97"/>
        <v>3518.8171499371451</v>
      </c>
      <c r="AJ1008" s="70">
        <f t="shared" si="98"/>
        <v>2552.5843002934444</v>
      </c>
      <c r="AK1008" s="70">
        <v>2948.6402979582704</v>
      </c>
      <c r="AL1008" s="16"/>
      <c r="AM1008" s="71">
        <f t="shared" si="94"/>
        <v>-0.24232599975761801</v>
      </c>
      <c r="AN1008" s="82">
        <f t="shared" si="95"/>
        <v>-0.13148615596837449</v>
      </c>
      <c r="AO1008" s="71">
        <f t="shared" si="93"/>
        <v>-0.21238510467805519</v>
      </c>
      <c r="AP1008" s="71">
        <v>-0.21187340464094476</v>
      </c>
      <c r="AQ1008" s="16"/>
      <c r="AR1008" s="16"/>
      <c r="AS1008" s="101">
        <v>0.66619799139167857</v>
      </c>
      <c r="AT1008" s="102">
        <v>0.62896099939061545</v>
      </c>
      <c r="AU1008" s="101">
        <v>0.66122114596886894</v>
      </c>
      <c r="AV1008" s="101">
        <v>0.65774565064612822</v>
      </c>
      <c r="AW1008" s="17"/>
      <c r="AX1008" s="101">
        <v>0.63402308902110183</v>
      </c>
      <c r="AY1008" s="102">
        <v>0.60892348351439218</v>
      </c>
      <c r="AZ1008" s="101">
        <v>0.64109257935457886</v>
      </c>
      <c r="BA1008" s="101">
        <v>0.628337042156351</v>
      </c>
      <c r="BB1008" s="17"/>
      <c r="BC1008" s="92">
        <v>0.77832367288378768</v>
      </c>
      <c r="BD1008" s="93">
        <v>0.85256627056672774</v>
      </c>
      <c r="BE1008" s="92">
        <v>0.73210640451062614</v>
      </c>
      <c r="BF1008" s="92">
        <v>0.7781293117048893</v>
      </c>
      <c r="BG1008" s="16"/>
    </row>
    <row r="1009" spans="1:59" ht="12" hidden="1" outlineLevel="2" collapsed="1" x14ac:dyDescent="0.25">
      <c r="A1009" s="56"/>
      <c r="B1009" s="33" t="s">
        <v>1011</v>
      </c>
      <c r="C1009" s="12"/>
      <c r="D1009" s="33"/>
      <c r="E1009" s="14">
        <v>15465.460000000003</v>
      </c>
      <c r="F1009" s="14">
        <v>3608.833238875533</v>
      </c>
      <c r="G1009" s="17">
        <v>-0.15518915544224543</v>
      </c>
      <c r="H1009" s="16"/>
      <c r="I1009" s="13">
        <v>9603.7400000000016</v>
      </c>
      <c r="J1009" s="14">
        <v>3831.7819721795877</v>
      </c>
      <c r="K1009" s="17">
        <v>-0.11429775496177681</v>
      </c>
      <c r="L1009" s="16"/>
      <c r="M1009" s="13">
        <v>9022.85</v>
      </c>
      <c r="N1009" s="16">
        <v>3153.0065145713379</v>
      </c>
      <c r="O1009" s="17">
        <v>-0.10630158994427315</v>
      </c>
      <c r="P1009" s="13"/>
      <c r="Q1009" s="13">
        <v>27448.484505310702</v>
      </c>
      <c r="R1009" s="14">
        <v>3402.7363336060289</v>
      </c>
      <c r="S1009" s="17">
        <v>-0.12640640020704705</v>
      </c>
      <c r="T1009" s="16"/>
      <c r="U1009" s="13">
        <v>167.79000000000002</v>
      </c>
      <c r="V1009" s="14">
        <v>4121.1886435425231</v>
      </c>
      <c r="W1009" s="17">
        <v>-0.36485810595551327</v>
      </c>
      <c r="X1009" s="16"/>
      <c r="Y1009" s="16">
        <v>6788.9054946892984</v>
      </c>
      <c r="Z1009" s="16">
        <v>4152.1856083293842</v>
      </c>
      <c r="AA1009" s="17">
        <v>-0.13436966485615767</v>
      </c>
      <c r="AB1009" s="16"/>
      <c r="AC1009" s="70">
        <v>34405.18</v>
      </c>
      <c r="AD1009" s="69">
        <v>3554.1231135108151</v>
      </c>
      <c r="AE1009" s="71">
        <v>-0.13436966485615767</v>
      </c>
      <c r="AF1009" s="16"/>
      <c r="AG1009" s="16"/>
      <c r="AH1009" s="70">
        <f t="shared" si="96"/>
        <v>3608.833238875533</v>
      </c>
      <c r="AI1009" s="69">
        <f t="shared" si="97"/>
        <v>3831.7819721795877</v>
      </c>
      <c r="AJ1009" s="70">
        <f t="shared" si="98"/>
        <v>3153.0065145713379</v>
      </c>
      <c r="AK1009" s="70">
        <v>3402.7363336060289</v>
      </c>
      <c r="AL1009" s="16"/>
      <c r="AM1009" s="71">
        <f t="shared" si="94"/>
        <v>-0.15518915544224543</v>
      </c>
      <c r="AN1009" s="82">
        <f t="shared" si="95"/>
        <v>-0.11429775496177681</v>
      </c>
      <c r="AO1009" s="71">
        <f t="shared" si="93"/>
        <v>-0.10630158994427315</v>
      </c>
      <c r="AP1009" s="71">
        <v>-0.12640640020704705</v>
      </c>
      <c r="AQ1009" s="16"/>
      <c r="AR1009" s="16"/>
      <c r="AS1009" s="101">
        <v>0.61295520464067033</v>
      </c>
      <c r="AT1009" s="102">
        <v>0.61932866101069717</v>
      </c>
      <c r="AU1009" s="101">
        <v>0.61612444593125371</v>
      </c>
      <c r="AV1009" s="101">
        <v>0.61462819408555847</v>
      </c>
      <c r="AW1009" s="17"/>
      <c r="AX1009" s="101">
        <v>0.58078194893653334</v>
      </c>
      <c r="AY1009" s="102">
        <v>0.60423959832315322</v>
      </c>
      <c r="AZ1009" s="101">
        <v>0.49025972946463708</v>
      </c>
      <c r="BA1009" s="101">
        <v>0.58783066968404185</v>
      </c>
      <c r="BB1009" s="17"/>
      <c r="BC1009" s="92">
        <v>0.83067246750456558</v>
      </c>
      <c r="BD1009" s="93">
        <v>0.88562707488011816</v>
      </c>
      <c r="BE1009" s="92">
        <v>0.75460817930919133</v>
      </c>
      <c r="BF1009" s="92">
        <v>0.82316920279452577</v>
      </c>
      <c r="BG1009" s="16"/>
    </row>
    <row r="1010" spans="1:59" hidden="1" outlineLevel="3" x14ac:dyDescent="0.2">
      <c r="A1010" s="57"/>
      <c r="B1010" s="58"/>
      <c r="C1010" s="18">
        <v>94110</v>
      </c>
      <c r="D1010" s="24" t="s">
        <v>1012</v>
      </c>
      <c r="E1010" s="14">
        <v>3136.8900000000012</v>
      </c>
      <c r="F1010" s="14">
        <v>4691.8355991124936</v>
      </c>
      <c r="G1010" s="17">
        <v>-0.23064988171361883</v>
      </c>
      <c r="H1010" s="16"/>
      <c r="I1010" s="13">
        <v>2543.3900000000003</v>
      </c>
      <c r="J1010" s="14">
        <v>4778.8603959675856</v>
      </c>
      <c r="K1010" s="17">
        <v>-0.22190281031420289</v>
      </c>
      <c r="L1010" s="16"/>
      <c r="M1010" s="13">
        <v>1554.7399999999998</v>
      </c>
      <c r="N1010" s="16">
        <v>3834.1227793714716</v>
      </c>
      <c r="O1010" s="17">
        <v>-0.51651415083795971</v>
      </c>
      <c r="P1010" s="13"/>
      <c r="Q1010" s="13">
        <v>9078.8341904218942</v>
      </c>
      <c r="R1010" s="14">
        <v>3065.4606115842689</v>
      </c>
      <c r="S1010" s="17">
        <v>-0.20044295810420945</v>
      </c>
      <c r="T1010" s="16"/>
      <c r="U1010" s="13">
        <v>37.909999999999997</v>
      </c>
      <c r="V1010" s="14">
        <v>5621.2423503033506</v>
      </c>
      <c r="W1010" s="17">
        <v>-0.52531779041764293</v>
      </c>
      <c r="X1010" s="16"/>
      <c r="Y1010" s="16">
        <v>-1808.4141904218925</v>
      </c>
      <c r="Z1010" s="16">
        <v>-2853.4455228717793</v>
      </c>
      <c r="AA1010" s="17">
        <v>-0.20220794246294949</v>
      </c>
      <c r="AB1010" s="16"/>
      <c r="AC1010" s="16">
        <v>7308.3300000000017</v>
      </c>
      <c r="AD1010" s="14">
        <v>4543.3253947892345</v>
      </c>
      <c r="AE1010" s="17">
        <v>-0.20220794246294949</v>
      </c>
      <c r="AF1010" s="16"/>
      <c r="AG1010" s="16"/>
      <c r="AH1010" s="16">
        <f t="shared" ref="AH1010:AH1041" si="99">F1010</f>
        <v>4691.8355991124936</v>
      </c>
      <c r="AI1010" s="14">
        <f t="shared" ref="AI1010:AI1041" si="100">J1010</f>
        <v>4778.8603959675856</v>
      </c>
      <c r="AJ1010" s="16">
        <f t="shared" ref="AJ1010:AJ1041" si="101">N1010</f>
        <v>3834.1227793714716</v>
      </c>
      <c r="AK1010" s="16">
        <v>3065.4606115842689</v>
      </c>
      <c r="AL1010" s="16"/>
      <c r="AM1010" s="17">
        <f t="shared" si="94"/>
        <v>-0.23064988171361883</v>
      </c>
      <c r="AN1010" s="83">
        <f t="shared" si="95"/>
        <v>-0.22190281031420289</v>
      </c>
      <c r="AO1010" s="17">
        <f t="shared" si="93"/>
        <v>-0.51651415083795971</v>
      </c>
      <c r="AP1010" s="17">
        <v>-0.20044295810420945</v>
      </c>
      <c r="AQ1010" s="16"/>
      <c r="AR1010" s="16"/>
      <c r="AS1010" s="97">
        <v>0.5819484240687679</v>
      </c>
      <c r="AT1010" s="103">
        <v>0.62114537444933926</v>
      </c>
      <c r="AU1010" s="97">
        <v>0.59464082098061577</v>
      </c>
      <c r="AV1010" s="97">
        <v>0.59676817899316348</v>
      </c>
      <c r="AW1010" s="17"/>
      <c r="AX1010" s="97">
        <v>0.55905371243492741</v>
      </c>
      <c r="AY1010" s="103">
        <v>0.60765749649090384</v>
      </c>
      <c r="AZ1010" s="97">
        <v>0.11055224667790116</v>
      </c>
      <c r="BA1010" s="97">
        <v>0.57717289722823151</v>
      </c>
      <c r="BB1010" s="17"/>
      <c r="BC1010" s="88">
        <v>0.89882234957020091</v>
      </c>
      <c r="BD1010" s="50">
        <v>0.93369676945668145</v>
      </c>
      <c r="BE1010" s="88">
        <v>0.88639680729760539</v>
      </c>
      <c r="BF1010" s="88">
        <v>0.90843132380360492</v>
      </c>
      <c r="BG1010" s="16"/>
    </row>
    <row r="1011" spans="1:59" hidden="1" outlineLevel="3" x14ac:dyDescent="0.2">
      <c r="A1011" s="57"/>
      <c r="B1011" s="58"/>
      <c r="C1011" s="18">
        <v>94120</v>
      </c>
      <c r="D1011" s="24" t="s">
        <v>1013</v>
      </c>
      <c r="E1011" s="14">
        <v>913.97000000000014</v>
      </c>
      <c r="F1011" s="14">
        <v>4204.1091255730498</v>
      </c>
      <c r="G1011" s="17">
        <v>-0.17406673319483268</v>
      </c>
      <c r="H1011" s="16"/>
      <c r="I1011" s="13">
        <v>1074.7500000000002</v>
      </c>
      <c r="J1011" s="14">
        <v>4588.4575552454044</v>
      </c>
      <c r="K1011" s="17">
        <v>-0.19962264132581622</v>
      </c>
      <c r="L1011" s="16"/>
      <c r="M1011" s="13">
        <v>540.5100000000001</v>
      </c>
      <c r="N1011" s="16">
        <v>3880.0584494273912</v>
      </c>
      <c r="O1011" s="17">
        <v>-0.15656562374869737</v>
      </c>
      <c r="P1011" s="13"/>
      <c r="Q1011" s="13">
        <v>5250.3224766718504</v>
      </c>
      <c r="R1011" s="14">
        <v>1855.8648598539883</v>
      </c>
      <c r="S1011" s="17">
        <v>-0.19920213769577635</v>
      </c>
      <c r="T1011" s="16"/>
      <c r="U1011" s="13">
        <v>17.37</v>
      </c>
      <c r="V1011" s="14">
        <v>4885.7288428324691</v>
      </c>
      <c r="W1011" s="17">
        <v>-0.37168166050321899</v>
      </c>
      <c r="X1011" s="16"/>
      <c r="Y1011" s="16">
        <v>-2712.5924766718508</v>
      </c>
      <c r="Z1011" s="16">
        <v>-427.77347873752279</v>
      </c>
      <c r="AA1011" s="17">
        <v>-0.18804001742404131</v>
      </c>
      <c r="AB1011" s="16"/>
      <c r="AC1011" s="16">
        <v>2555.0999999999995</v>
      </c>
      <c r="AD1011" s="14">
        <v>4300.8607168016906</v>
      </c>
      <c r="AE1011" s="17">
        <v>-0.18804001742404131</v>
      </c>
      <c r="AF1011" s="16"/>
      <c r="AG1011" s="16"/>
      <c r="AH1011" s="16">
        <f t="shared" si="99"/>
        <v>4204.1091255730498</v>
      </c>
      <c r="AI1011" s="14">
        <f t="shared" si="100"/>
        <v>4588.4575552454044</v>
      </c>
      <c r="AJ1011" s="16">
        <f t="shared" si="101"/>
        <v>3880.0584494273912</v>
      </c>
      <c r="AK1011" s="16">
        <v>1855.8648598539883</v>
      </c>
      <c r="AL1011" s="16"/>
      <c r="AM1011" s="17">
        <f t="shared" si="94"/>
        <v>-0.17406673319483268</v>
      </c>
      <c r="AN1011" s="83">
        <f t="shared" si="95"/>
        <v>-0.19962264132581622</v>
      </c>
      <c r="AO1011" s="17">
        <f t="shared" si="93"/>
        <v>-0.15656562374869737</v>
      </c>
      <c r="AP1011" s="17">
        <v>-0.19920213769577635</v>
      </c>
      <c r="AQ1011" s="16"/>
      <c r="AR1011" s="16"/>
      <c r="AS1011" s="97">
        <v>0.7010607521697203</v>
      </c>
      <c r="AT1011" s="103">
        <v>0.65277777777777779</v>
      </c>
      <c r="AU1011" s="97">
        <v>0.68584758942457236</v>
      </c>
      <c r="AV1011" s="97">
        <v>0.67611052815669814</v>
      </c>
      <c r="AW1011" s="17"/>
      <c r="AX1011" s="97">
        <v>0.67202424587240295</v>
      </c>
      <c r="AY1011" s="103">
        <v>0.64486624796464243</v>
      </c>
      <c r="AZ1011" s="97">
        <v>1.6384340715250412</v>
      </c>
      <c r="BA1011" s="97">
        <v>0.65514461273531377</v>
      </c>
      <c r="BB1011" s="17"/>
      <c r="BC1011" s="88">
        <v>0.88135969141755077</v>
      </c>
      <c r="BD1011" s="50">
        <v>0.93294270833333348</v>
      </c>
      <c r="BE1011" s="88">
        <v>0.84060653188180423</v>
      </c>
      <c r="BF1011" s="88">
        <v>0.89370409233997883</v>
      </c>
      <c r="BG1011" s="16"/>
    </row>
    <row r="1012" spans="1:59" hidden="1" outlineLevel="3" x14ac:dyDescent="0.2">
      <c r="A1012" s="57"/>
      <c r="B1012" s="58"/>
      <c r="C1012" s="18">
        <v>94200</v>
      </c>
      <c r="D1012" s="24" t="s">
        <v>1014</v>
      </c>
      <c r="E1012" s="14">
        <v>3079.11</v>
      </c>
      <c r="F1012" s="14">
        <v>3622.1543311216551</v>
      </c>
      <c r="G1012" s="17">
        <v>-0.18318682025045868</v>
      </c>
      <c r="H1012" s="16"/>
      <c r="I1012" s="13">
        <v>599.92999999999995</v>
      </c>
      <c r="J1012" s="14">
        <v>4248.4266081042788</v>
      </c>
      <c r="K1012" s="17">
        <v>-5.5479118301227211E-2</v>
      </c>
      <c r="L1012" s="16"/>
      <c r="M1012" s="13">
        <v>1177.9200000000003</v>
      </c>
      <c r="N1012" s="16">
        <v>4042.6524488080668</v>
      </c>
      <c r="O1012" s="17">
        <v>-0.21971342550001396</v>
      </c>
      <c r="P1012" s="13"/>
      <c r="Q1012" s="13">
        <v>7243.3522548652691</v>
      </c>
      <c r="R1012" s="14">
        <v>2031.1635817269357</v>
      </c>
      <c r="S1012" s="17">
        <v>-0.18063100741401464</v>
      </c>
      <c r="T1012" s="16"/>
      <c r="U1012" s="13">
        <v>19.88</v>
      </c>
      <c r="V1012" s="14">
        <v>4061.6188380281696</v>
      </c>
      <c r="W1012" s="17">
        <v>-8.2085042249999074E-2</v>
      </c>
      <c r="X1012" s="16"/>
      <c r="Y1012" s="16">
        <v>-2382.3122548652691</v>
      </c>
      <c r="Z1012" s="16">
        <v>-1579.6343815184757</v>
      </c>
      <c r="AA1012" s="17">
        <v>-0.17860031300286217</v>
      </c>
      <c r="AB1012" s="16"/>
      <c r="AC1012" s="16">
        <v>4880.92</v>
      </c>
      <c r="AD1012" s="14">
        <v>3801.8161816829615</v>
      </c>
      <c r="AE1012" s="17">
        <v>-0.17860031300286217</v>
      </c>
      <c r="AF1012" s="16"/>
      <c r="AG1012" s="16"/>
      <c r="AH1012" s="16">
        <f t="shared" si="99"/>
        <v>3622.1543311216551</v>
      </c>
      <c r="AI1012" s="14">
        <f t="shared" si="100"/>
        <v>4248.4266081042788</v>
      </c>
      <c r="AJ1012" s="16">
        <f t="shared" si="101"/>
        <v>4042.6524488080668</v>
      </c>
      <c r="AK1012" s="16">
        <v>2031.1635817269357</v>
      </c>
      <c r="AL1012" s="16"/>
      <c r="AM1012" s="17">
        <f t="shared" si="94"/>
        <v>-0.18318682025045868</v>
      </c>
      <c r="AN1012" s="83">
        <f t="shared" si="95"/>
        <v>-5.5479118301227211E-2</v>
      </c>
      <c r="AO1012" s="17">
        <f t="shared" si="93"/>
        <v>-0.21971342550001396</v>
      </c>
      <c r="AP1012" s="17">
        <v>-0.18063100741401464</v>
      </c>
      <c r="AQ1012" s="16"/>
      <c r="AR1012" s="16"/>
      <c r="AS1012" s="97">
        <v>0.58576591604114536</v>
      </c>
      <c r="AT1012" s="103">
        <v>0.56661562021439515</v>
      </c>
      <c r="AU1012" s="97">
        <v>0.58982035928143717</v>
      </c>
      <c r="AV1012" s="97">
        <v>0.58435774095848925</v>
      </c>
      <c r="AW1012" s="17"/>
      <c r="AX1012" s="97">
        <v>0.5530754016582714</v>
      </c>
      <c r="AY1012" s="103">
        <v>0.55221442501625195</v>
      </c>
      <c r="AZ1012" s="97">
        <v>0.30013073892963865</v>
      </c>
      <c r="BA1012" s="97">
        <v>0.55352064774673637</v>
      </c>
      <c r="BB1012" s="17"/>
      <c r="BC1012" s="88">
        <v>0.85602168473728113</v>
      </c>
      <c r="BD1012" s="50">
        <v>0.91872894333843791</v>
      </c>
      <c r="BE1012" s="88">
        <v>0.88167664670658707</v>
      </c>
      <c r="BF1012" s="88">
        <v>0.86957420274363084</v>
      </c>
      <c r="BG1012" s="16"/>
    </row>
    <row r="1013" spans="1:59" hidden="1" outlineLevel="3" x14ac:dyDescent="0.2">
      <c r="A1013" s="57"/>
      <c r="B1013" s="58"/>
      <c r="C1013" s="18">
        <v>94910</v>
      </c>
      <c r="D1013" s="24" t="s">
        <v>1015</v>
      </c>
      <c r="E1013" s="14">
        <v>1461.07</v>
      </c>
      <c r="F1013" s="14">
        <v>2644.6861632228429</v>
      </c>
      <c r="G1013" s="17">
        <v>-0.12693027641150939</v>
      </c>
      <c r="H1013" s="16"/>
      <c r="I1013" s="13">
        <v>355.77000000000004</v>
      </c>
      <c r="J1013" s="14">
        <v>2409.252037833432</v>
      </c>
      <c r="K1013" s="17">
        <v>0.12439602497128868</v>
      </c>
      <c r="L1013" s="16"/>
      <c r="M1013" s="13">
        <v>984.5300000000002</v>
      </c>
      <c r="N1013" s="16">
        <v>2156.8139391384716</v>
      </c>
      <c r="O1013" s="17">
        <v>0.54604345926965625</v>
      </c>
      <c r="P1013" s="13"/>
      <c r="Q1013" s="13">
        <v>2753.5175595500659</v>
      </c>
      <c r="R1013" s="14">
        <v>1910.4344101746667</v>
      </c>
      <c r="S1013" s="17">
        <v>0.13551454908980057</v>
      </c>
      <c r="T1013" s="16"/>
      <c r="U1013" s="13">
        <v>24.200000000000006</v>
      </c>
      <c r="V1013" s="14">
        <v>2900.7358471074376</v>
      </c>
      <c r="W1013" s="17">
        <v>6.3806231816309608E-2</v>
      </c>
      <c r="X1013" s="16"/>
      <c r="Y1013" s="16">
        <v>58.202440449934599</v>
      </c>
      <c r="Z1013" s="16">
        <v>27718.249488234225</v>
      </c>
      <c r="AA1013" s="17">
        <v>-8.6299456917694667E-2</v>
      </c>
      <c r="AB1013" s="16"/>
      <c r="AC1013" s="16">
        <v>2835.9200000000005</v>
      </c>
      <c r="AD1013" s="14">
        <v>2448.5465977531094</v>
      </c>
      <c r="AE1013" s="17">
        <v>-8.6299456917694667E-2</v>
      </c>
      <c r="AF1013" s="16"/>
      <c r="AG1013" s="16"/>
      <c r="AH1013" s="16">
        <f t="shared" si="99"/>
        <v>2644.6861632228429</v>
      </c>
      <c r="AI1013" s="14">
        <f t="shared" si="100"/>
        <v>2409.252037833432</v>
      </c>
      <c r="AJ1013" s="16">
        <f t="shared" si="101"/>
        <v>2156.8139391384716</v>
      </c>
      <c r="AK1013" s="16">
        <v>1910.4344101746667</v>
      </c>
      <c r="AL1013" s="16"/>
      <c r="AM1013" s="17">
        <f t="shared" si="94"/>
        <v>-0.12693027641150939</v>
      </c>
      <c r="AN1013" s="83">
        <f t="shared" si="95"/>
        <v>0.12439602497128868</v>
      </c>
      <c r="AO1013" s="17">
        <f t="shared" si="93"/>
        <v>0.54604345926965625</v>
      </c>
      <c r="AP1013" s="17">
        <v>0.13551454908980057</v>
      </c>
      <c r="AQ1013" s="16"/>
      <c r="AR1013" s="16"/>
      <c r="AS1013" s="97">
        <v>0.65341959334565625</v>
      </c>
      <c r="AT1013" s="103">
        <v>0.51535087719298245</v>
      </c>
      <c r="AU1013" s="97">
        <v>0.61755624172915746</v>
      </c>
      <c r="AV1013" s="97">
        <v>0.62117837618951199</v>
      </c>
      <c r="AW1013" s="17"/>
      <c r="AX1013" s="97">
        <v>0.60912208176199645</v>
      </c>
      <c r="AY1013" s="103">
        <v>0.46535683166090441</v>
      </c>
      <c r="AZ1013" s="97">
        <v>0.66584055336048675</v>
      </c>
      <c r="BA1013" s="97">
        <v>0.56811898784168779</v>
      </c>
      <c r="BB1013" s="17"/>
      <c r="BC1013" s="88">
        <v>0.67517097966728279</v>
      </c>
      <c r="BD1013" s="50">
        <v>0.78019736842105269</v>
      </c>
      <c r="BE1013" s="88">
        <v>0.43428760476400541</v>
      </c>
      <c r="BF1013" s="88">
        <v>0.5741891071067019</v>
      </c>
      <c r="BG1013" s="16"/>
    </row>
    <row r="1014" spans="1:59" hidden="1" outlineLevel="3" x14ac:dyDescent="0.2">
      <c r="A1014" s="57"/>
      <c r="B1014" s="58"/>
      <c r="C1014" s="18">
        <v>94920</v>
      </c>
      <c r="D1014" s="24" t="s">
        <v>1016</v>
      </c>
      <c r="E1014" s="14">
        <v>284.48</v>
      </c>
      <c r="F1014" s="14">
        <v>4068.420504077616</v>
      </c>
      <c r="G1014" s="17">
        <v>-9.1003806187085812E-2</v>
      </c>
      <c r="H1014" s="16"/>
      <c r="I1014" s="13">
        <v>270.58</v>
      </c>
      <c r="J1014" s="14">
        <v>4351.2373327666492</v>
      </c>
      <c r="K1014" s="17">
        <v>-9.0337101915221291E-2</v>
      </c>
      <c r="L1014" s="16"/>
      <c r="M1014" s="13">
        <v>153.90000000000003</v>
      </c>
      <c r="N1014" s="16">
        <v>4037.6709876543205</v>
      </c>
      <c r="O1014" s="17">
        <v>-0.56418491986128505</v>
      </c>
      <c r="P1014" s="13"/>
      <c r="Q1014" s="13">
        <v>4046.057556179775</v>
      </c>
      <c r="R1014" s="14">
        <v>826.52304446481583</v>
      </c>
      <c r="S1014" s="17">
        <v>-0.38919763509491373</v>
      </c>
      <c r="T1014" s="16"/>
      <c r="U1014" s="13">
        <v>4.34</v>
      </c>
      <c r="V1014" s="14">
        <v>3743.9504608294933</v>
      </c>
      <c r="W1014" s="17">
        <v>-0.20871441122901047</v>
      </c>
      <c r="X1014" s="16"/>
      <c r="Y1014" s="16">
        <v>-3320.7075561797751</v>
      </c>
      <c r="Z1014" s="16">
        <v>96.489302051696001</v>
      </c>
      <c r="AA1014" s="17">
        <v>-0.13804535324845887</v>
      </c>
      <c r="AB1014" s="16"/>
      <c r="AC1014" s="16">
        <v>729.68999999999994</v>
      </c>
      <c r="AD1014" s="14">
        <v>4166.14699392893</v>
      </c>
      <c r="AE1014" s="17">
        <v>-0.13804535324845887</v>
      </c>
      <c r="AF1014" s="16"/>
      <c r="AG1014" s="16"/>
      <c r="AH1014" s="16">
        <f t="shared" si="99"/>
        <v>4068.420504077616</v>
      </c>
      <c r="AI1014" s="14">
        <f t="shared" si="100"/>
        <v>4351.2373327666492</v>
      </c>
      <c r="AJ1014" s="16">
        <f t="shared" si="101"/>
        <v>4037.6709876543205</v>
      </c>
      <c r="AK1014" s="16">
        <v>826.52304446481583</v>
      </c>
      <c r="AL1014" s="16"/>
      <c r="AM1014" s="17">
        <f t="shared" si="94"/>
        <v>-9.1003806187085812E-2</v>
      </c>
      <c r="AN1014" s="83">
        <f t="shared" si="95"/>
        <v>-9.0337101915221291E-2</v>
      </c>
      <c r="AO1014" s="17">
        <f t="shared" si="93"/>
        <v>-0.56418491986128505</v>
      </c>
      <c r="AP1014" s="17">
        <v>-0.38919763509491373</v>
      </c>
      <c r="AQ1014" s="16"/>
      <c r="AR1014" s="16"/>
      <c r="AS1014" s="97">
        <v>0.5140845070422535</v>
      </c>
      <c r="AT1014" s="103">
        <v>0.57971014492753625</v>
      </c>
      <c r="AU1014" s="97">
        <v>0.5168539325842697</v>
      </c>
      <c r="AV1014" s="97">
        <v>0.53613666228646517</v>
      </c>
      <c r="AW1014" s="17"/>
      <c r="AX1014" s="97">
        <v>0.48513076490438689</v>
      </c>
      <c r="AY1014" s="103">
        <v>0.55831916623549416</v>
      </c>
      <c r="AZ1014" s="97">
        <v>3.5354775828460023</v>
      </c>
      <c r="BA1014" s="97">
        <v>0.51525990489111817</v>
      </c>
      <c r="BB1014" s="17"/>
      <c r="BC1014" s="88">
        <v>1.0016901408450705</v>
      </c>
      <c r="BD1014" s="50">
        <v>0.98036231884057967</v>
      </c>
      <c r="BE1014" s="88">
        <v>0.86460674157303385</v>
      </c>
      <c r="BF1014" s="88">
        <v>0.95885676741130088</v>
      </c>
      <c r="BG1014" s="16"/>
    </row>
    <row r="1015" spans="1:59" hidden="1" outlineLevel="3" x14ac:dyDescent="0.2">
      <c r="A1015" s="57"/>
      <c r="B1015" s="58"/>
      <c r="C1015" s="28">
        <v>94991</v>
      </c>
      <c r="D1015" s="24" t="s">
        <v>1017</v>
      </c>
      <c r="E1015" s="14">
        <v>1264.51</v>
      </c>
      <c r="F1015" s="14">
        <v>2634.9239843892096</v>
      </c>
      <c r="G1015" s="17">
        <v>-1.7929821211762703E-2</v>
      </c>
      <c r="H1015" s="16"/>
      <c r="I1015" s="13">
        <v>522.11999999999989</v>
      </c>
      <c r="J1015" s="14">
        <v>2568.1018827089565</v>
      </c>
      <c r="K1015" s="17">
        <v>3.4396218018282916E-2</v>
      </c>
      <c r="L1015" s="16"/>
      <c r="M1015" s="13">
        <v>1141.68</v>
      </c>
      <c r="N1015" s="16">
        <v>2501.7159733900917</v>
      </c>
      <c r="O1015" s="17">
        <v>0.37381228549877682</v>
      </c>
      <c r="P1015" s="13"/>
      <c r="Q1015" s="13">
        <v>3746.9313675360327</v>
      </c>
      <c r="R1015" s="14">
        <v>1414.0035021061999</v>
      </c>
      <c r="S1015" s="17">
        <v>3.8998823708819082E-2</v>
      </c>
      <c r="T1015" s="16"/>
      <c r="U1015" s="13">
        <v>12.53</v>
      </c>
      <c r="V1015" s="14">
        <v>2940.3012769353559</v>
      </c>
      <c r="W1015" s="17">
        <v>1.9114569041288332E-2</v>
      </c>
      <c r="X1015" s="16"/>
      <c r="Y1015" s="16">
        <v>-806.39136753603293</v>
      </c>
      <c r="Z1015" s="16">
        <v>-2803.2949231087441</v>
      </c>
      <c r="AA1015" s="17">
        <v>-1.0528923182613953E-3</v>
      </c>
      <c r="AB1015" s="16"/>
      <c r="AC1015" s="16">
        <v>2953.0699999999997</v>
      </c>
      <c r="AD1015" s="14">
        <v>2572.092391138714</v>
      </c>
      <c r="AE1015" s="17">
        <v>-1.0528923182613953E-3</v>
      </c>
      <c r="AF1015" s="16"/>
      <c r="AG1015" s="16"/>
      <c r="AH1015" s="16">
        <f t="shared" si="99"/>
        <v>2634.9239843892096</v>
      </c>
      <c r="AI1015" s="14">
        <f t="shared" si="100"/>
        <v>2568.1018827089565</v>
      </c>
      <c r="AJ1015" s="16">
        <f t="shared" si="101"/>
        <v>2501.7159733900917</v>
      </c>
      <c r="AK1015" s="16">
        <v>1414.0035021061999</v>
      </c>
      <c r="AL1015" s="16"/>
      <c r="AM1015" s="17">
        <f t="shared" si="94"/>
        <v>-1.7929821211762703E-2</v>
      </c>
      <c r="AN1015" s="83">
        <f t="shared" si="95"/>
        <v>3.4396218018282916E-2</v>
      </c>
      <c r="AO1015" s="17">
        <f t="shared" si="93"/>
        <v>0.37381228549877682</v>
      </c>
      <c r="AP1015" s="17">
        <v>3.8998823708819082E-2</v>
      </c>
      <c r="AQ1015" s="16"/>
      <c r="AR1015" s="16"/>
      <c r="AS1015" s="97">
        <v>0.5490196078431373</v>
      </c>
      <c r="AT1015" s="103">
        <v>0.53618421052631582</v>
      </c>
      <c r="AU1015" s="97">
        <v>0.57172271791352092</v>
      </c>
      <c r="AV1015" s="97">
        <v>0.55653612796469942</v>
      </c>
      <c r="AW1015" s="17"/>
      <c r="AX1015" s="97">
        <v>0.52222600058520696</v>
      </c>
      <c r="AY1015" s="103">
        <v>0.53012717382977104</v>
      </c>
      <c r="AZ1015" s="97">
        <v>6.8723284983533042E-2</v>
      </c>
      <c r="BA1015" s="97">
        <v>0.53503980603236634</v>
      </c>
      <c r="BB1015" s="17"/>
      <c r="BC1015" s="88">
        <v>0.82647712418300656</v>
      </c>
      <c r="BD1015" s="50">
        <v>0.85874999999999979</v>
      </c>
      <c r="BE1015" s="88">
        <v>0.78358270418668496</v>
      </c>
      <c r="BF1015" s="88">
        <v>0.81441533370104791</v>
      </c>
      <c r="BG1015" s="16"/>
    </row>
    <row r="1016" spans="1:59" hidden="1" outlineLevel="3" x14ac:dyDescent="0.2">
      <c r="A1016" s="57"/>
      <c r="B1016" s="58"/>
      <c r="C1016" s="28">
        <v>94992</v>
      </c>
      <c r="D1016" s="24" t="s">
        <v>1018</v>
      </c>
      <c r="E1016" s="14">
        <v>787.19</v>
      </c>
      <c r="F1016" s="14">
        <v>3296.1394072587304</v>
      </c>
      <c r="G1016" s="17">
        <v>-0.15469138107487204</v>
      </c>
      <c r="H1016" s="16"/>
      <c r="I1016" s="13">
        <v>551.44000000000005</v>
      </c>
      <c r="J1016" s="14">
        <v>3168.0267889525599</v>
      </c>
      <c r="K1016" s="17">
        <v>-4.2266827228878326E-2</v>
      </c>
      <c r="L1016" s="16"/>
      <c r="M1016" s="13">
        <v>606.42000000000007</v>
      </c>
      <c r="N1016" s="16">
        <v>2885.2922561920777</v>
      </c>
      <c r="O1016" s="17">
        <v>-0.15499627856499906</v>
      </c>
      <c r="P1016" s="13"/>
      <c r="Q1016" s="13">
        <v>3656.112026490066</v>
      </c>
      <c r="R1016" s="14">
        <v>1384.8010399748555</v>
      </c>
      <c r="S1016" s="17">
        <v>-0.14619633685655062</v>
      </c>
      <c r="T1016" s="16"/>
      <c r="U1016" s="13">
        <v>5.42</v>
      </c>
      <c r="V1016" s="14">
        <v>2427.653597785978</v>
      </c>
      <c r="W1016" s="17">
        <v>0.25057983747376705</v>
      </c>
      <c r="X1016" s="16"/>
      <c r="Y1016" s="16">
        <v>-1701.6220264900664</v>
      </c>
      <c r="Z1016" s="16">
        <v>-618.31598443881819</v>
      </c>
      <c r="AA1016" s="17">
        <v>-9.5257711662546013E-2</v>
      </c>
      <c r="AB1016" s="16"/>
      <c r="AC1016" s="16">
        <v>1959.9099999999996</v>
      </c>
      <c r="AD1016" s="14">
        <v>3126.8199649473718</v>
      </c>
      <c r="AE1016" s="17">
        <v>-9.5257711662546013E-2</v>
      </c>
      <c r="AF1016" s="16"/>
      <c r="AG1016" s="16"/>
      <c r="AH1016" s="16">
        <f t="shared" si="99"/>
        <v>3296.1394072587304</v>
      </c>
      <c r="AI1016" s="14">
        <f t="shared" si="100"/>
        <v>3168.0267889525599</v>
      </c>
      <c r="AJ1016" s="16">
        <f t="shared" si="101"/>
        <v>2885.2922561920777</v>
      </c>
      <c r="AK1016" s="16">
        <v>1384.8010399748555</v>
      </c>
      <c r="AL1016" s="16"/>
      <c r="AM1016" s="17">
        <f t="shared" si="94"/>
        <v>-0.15469138107487204</v>
      </c>
      <c r="AN1016" s="83">
        <f t="shared" si="95"/>
        <v>-4.2266827228878326E-2</v>
      </c>
      <c r="AO1016" s="17">
        <f t="shared" si="93"/>
        <v>-0.15499627856499906</v>
      </c>
      <c r="AP1016" s="17">
        <v>-0.14619633685655062</v>
      </c>
      <c r="AQ1016" s="16"/>
      <c r="AR1016" s="16"/>
      <c r="AS1016" s="97">
        <v>0.7114583333333333</v>
      </c>
      <c r="AT1016" s="103">
        <v>0.65591397849462363</v>
      </c>
      <c r="AU1016" s="97">
        <v>0.73112582781456958</v>
      </c>
      <c r="AV1016" s="97">
        <v>0.70243084660519695</v>
      </c>
      <c r="AW1016" s="17"/>
      <c r="AX1016" s="97">
        <v>0.67166757707796088</v>
      </c>
      <c r="AY1016" s="103">
        <v>0.6431887422022341</v>
      </c>
      <c r="AZ1016" s="97">
        <v>1.0341182678671548</v>
      </c>
      <c r="BA1016" s="97">
        <v>0.67756172477307641</v>
      </c>
      <c r="BB1016" s="17"/>
      <c r="BC1016" s="88">
        <v>0.81998958333333338</v>
      </c>
      <c r="BD1016" s="50">
        <v>0.84706605222734266</v>
      </c>
      <c r="BE1016" s="88">
        <v>0.80320529801324514</v>
      </c>
      <c r="BF1016" s="88">
        <v>0.82142078792958917</v>
      </c>
      <c r="BG1016" s="16"/>
    </row>
    <row r="1017" spans="1:59" hidden="1" outlineLevel="3" x14ac:dyDescent="0.2">
      <c r="A1017" s="57"/>
      <c r="B1017" s="58"/>
      <c r="C1017" s="28">
        <v>94993</v>
      </c>
      <c r="D1017" s="24" t="s">
        <v>1019</v>
      </c>
      <c r="E1017" s="14">
        <v>401.36999999999995</v>
      </c>
      <c r="F1017" s="14">
        <v>3618.0107257642576</v>
      </c>
      <c r="G1017" s="17">
        <v>2.6695951867159375E-2</v>
      </c>
      <c r="H1017" s="16"/>
      <c r="I1017" s="13">
        <v>237.33</v>
      </c>
      <c r="J1017" s="14">
        <v>3131.2376121855641</v>
      </c>
      <c r="K1017" s="17">
        <v>1.9240023689447676E-4</v>
      </c>
      <c r="L1017" s="16"/>
      <c r="M1017" s="13">
        <v>186.78000000000003</v>
      </c>
      <c r="N1017" s="16">
        <v>2982.7097253453253</v>
      </c>
      <c r="O1017" s="17">
        <v>-0.12017738351367362</v>
      </c>
      <c r="P1017" s="13"/>
      <c r="Q1017" s="13">
        <v>3040.0384590517242</v>
      </c>
      <c r="R1017" s="14">
        <v>967.4137542831304</v>
      </c>
      <c r="S1017" s="17">
        <v>-5.5185506219733324E-2</v>
      </c>
      <c r="T1017" s="16"/>
      <c r="U1017" s="13">
        <v>1.63</v>
      </c>
      <c r="V1017" s="14">
        <v>2218.6993865030672</v>
      </c>
      <c r="W1017" s="17">
        <v>-0.26851985555137065</v>
      </c>
      <c r="X1017" s="16"/>
      <c r="Y1017" s="16">
        <v>-2211.5884590517244</v>
      </c>
      <c r="Z1017" s="16">
        <v>75.433814620222364</v>
      </c>
      <c r="AA1017" s="17">
        <v>-2.6417793968412918E-2</v>
      </c>
      <c r="AB1017" s="16"/>
      <c r="AC1017" s="16">
        <v>830.07999999999993</v>
      </c>
      <c r="AD1017" s="14">
        <v>3346.3798007420974</v>
      </c>
      <c r="AE1017" s="17">
        <v>-2.6417793968412918E-2</v>
      </c>
      <c r="AF1017" s="16"/>
      <c r="AG1017" s="16"/>
      <c r="AH1017" s="16">
        <f t="shared" si="99"/>
        <v>3618.0107257642576</v>
      </c>
      <c r="AI1017" s="14">
        <f t="shared" si="100"/>
        <v>3131.2376121855641</v>
      </c>
      <c r="AJ1017" s="16">
        <f t="shared" si="101"/>
        <v>2982.7097253453253</v>
      </c>
      <c r="AK1017" s="16">
        <v>967.4137542831304</v>
      </c>
      <c r="AL1017" s="16"/>
      <c r="AM1017" s="17">
        <f t="shared" si="94"/>
        <v>2.6695951867159375E-2</v>
      </c>
      <c r="AN1017" s="83">
        <f t="shared" si="95"/>
        <v>1.9240023689447676E-4</v>
      </c>
      <c r="AO1017" s="17">
        <f t="shared" si="93"/>
        <v>-0.12017738351367362</v>
      </c>
      <c r="AP1017" s="17">
        <v>-5.5185506219733324E-2</v>
      </c>
      <c r="AQ1017" s="16"/>
      <c r="AR1017" s="16"/>
      <c r="AS1017" s="97">
        <v>0.79083665338645415</v>
      </c>
      <c r="AT1017" s="103">
        <v>0.79335793357933582</v>
      </c>
      <c r="AU1017" s="97">
        <v>0.72413793103448276</v>
      </c>
      <c r="AV1017" s="97">
        <v>0.77371541501976282</v>
      </c>
      <c r="AW1017" s="17"/>
      <c r="AX1017" s="97">
        <v>0.76694820240675676</v>
      </c>
      <c r="AY1017" s="103">
        <v>0.77980027809379338</v>
      </c>
      <c r="AZ1017" s="97">
        <v>2.3270157404433021</v>
      </c>
      <c r="BA1017" s="97">
        <v>0.75605965690053967</v>
      </c>
      <c r="BB1017" s="17"/>
      <c r="BC1017" s="88">
        <v>0.79954183266932255</v>
      </c>
      <c r="BD1017" s="50">
        <v>0.87575645756457565</v>
      </c>
      <c r="BE1017" s="88">
        <v>0.80508620689655186</v>
      </c>
      <c r="BF1017" s="88">
        <v>0.8202371541501976</v>
      </c>
      <c r="BG1017" s="16"/>
    </row>
    <row r="1018" spans="1:59" hidden="1" outlineLevel="3" x14ac:dyDescent="0.2">
      <c r="A1018" s="57"/>
      <c r="B1018" s="58"/>
      <c r="C1018" s="28">
        <v>94994</v>
      </c>
      <c r="D1018" s="24" t="s">
        <v>1020</v>
      </c>
      <c r="E1018" s="14">
        <v>645.75000000000011</v>
      </c>
      <c r="F1018" s="14">
        <v>3410.636116918311</v>
      </c>
      <c r="G1018" s="17">
        <v>-5.8733346284562386E-2</v>
      </c>
      <c r="H1018" s="16"/>
      <c r="I1018" s="13">
        <v>563.95000000000005</v>
      </c>
      <c r="J1018" s="14">
        <v>3386.300084227325</v>
      </c>
      <c r="K1018" s="17">
        <v>-8.8032485637681276E-2</v>
      </c>
      <c r="L1018" s="16"/>
      <c r="M1018" s="13">
        <v>707.76999999999987</v>
      </c>
      <c r="N1018" s="16">
        <v>2902.0710364949068</v>
      </c>
      <c r="O1018" s="17">
        <v>6.6427900732229815E-3</v>
      </c>
      <c r="P1018" s="13"/>
      <c r="Q1018" s="13">
        <v>3573.33500287687</v>
      </c>
      <c r="R1018" s="14">
        <v>1353.8165216048797</v>
      </c>
      <c r="S1018" s="17">
        <v>-2.7332440762435021E-2</v>
      </c>
      <c r="T1018" s="16"/>
      <c r="U1018" s="13">
        <v>10.770000000000001</v>
      </c>
      <c r="V1018" s="14">
        <v>3424.8686165273907</v>
      </c>
      <c r="W1018" s="17">
        <v>-0.32061356613599373</v>
      </c>
      <c r="X1018" s="16"/>
      <c r="Y1018" s="16">
        <v>-1654.4750028768703</v>
      </c>
      <c r="Z1018" s="16">
        <v>-805.14412944286096</v>
      </c>
      <c r="AA1018" s="17">
        <v>-4.8646522582740409E-2</v>
      </c>
      <c r="AB1018" s="16"/>
      <c r="AC1018" s="16">
        <v>1929.6299999999997</v>
      </c>
      <c r="AD1018" s="14">
        <v>3216.4801723646501</v>
      </c>
      <c r="AE1018" s="17">
        <v>-4.8646522582740409E-2</v>
      </c>
      <c r="AF1018" s="16"/>
      <c r="AG1018" s="16"/>
      <c r="AH1018" s="16">
        <f t="shared" si="99"/>
        <v>3410.636116918311</v>
      </c>
      <c r="AI1018" s="14">
        <f t="shared" si="100"/>
        <v>3386.300084227325</v>
      </c>
      <c r="AJ1018" s="16">
        <f t="shared" si="101"/>
        <v>2902.0710364949068</v>
      </c>
      <c r="AK1018" s="16">
        <v>1353.8165216048797</v>
      </c>
      <c r="AL1018" s="16"/>
      <c r="AM1018" s="17">
        <f t="shared" si="94"/>
        <v>-5.8733346284562386E-2</v>
      </c>
      <c r="AN1018" s="83">
        <f t="shared" si="95"/>
        <v>-8.8032485637681276E-2</v>
      </c>
      <c r="AO1018" s="17">
        <f t="shared" ref="AO1018:AO1047" si="102">O1018</f>
        <v>6.6427900732229815E-3</v>
      </c>
      <c r="AP1018" s="17">
        <v>-2.7332440762435021E-2</v>
      </c>
      <c r="AQ1018" s="16"/>
      <c r="AR1018" s="16"/>
      <c r="AS1018" s="97">
        <v>0.47279792746113991</v>
      </c>
      <c r="AT1018" s="103">
        <v>0.62481089258698941</v>
      </c>
      <c r="AU1018" s="97">
        <v>0.59838895281933258</v>
      </c>
      <c r="AV1018" s="97">
        <v>0.56422413793103443</v>
      </c>
      <c r="AW1018" s="17"/>
      <c r="AX1018" s="97">
        <v>0.44161053039101816</v>
      </c>
      <c r="AY1018" s="103">
        <v>0.60994769039808494</v>
      </c>
      <c r="AZ1018" s="97">
        <v>0.18760331746188741</v>
      </c>
      <c r="BA1018" s="97">
        <v>0.53799951285997849</v>
      </c>
      <c r="BB1018" s="17"/>
      <c r="BC1018" s="88">
        <v>0.83646373056994838</v>
      </c>
      <c r="BD1018" s="50">
        <v>0.85317700453857803</v>
      </c>
      <c r="BE1018" s="88">
        <v>0.81446490218642098</v>
      </c>
      <c r="BF1018" s="88">
        <v>0.83173706896551713</v>
      </c>
      <c r="BG1018" s="16"/>
    </row>
    <row r="1019" spans="1:59" hidden="1" outlineLevel="3" x14ac:dyDescent="0.2">
      <c r="A1019" s="57"/>
      <c r="B1019" s="58"/>
      <c r="C1019" s="28">
        <v>94995</v>
      </c>
      <c r="D1019" s="24" t="s">
        <v>1021</v>
      </c>
      <c r="E1019" s="14">
        <v>521.16</v>
      </c>
      <c r="F1019" s="14">
        <v>3459.6532159029862</v>
      </c>
      <c r="G1019" s="17">
        <v>-0.1045655392860922</v>
      </c>
      <c r="H1019" s="16"/>
      <c r="I1019" s="13">
        <v>482.02999999999992</v>
      </c>
      <c r="J1019" s="14">
        <v>3259.4840829408954</v>
      </c>
      <c r="K1019" s="17">
        <v>5.8984005353872127E-3</v>
      </c>
      <c r="L1019" s="16"/>
      <c r="M1019" s="13">
        <v>256.59000000000003</v>
      </c>
      <c r="N1019" s="16">
        <v>3080.5550878833938</v>
      </c>
      <c r="O1019" s="17">
        <v>-0.11709881981460545</v>
      </c>
      <c r="P1019" s="13"/>
      <c r="Q1019" s="13">
        <v>3528.5562300319489</v>
      </c>
      <c r="R1019" s="14">
        <v>1174.5145845198347</v>
      </c>
      <c r="S1019" s="17">
        <v>-9.0172409888494356E-2</v>
      </c>
      <c r="T1019" s="16"/>
      <c r="U1019" s="13">
        <v>2.71</v>
      </c>
      <c r="V1019" s="14">
        <v>2437.9068265682658</v>
      </c>
      <c r="W1019" s="17">
        <v>-0.27737409952584147</v>
      </c>
      <c r="X1019" s="16"/>
      <c r="Y1019" s="16">
        <v>-2264.7962300319487</v>
      </c>
      <c r="Z1019" s="16">
        <v>-14.549633689864667</v>
      </c>
      <c r="AA1019" s="17">
        <v>-7.2668932546674753E-2</v>
      </c>
      <c r="AB1019" s="16"/>
      <c r="AC1019" s="16">
        <v>1266.47</v>
      </c>
      <c r="AD1019" s="14">
        <v>3303.5914293271844</v>
      </c>
      <c r="AE1019" s="17">
        <v>-7.2668932546674753E-2</v>
      </c>
      <c r="AF1019" s="16"/>
      <c r="AG1019" s="16"/>
      <c r="AH1019" s="16">
        <f t="shared" si="99"/>
        <v>3459.6532159029862</v>
      </c>
      <c r="AI1019" s="14">
        <f t="shared" si="100"/>
        <v>3259.4840829408954</v>
      </c>
      <c r="AJ1019" s="16">
        <f t="shared" si="101"/>
        <v>3080.5550878833938</v>
      </c>
      <c r="AK1019" s="16">
        <v>1174.5145845198347</v>
      </c>
      <c r="AL1019" s="16"/>
      <c r="AM1019" s="17">
        <f t="shared" si="94"/>
        <v>-0.1045655392860922</v>
      </c>
      <c r="AN1019" s="83">
        <f t="shared" si="95"/>
        <v>5.8984005353872127E-3</v>
      </c>
      <c r="AO1019" s="17">
        <f t="shared" si="102"/>
        <v>-0.11709881981460545</v>
      </c>
      <c r="AP1019" s="17">
        <v>-9.0172409888494356E-2</v>
      </c>
      <c r="AQ1019" s="16"/>
      <c r="AR1019" s="16"/>
      <c r="AS1019" s="97">
        <v>0.58481421647819065</v>
      </c>
      <c r="AT1019" s="103">
        <v>0.65154264972776765</v>
      </c>
      <c r="AU1019" s="97">
        <v>0.56869009584664532</v>
      </c>
      <c r="AV1019" s="97">
        <v>0.60764587525150904</v>
      </c>
      <c r="AW1019" s="17"/>
      <c r="AX1019" s="97">
        <v>0.55817791081433732</v>
      </c>
      <c r="AY1019" s="103">
        <v>0.62977408045142436</v>
      </c>
      <c r="AZ1019" s="97">
        <v>1.5657274250750224</v>
      </c>
      <c r="BA1019" s="97">
        <v>0.58272995017647489</v>
      </c>
      <c r="BB1019" s="17"/>
      <c r="BC1019" s="88">
        <v>0.84193861066235864</v>
      </c>
      <c r="BD1019" s="50">
        <v>0.87482758620689638</v>
      </c>
      <c r="BE1019" s="88">
        <v>0.81977635782747615</v>
      </c>
      <c r="BF1019" s="88">
        <v>0.84940979208584844</v>
      </c>
      <c r="BG1019" s="16"/>
    </row>
    <row r="1020" spans="1:59" hidden="1" outlineLevel="3" x14ac:dyDescent="0.2">
      <c r="A1020" s="57"/>
      <c r="B1020" s="58"/>
      <c r="C1020" s="18">
        <v>94999</v>
      </c>
      <c r="D1020" s="24" t="s">
        <v>1022</v>
      </c>
      <c r="E1020" s="14">
        <v>2969.9600000000005</v>
      </c>
      <c r="F1020" s="14">
        <v>3263.8180303775139</v>
      </c>
      <c r="G1020" s="17">
        <v>-0.10077756849477668</v>
      </c>
      <c r="H1020" s="16"/>
      <c r="I1020" s="13">
        <v>2402.4499999999998</v>
      </c>
      <c r="J1020" s="14">
        <v>3254.3393671044146</v>
      </c>
      <c r="K1020" s="17">
        <v>-4.2871963909810386E-2</v>
      </c>
      <c r="L1020" s="16"/>
      <c r="M1020" s="13">
        <v>1712.0100000000002</v>
      </c>
      <c r="N1020" s="16">
        <v>2848.4977482608156</v>
      </c>
      <c r="O1020" s="17">
        <v>-7.1699335791413979E-2</v>
      </c>
      <c r="P1020" s="13"/>
      <c r="Q1020" s="13">
        <v>7637.4618485833716</v>
      </c>
      <c r="R1020" s="14">
        <v>2386.1226947333898</v>
      </c>
      <c r="S1020" s="17">
        <v>-5.7003119148678665E-2</v>
      </c>
      <c r="T1020" s="16"/>
      <c r="U1020" s="13">
        <v>31.029999999999998</v>
      </c>
      <c r="V1020" s="14">
        <v>4164.5955526909447</v>
      </c>
      <c r="W1020" s="17">
        <v>-0.52282872088727084</v>
      </c>
      <c r="X1020" s="16"/>
      <c r="Y1020" s="16">
        <v>-512.43184858336758</v>
      </c>
      <c r="Z1020" s="16">
        <v>-8394.2366381526517</v>
      </c>
      <c r="AA1020" s="17">
        <v>-9.1749365497340016E-2</v>
      </c>
      <c r="AB1020" s="16"/>
      <c r="AC1020" s="16">
        <v>7156.060000000004</v>
      </c>
      <c r="AD1020" s="14">
        <v>3165.7955138721577</v>
      </c>
      <c r="AE1020" s="17">
        <v>-9.1749365497340016E-2</v>
      </c>
      <c r="AF1020" s="16"/>
      <c r="AG1020" s="16"/>
      <c r="AH1020" s="16">
        <f t="shared" si="99"/>
        <v>3263.8180303775139</v>
      </c>
      <c r="AI1020" s="14">
        <f t="shared" si="100"/>
        <v>3254.3393671044146</v>
      </c>
      <c r="AJ1020" s="16">
        <f t="shared" si="101"/>
        <v>2848.4977482608156</v>
      </c>
      <c r="AK1020" s="16">
        <v>2386.1226947333898</v>
      </c>
      <c r="AL1020" s="16"/>
      <c r="AM1020" s="17">
        <f t="shared" si="94"/>
        <v>-0.10077756849477668</v>
      </c>
      <c r="AN1020" s="83">
        <f t="shared" si="95"/>
        <v>-4.2871963909810386E-2</v>
      </c>
      <c r="AO1020" s="17">
        <f t="shared" si="102"/>
        <v>-7.1699335791413979E-2</v>
      </c>
      <c r="AP1020" s="17">
        <v>-5.7003119148678665E-2</v>
      </c>
      <c r="AQ1020" s="16"/>
      <c r="AR1020" s="16"/>
      <c r="AS1020" s="97">
        <v>0.63882063882063878</v>
      </c>
      <c r="AT1020" s="103">
        <v>0.62196409714889123</v>
      </c>
      <c r="AU1020" s="97">
        <v>0.6279609846725499</v>
      </c>
      <c r="AV1020" s="97">
        <v>0.62980329368709975</v>
      </c>
      <c r="AW1020" s="17"/>
      <c r="AX1020" s="97">
        <v>0.60950652534040861</v>
      </c>
      <c r="AY1020" s="103">
        <v>0.60453703510999202</v>
      </c>
      <c r="AZ1020" s="97">
        <v>8.0694622110852168E-2</v>
      </c>
      <c r="BA1020" s="97">
        <v>0.60532891004267642</v>
      </c>
      <c r="BB1020" s="17"/>
      <c r="BC1020" s="88">
        <v>0.8107998907998909</v>
      </c>
      <c r="BD1020" s="50">
        <v>0.84563533966913051</v>
      </c>
      <c r="BE1020" s="88">
        <v>0.79517417556897363</v>
      </c>
      <c r="BF1020" s="88">
        <v>0.81839661482159243</v>
      </c>
      <c r="BG1020" s="16"/>
    </row>
    <row r="1021" spans="1:59" ht="12" hidden="1" outlineLevel="2" collapsed="1" x14ac:dyDescent="0.25">
      <c r="A1021" s="56"/>
      <c r="B1021" s="33" t="s">
        <v>1023</v>
      </c>
      <c r="C1021" s="12"/>
      <c r="D1021" s="33"/>
      <c r="E1021" s="14">
        <v>1287.25</v>
      </c>
      <c r="F1021" s="14">
        <v>2791.8623363759953</v>
      </c>
      <c r="G1021" s="17">
        <v>3.4507713825920085E-2</v>
      </c>
      <c r="H1021" s="16"/>
      <c r="I1021" s="13">
        <v>172.54000000000002</v>
      </c>
      <c r="J1021" s="14">
        <v>2168.716775820099</v>
      </c>
      <c r="K1021" s="17">
        <v>-0.10579010665971807</v>
      </c>
      <c r="L1021" s="16"/>
      <c r="M1021" s="13">
        <v>476.77</v>
      </c>
      <c r="N1021" s="16">
        <v>2337.0581097803974</v>
      </c>
      <c r="O1021" s="17">
        <v>0.1387575875152264</v>
      </c>
      <c r="P1021" s="13"/>
      <c r="Q1021" s="13">
        <v>3460.2194344703767</v>
      </c>
      <c r="R1021" s="14">
        <v>1315.604342052912</v>
      </c>
      <c r="S1021" s="17">
        <v>4.084592587867765E-2</v>
      </c>
      <c r="T1021" s="16"/>
      <c r="U1021" s="13">
        <v>14.860000000000001</v>
      </c>
      <c r="V1021" s="14">
        <v>2894.1315612382232</v>
      </c>
      <c r="W1021" s="17">
        <v>0.29687564514768539</v>
      </c>
      <c r="X1021" s="16"/>
      <c r="Y1021" s="16">
        <v>-1513.6994344703764</v>
      </c>
      <c r="Z1021" s="16">
        <v>-365.02773270059924</v>
      </c>
      <c r="AA1021" s="17">
        <v>3.7466935684118505E-2</v>
      </c>
      <c r="AB1021" s="16"/>
      <c r="AC1021" s="70">
        <v>1961.38</v>
      </c>
      <c r="AD1021" s="69">
        <v>2624.5953257400402</v>
      </c>
      <c r="AE1021" s="71">
        <v>3.7466935684118505E-2</v>
      </c>
      <c r="AF1021" s="16"/>
      <c r="AG1021" s="16"/>
      <c r="AH1021" s="70">
        <f t="shared" si="99"/>
        <v>2791.8623363759953</v>
      </c>
      <c r="AI1021" s="69">
        <f t="shared" si="100"/>
        <v>2168.716775820099</v>
      </c>
      <c r="AJ1021" s="70">
        <f t="shared" si="101"/>
        <v>2337.0581097803974</v>
      </c>
      <c r="AK1021" s="70">
        <v>1315.604342052912</v>
      </c>
      <c r="AL1021" s="16"/>
      <c r="AM1021" s="71">
        <f t="shared" si="94"/>
        <v>3.4507713825920085E-2</v>
      </c>
      <c r="AN1021" s="82">
        <f t="shared" si="95"/>
        <v>-0.10579010665971807</v>
      </c>
      <c r="AO1021" s="71">
        <f t="shared" si="102"/>
        <v>0.1387575875152264</v>
      </c>
      <c r="AP1021" s="71">
        <v>4.084592587867765E-2</v>
      </c>
      <c r="AQ1021" s="16"/>
      <c r="AR1021" s="16"/>
      <c r="AS1021" s="101">
        <v>0.28630136986301369</v>
      </c>
      <c r="AT1021" s="102">
        <v>0.19072164948453607</v>
      </c>
      <c r="AU1021" s="101">
        <v>0.24057450628366248</v>
      </c>
      <c r="AV1021" s="101">
        <v>0.26642825212337951</v>
      </c>
      <c r="AW1021" s="17"/>
      <c r="AX1021" s="101">
        <v>0.26653719168770634</v>
      </c>
      <c r="AY1021" s="102">
        <v>0.14819751941578763</v>
      </c>
      <c r="AZ1021" s="101">
        <v>2.307905279275122</v>
      </c>
      <c r="BA1021" s="101">
        <v>0.23917343910919861</v>
      </c>
      <c r="BB1021" s="17"/>
      <c r="BC1021" s="92">
        <v>0.88167808219178079</v>
      </c>
      <c r="BD1021" s="93">
        <v>0.88938144329896918</v>
      </c>
      <c r="BE1021" s="92">
        <v>0.85596050269299817</v>
      </c>
      <c r="BF1021" s="92">
        <v>0.87679034421099689</v>
      </c>
      <c r="BG1021" s="16"/>
    </row>
    <row r="1022" spans="1:59" hidden="1" outlineLevel="3" x14ac:dyDescent="0.2">
      <c r="A1022" s="57"/>
      <c r="B1022" s="58"/>
      <c r="C1022" s="18">
        <v>95110</v>
      </c>
      <c r="D1022" s="24" t="s">
        <v>1024</v>
      </c>
      <c r="E1022" s="14">
        <v>563.9799999999999</v>
      </c>
      <c r="F1022" s="14">
        <v>3259.5703571048616</v>
      </c>
      <c r="G1022" s="17">
        <v>8.827009801740482E-4</v>
      </c>
      <c r="H1022" s="16"/>
      <c r="I1022" s="13">
        <v>69.510000000000005</v>
      </c>
      <c r="J1022" s="14">
        <v>2389.2863976406265</v>
      </c>
      <c r="K1022" s="17">
        <v>-0.10292609118213332</v>
      </c>
      <c r="L1022" s="16"/>
      <c r="M1022" s="13">
        <v>158.69999999999996</v>
      </c>
      <c r="N1022" s="16">
        <v>2392.0497321991188</v>
      </c>
      <c r="O1022" s="17">
        <v>0.12250901717768965</v>
      </c>
      <c r="P1022" s="13"/>
      <c r="Q1022" s="13">
        <v>2815.2043247126435</v>
      </c>
      <c r="R1022" s="14">
        <v>924.41752724837011</v>
      </c>
      <c r="S1022" s="17">
        <v>-6.7304177214975808E-2</v>
      </c>
      <c r="T1022" s="16"/>
      <c r="U1022" s="13">
        <v>6.8599999999999994</v>
      </c>
      <c r="V1022" s="14">
        <v>3276.0794460641405</v>
      </c>
      <c r="W1022" s="17">
        <v>0.4032782056272094</v>
      </c>
      <c r="X1022" s="16"/>
      <c r="Y1022" s="16">
        <v>-2021.3943247126433</v>
      </c>
      <c r="Z1022" s="16">
        <v>105.4540697199604</v>
      </c>
      <c r="AA1022" s="17">
        <v>5.6880234531780961E-2</v>
      </c>
      <c r="AB1022" s="16"/>
      <c r="AC1022" s="16">
        <v>800.67</v>
      </c>
      <c r="AD1022" s="14">
        <v>3012.1446632195539</v>
      </c>
      <c r="AE1022" s="17">
        <v>5.6880234531780961E-2</v>
      </c>
      <c r="AF1022" s="16"/>
      <c r="AG1022" s="16"/>
      <c r="AH1022" s="16">
        <f t="shared" si="99"/>
        <v>3259.5703571048616</v>
      </c>
      <c r="AI1022" s="14">
        <f t="shared" si="100"/>
        <v>2389.2863976406265</v>
      </c>
      <c r="AJ1022" s="16">
        <f t="shared" si="101"/>
        <v>2392.0497321991188</v>
      </c>
      <c r="AK1022" s="16">
        <v>924.41752724837011</v>
      </c>
      <c r="AL1022" s="16"/>
      <c r="AM1022" s="17">
        <f t="shared" si="94"/>
        <v>8.827009801740482E-4</v>
      </c>
      <c r="AN1022" s="83">
        <f t="shared" si="95"/>
        <v>-0.10292609118213332</v>
      </c>
      <c r="AO1022" s="17">
        <f t="shared" si="102"/>
        <v>0.12250901717768965</v>
      </c>
      <c r="AP1022" s="17">
        <v>-6.7304177214975808E-2</v>
      </c>
      <c r="AQ1022" s="16"/>
      <c r="AR1022" s="16"/>
      <c r="AS1022" s="97">
        <v>0.33612040133779264</v>
      </c>
      <c r="AT1022" s="103">
        <v>0.25</v>
      </c>
      <c r="AU1022" s="97">
        <v>0.13218390804597702</v>
      </c>
      <c r="AV1022" s="97">
        <v>0.28873239436619719</v>
      </c>
      <c r="AW1022" s="17"/>
      <c r="AX1022" s="97">
        <v>0.32362849746444916</v>
      </c>
      <c r="AY1022" s="103">
        <v>0.18803049920874693</v>
      </c>
      <c r="AZ1022" s="97">
        <v>6.4974795211090113</v>
      </c>
      <c r="BA1022" s="97">
        <v>0.27041103076173706</v>
      </c>
      <c r="BB1022" s="17"/>
      <c r="BC1022" s="88">
        <v>0.94311036789297642</v>
      </c>
      <c r="BD1022" s="50">
        <v>0.9654166666666667</v>
      </c>
      <c r="BE1022" s="88">
        <v>0.91206896551724115</v>
      </c>
      <c r="BF1022" s="88">
        <v>0.93975352112676047</v>
      </c>
      <c r="BG1022" s="16"/>
    </row>
    <row r="1023" spans="1:59" hidden="1" outlineLevel="3" x14ac:dyDescent="0.2">
      <c r="A1023" s="57"/>
      <c r="B1023" s="58"/>
      <c r="C1023" s="20">
        <v>95120</v>
      </c>
      <c r="D1023" s="53" t="s">
        <v>1025</v>
      </c>
      <c r="E1023" s="14">
        <v>21.370000000000005</v>
      </c>
      <c r="F1023" s="14">
        <v>3093.153954141319</v>
      </c>
      <c r="G1023" s="17">
        <v>0.19773777587092831</v>
      </c>
      <c r="H1023" s="16"/>
      <c r="I1023" s="13">
        <v>1.05</v>
      </c>
      <c r="J1023" s="14">
        <v>1792.8785714285714</v>
      </c>
      <c r="K1023" s="17">
        <v>-1</v>
      </c>
      <c r="L1023" s="16"/>
      <c r="M1023" s="13">
        <v>20.89</v>
      </c>
      <c r="N1023" s="16">
        <v>1749.8057683101963</v>
      </c>
      <c r="O1023" s="17">
        <v>0.3619474569745621</v>
      </c>
      <c r="P1023" s="13"/>
      <c r="Q1023" s="13">
        <v>1545.4801041666667</v>
      </c>
      <c r="R1023" s="14">
        <v>327.04055083910828</v>
      </c>
      <c r="S1023" s="17">
        <v>0.12225341004526519</v>
      </c>
      <c r="T1023" s="16"/>
      <c r="U1023" s="13">
        <v>1.33</v>
      </c>
      <c r="V1023" s="14">
        <v>2108.6484962406012</v>
      </c>
      <c r="W1023" s="17">
        <v>-1</v>
      </c>
      <c r="X1023" s="16"/>
      <c r="Y1023" s="16">
        <v>-1502.1701041666665</v>
      </c>
      <c r="Z1023" s="16">
        <v>266.87922923346184</v>
      </c>
      <c r="AA1023" s="17">
        <v>0.25682825579141538</v>
      </c>
      <c r="AB1023" s="16"/>
      <c r="AC1023" s="16">
        <v>44.64</v>
      </c>
      <c r="AD1023" s="14">
        <v>2404.5960461469531</v>
      </c>
      <c r="AE1023" s="17">
        <v>0.25682825579141538</v>
      </c>
      <c r="AF1023" s="16"/>
      <c r="AG1023" s="16"/>
      <c r="AH1023" s="16">
        <f t="shared" si="99"/>
        <v>3093.153954141319</v>
      </c>
      <c r="AI1023" s="14">
        <f t="shared" si="100"/>
        <v>1792.8785714285714</v>
      </c>
      <c r="AJ1023" s="16">
        <f t="shared" si="101"/>
        <v>1749.8057683101963</v>
      </c>
      <c r="AK1023" s="16">
        <v>327.04055083910828</v>
      </c>
      <c r="AL1023" s="16"/>
      <c r="AM1023" s="17">
        <f t="shared" si="94"/>
        <v>0.19773777587092831</v>
      </c>
      <c r="AN1023" s="83">
        <f t="shared" si="95"/>
        <v>-1</v>
      </c>
      <c r="AO1023" s="17">
        <f t="shared" si="102"/>
        <v>0.3619474569745621</v>
      </c>
      <c r="AP1023" s="17">
        <v>0.12225341004526519</v>
      </c>
      <c r="AQ1023" s="16"/>
      <c r="AR1023" s="16"/>
      <c r="AS1023" s="97">
        <v>0.30434782608695654</v>
      </c>
      <c r="AT1023" s="103">
        <v>0</v>
      </c>
      <c r="AU1023" s="97">
        <v>0.16666666666666666</v>
      </c>
      <c r="AV1023" s="97">
        <v>0.22</v>
      </c>
      <c r="AW1023" s="17"/>
      <c r="AX1023" s="97">
        <v>0.1951333645297145</v>
      </c>
      <c r="AY1023" s="103">
        <v>0</v>
      </c>
      <c r="AZ1023" s="97">
        <v>0.81713738630923882</v>
      </c>
      <c r="BA1023" s="97">
        <v>0.14807347670250895</v>
      </c>
      <c r="BB1023" s="17"/>
      <c r="BC1023" s="88">
        <v>0.92913043478260893</v>
      </c>
      <c r="BD1023" s="50">
        <v>1.05</v>
      </c>
      <c r="BE1023" s="88">
        <v>0.87041666666666673</v>
      </c>
      <c r="BF1023" s="88">
        <v>0.89280000000000004</v>
      </c>
      <c r="BG1023" s="16"/>
    </row>
    <row r="1024" spans="1:59" hidden="1" outlineLevel="3" x14ac:dyDescent="0.2">
      <c r="A1024" s="57"/>
      <c r="B1024" s="58"/>
      <c r="C1024" s="18">
        <v>95210</v>
      </c>
      <c r="D1024" s="24" t="s">
        <v>1026</v>
      </c>
      <c r="E1024" s="14">
        <v>89.09</v>
      </c>
      <c r="F1024" s="14">
        <v>2274.0633348299471</v>
      </c>
      <c r="G1024" s="17">
        <v>0.16406776128359662</v>
      </c>
      <c r="H1024" s="16"/>
      <c r="I1024" s="13">
        <v>21.66</v>
      </c>
      <c r="J1024" s="14">
        <v>1715.6484302862418</v>
      </c>
      <c r="K1024" s="17">
        <v>0.1176280487986489</v>
      </c>
      <c r="L1024" s="16"/>
      <c r="M1024" s="13">
        <v>58.3</v>
      </c>
      <c r="N1024" s="16">
        <v>1998.7752572898798</v>
      </c>
      <c r="O1024" s="17">
        <v>-8.1874587031490059E-2</v>
      </c>
      <c r="P1024" s="13"/>
      <c r="Q1024" s="13">
        <v>1931.5093359374998</v>
      </c>
      <c r="R1024" s="14">
        <v>382.83587247770731</v>
      </c>
      <c r="S1024" s="17">
        <v>0.18762002629995347</v>
      </c>
      <c r="T1024" s="16"/>
      <c r="U1024" s="13">
        <v>1.98</v>
      </c>
      <c r="V1024" s="14">
        <v>2887.4431818181815</v>
      </c>
      <c r="W1024" s="17">
        <v>-0.40741483691053326</v>
      </c>
      <c r="X1024" s="16"/>
      <c r="Y1024" s="16">
        <v>-1759.5393359374998</v>
      </c>
      <c r="Z1024" s="16">
        <v>214.48424829979203</v>
      </c>
      <c r="AA1024" s="17">
        <v>0.13114365013176324</v>
      </c>
      <c r="AB1024" s="16"/>
      <c r="AC1024" s="16">
        <v>173.95</v>
      </c>
      <c r="AD1024" s="14">
        <v>2114.2554038516814</v>
      </c>
      <c r="AE1024" s="17">
        <v>0.13114365013176324</v>
      </c>
      <c r="AF1024" s="16"/>
      <c r="AG1024" s="16"/>
      <c r="AH1024" s="16">
        <f t="shared" si="99"/>
        <v>2274.0633348299471</v>
      </c>
      <c r="AI1024" s="14">
        <f t="shared" si="100"/>
        <v>1715.6484302862418</v>
      </c>
      <c r="AJ1024" s="16">
        <f t="shared" si="101"/>
        <v>1998.7752572898798</v>
      </c>
      <c r="AK1024" s="16">
        <v>382.83587247770731</v>
      </c>
      <c r="AL1024" s="16"/>
      <c r="AM1024" s="17">
        <f t="shared" si="94"/>
        <v>0.16406776128359662</v>
      </c>
      <c r="AN1024" s="83">
        <f t="shared" si="95"/>
        <v>0.1176280487986489</v>
      </c>
      <c r="AO1024" s="17">
        <f t="shared" si="102"/>
        <v>-8.1874587031490059E-2</v>
      </c>
      <c r="AP1024" s="17">
        <v>0.18762002629995347</v>
      </c>
      <c r="AQ1024" s="16"/>
      <c r="AR1024" s="16"/>
      <c r="AS1024" s="97">
        <v>0.21698113207547171</v>
      </c>
      <c r="AT1024" s="103">
        <v>4.3478260869565216E-2</v>
      </c>
      <c r="AU1024" s="97">
        <v>0.21875</v>
      </c>
      <c r="AV1024" s="97">
        <v>0.20202020202020202</v>
      </c>
      <c r="AW1024" s="17"/>
      <c r="AX1024" s="97">
        <v>0.17184869233359523</v>
      </c>
      <c r="AY1024" s="103">
        <v>4.616805170821791E-2</v>
      </c>
      <c r="AZ1024" s="97">
        <v>4.0480274442538593E-2</v>
      </c>
      <c r="BA1024" s="97">
        <v>0.17062374245472839</v>
      </c>
      <c r="BB1024" s="17"/>
      <c r="BC1024" s="88">
        <v>0.84047169811320754</v>
      </c>
      <c r="BD1024" s="50">
        <v>0.94173913043478263</v>
      </c>
      <c r="BE1024" s="88">
        <v>0.91093749999999996</v>
      </c>
      <c r="BF1024" s="88">
        <v>0.8785353535353535</v>
      </c>
      <c r="BG1024" s="16"/>
    </row>
    <row r="1025" spans="1:59" hidden="1" outlineLevel="3" x14ac:dyDescent="0.2">
      <c r="A1025" s="57"/>
      <c r="B1025" s="58"/>
      <c r="C1025" s="20">
        <v>95220</v>
      </c>
      <c r="D1025" s="53" t="s">
        <v>1027</v>
      </c>
      <c r="E1025" s="14">
        <v>102.21000000000001</v>
      </c>
      <c r="F1025" s="14">
        <v>2513.0848498190003</v>
      </c>
      <c r="G1025" s="17">
        <v>4.322455813658109E-2</v>
      </c>
      <c r="H1025" s="16"/>
      <c r="I1025" s="13">
        <v>4.839999999999999</v>
      </c>
      <c r="J1025" s="14">
        <v>2200.7758264462814</v>
      </c>
      <c r="K1025" s="17">
        <v>25.424812869153861</v>
      </c>
      <c r="L1025" s="16"/>
      <c r="M1025" s="13">
        <v>118.14999999999999</v>
      </c>
      <c r="N1025" s="16">
        <v>2682.5901819720698</v>
      </c>
      <c r="O1025" s="17">
        <v>-0.15642782076801579</v>
      </c>
      <c r="P1025" s="13"/>
      <c r="Q1025" s="13">
        <v>2490.1178947368426</v>
      </c>
      <c r="R1025" s="14">
        <v>376.75392999501457</v>
      </c>
      <c r="S1025" s="17">
        <v>-1.269051962121984E-2</v>
      </c>
      <c r="T1025" s="16"/>
      <c r="U1025" s="13">
        <v>3</v>
      </c>
      <c r="V1025" s="14">
        <v>2498.6283333333331</v>
      </c>
      <c r="W1025" s="17">
        <v>-1</v>
      </c>
      <c r="X1025" s="16"/>
      <c r="Y1025" s="16">
        <v>-2264.2678947368427</v>
      </c>
      <c r="Z1025" s="16">
        <v>155.70947736022799</v>
      </c>
      <c r="AA1025" s="17">
        <v>0.17270306237463606</v>
      </c>
      <c r="AB1025" s="16"/>
      <c r="AC1025" s="16">
        <v>228.85000000000005</v>
      </c>
      <c r="AD1025" s="14">
        <v>2591.6085536377527</v>
      </c>
      <c r="AE1025" s="17">
        <v>0.17270306237463606</v>
      </c>
      <c r="AF1025" s="16"/>
      <c r="AG1025" s="16"/>
      <c r="AH1025" s="16">
        <f t="shared" si="99"/>
        <v>2513.0848498190003</v>
      </c>
      <c r="AI1025" s="14">
        <f t="shared" si="100"/>
        <v>2200.7758264462814</v>
      </c>
      <c r="AJ1025" s="16">
        <f t="shared" si="101"/>
        <v>2682.5901819720698</v>
      </c>
      <c r="AK1025" s="16">
        <v>376.75392999501457</v>
      </c>
      <c r="AL1025" s="16"/>
      <c r="AM1025" s="17">
        <f t="shared" si="94"/>
        <v>4.322455813658109E-2</v>
      </c>
      <c r="AN1025" s="83">
        <f t="shared" si="95"/>
        <v>25.424812869153861</v>
      </c>
      <c r="AO1025" s="17">
        <f t="shared" si="102"/>
        <v>-0.15642782076801579</v>
      </c>
      <c r="AP1025" s="17">
        <v>-1.269051962121984E-2</v>
      </c>
      <c r="AQ1025" s="16"/>
      <c r="AR1025" s="16"/>
      <c r="AS1025" s="97">
        <v>0.22033898305084745</v>
      </c>
      <c r="AT1025" s="103">
        <v>0.25</v>
      </c>
      <c r="AU1025" s="97">
        <v>0.25563909774436089</v>
      </c>
      <c r="AV1025" s="97">
        <v>0.23574144486692014</v>
      </c>
      <c r="AW1025" s="17"/>
      <c r="AX1025" s="97">
        <v>0.20888367087369142</v>
      </c>
      <c r="AY1025" s="103">
        <v>4.1322314049586787E-3</v>
      </c>
      <c r="AZ1025" s="97">
        <v>9.6402877697841741E-2</v>
      </c>
      <c r="BA1025" s="97">
        <v>0.21428883548175653</v>
      </c>
      <c r="BB1025" s="17"/>
      <c r="BC1025" s="88">
        <v>0.86618644067796613</v>
      </c>
      <c r="BD1025" s="50">
        <v>0.60499999999999987</v>
      </c>
      <c r="BE1025" s="88">
        <v>0.88834586466165411</v>
      </c>
      <c r="BF1025" s="88">
        <v>0.87015209125475301</v>
      </c>
      <c r="BG1025" s="16"/>
    </row>
    <row r="1026" spans="1:59" hidden="1" outlineLevel="3" x14ac:dyDescent="0.2">
      <c r="A1026" s="57"/>
      <c r="B1026" s="58"/>
      <c r="C1026" s="18">
        <v>95230</v>
      </c>
      <c r="D1026" s="24" t="s">
        <v>1028</v>
      </c>
      <c r="E1026" s="14">
        <v>122.66</v>
      </c>
      <c r="F1026" s="14">
        <v>2695.1698393934453</v>
      </c>
      <c r="G1026" s="17">
        <v>8.3007893120147155E-2</v>
      </c>
      <c r="H1026" s="16"/>
      <c r="I1026" s="13">
        <v>24.340000000000003</v>
      </c>
      <c r="J1026" s="14">
        <v>2385.0134552177483</v>
      </c>
      <c r="K1026" s="17">
        <v>-0.44472401551430613</v>
      </c>
      <c r="L1026" s="16"/>
      <c r="M1026" s="13">
        <v>61.98</v>
      </c>
      <c r="N1026" s="16">
        <v>2547.7775492094229</v>
      </c>
      <c r="O1026" s="17">
        <v>0.18738423778309815</v>
      </c>
      <c r="P1026" s="13"/>
      <c r="Q1026" s="13">
        <v>2280.935844594595</v>
      </c>
      <c r="R1026" s="14">
        <v>449.63349132892404</v>
      </c>
      <c r="S1026" s="17">
        <v>0.14027482507389794</v>
      </c>
      <c r="T1026" s="16"/>
      <c r="U1026" s="13">
        <v>0.21</v>
      </c>
      <c r="V1026" s="14">
        <v>3977.4761904761908</v>
      </c>
      <c r="W1026" s="17"/>
      <c r="X1026" s="16"/>
      <c r="Y1026" s="16">
        <v>-2070.955844594595</v>
      </c>
      <c r="Z1026" s="16">
        <v>230.22331381270439</v>
      </c>
      <c r="AA1026" s="17">
        <v>1.5884200045191896E-2</v>
      </c>
      <c r="AB1026" s="16"/>
      <c r="AC1026" s="16">
        <v>210.18999999999997</v>
      </c>
      <c r="AD1026" s="14">
        <v>2614.9583709976696</v>
      </c>
      <c r="AE1026" s="17">
        <v>1.5884200045191896E-2</v>
      </c>
      <c r="AF1026" s="16"/>
      <c r="AG1026" s="16"/>
      <c r="AH1026" s="16">
        <f t="shared" si="99"/>
        <v>2695.1698393934453</v>
      </c>
      <c r="AI1026" s="14">
        <f t="shared" si="100"/>
        <v>2385.0134552177483</v>
      </c>
      <c r="AJ1026" s="16">
        <f t="shared" si="101"/>
        <v>2547.7775492094229</v>
      </c>
      <c r="AK1026" s="16">
        <v>449.63349132892404</v>
      </c>
      <c r="AL1026" s="16"/>
      <c r="AM1026" s="17">
        <f t="shared" si="94"/>
        <v>8.3007893120147155E-2</v>
      </c>
      <c r="AN1026" s="83">
        <f t="shared" si="95"/>
        <v>-0.44472401551430613</v>
      </c>
      <c r="AO1026" s="17">
        <f t="shared" si="102"/>
        <v>0.18738423778309815</v>
      </c>
      <c r="AP1026" s="17">
        <v>0.14027482507389794</v>
      </c>
      <c r="AQ1026" s="16"/>
      <c r="AR1026" s="16"/>
      <c r="AS1026" s="97">
        <v>0.29577464788732394</v>
      </c>
      <c r="AT1026" s="103">
        <v>6.6666666666666666E-2</v>
      </c>
      <c r="AU1026" s="97">
        <v>0.16216216216216217</v>
      </c>
      <c r="AV1026" s="97">
        <v>0.22672064777327935</v>
      </c>
      <c r="AW1026" s="17"/>
      <c r="AX1026" s="97">
        <v>0.28477091146257949</v>
      </c>
      <c r="AY1026" s="103">
        <v>1.8077239112571895E-2</v>
      </c>
      <c r="AZ1026" s="97">
        <v>0.44643433365601809</v>
      </c>
      <c r="BA1026" s="97">
        <v>0.20590893953090064</v>
      </c>
      <c r="BB1026" s="17"/>
      <c r="BC1026" s="88">
        <v>0.86380281690140848</v>
      </c>
      <c r="BD1026" s="50">
        <v>0.81133333333333346</v>
      </c>
      <c r="BE1026" s="88">
        <v>0.83756756756756756</v>
      </c>
      <c r="BF1026" s="88">
        <v>0.85097165991902823</v>
      </c>
      <c r="BG1026" s="16"/>
    </row>
    <row r="1027" spans="1:59" hidden="1" outlineLevel="3" x14ac:dyDescent="0.2">
      <c r="A1027" s="57"/>
      <c r="B1027" s="58"/>
      <c r="C1027" s="20">
        <v>95240</v>
      </c>
      <c r="D1027" s="53" t="s">
        <v>1029</v>
      </c>
      <c r="E1027" s="14">
        <v>40.56</v>
      </c>
      <c r="F1027" s="14">
        <v>1966.1013313609469</v>
      </c>
      <c r="G1027" s="17">
        <v>-4.2925623062327986E-2</v>
      </c>
      <c r="H1027" s="16"/>
      <c r="I1027" s="13">
        <v>3</v>
      </c>
      <c r="J1027" s="14">
        <v>337.35333333333335</v>
      </c>
      <c r="K1027" s="17">
        <v>8.8707994155709305E-3</v>
      </c>
      <c r="L1027" s="16"/>
      <c r="M1027" s="13">
        <v>5.9200000000000008</v>
      </c>
      <c r="N1027" s="16">
        <v>1797.7229729729727</v>
      </c>
      <c r="O1027" s="17">
        <v>-1.1137876139522922E-2</v>
      </c>
      <c r="P1027" s="13"/>
      <c r="Q1027" s="13">
        <v>1226.0622222222221</v>
      </c>
      <c r="R1027" s="14">
        <v>432.43145709382065</v>
      </c>
      <c r="S1027" s="17">
        <v>-0.13580259573879144</v>
      </c>
      <c r="T1027" s="16"/>
      <c r="U1027" s="13"/>
      <c r="V1027" s="14"/>
      <c r="W1027" s="17"/>
      <c r="X1027" s="16"/>
      <c r="Y1027" s="16">
        <v>-1176.4622222222222</v>
      </c>
      <c r="Z1027" s="16">
        <v>372.82442007763285</v>
      </c>
      <c r="AA1027" s="17">
        <v>-0.21969282106728122</v>
      </c>
      <c r="AB1027" s="16"/>
      <c r="AC1027" s="16">
        <v>49.600000000000009</v>
      </c>
      <c r="AD1027" s="14">
        <v>1846.250554435484</v>
      </c>
      <c r="AE1027" s="17">
        <v>-0.21969282106728122</v>
      </c>
      <c r="AF1027" s="16"/>
      <c r="AG1027" s="16"/>
      <c r="AH1027" s="16">
        <f t="shared" si="99"/>
        <v>1966.1013313609469</v>
      </c>
      <c r="AI1027" s="14">
        <f t="shared" si="100"/>
        <v>337.35333333333335</v>
      </c>
      <c r="AJ1027" s="16">
        <f t="shared" si="101"/>
        <v>1797.7229729729727</v>
      </c>
      <c r="AK1027" s="16">
        <v>432.43145709382065</v>
      </c>
      <c r="AL1027" s="16"/>
      <c r="AM1027" s="17">
        <f t="shared" ref="AM1027:AM1047" si="103">G1027</f>
        <v>-4.2925623062327986E-2</v>
      </c>
      <c r="AN1027" s="83">
        <f t="shared" ref="AN1027:AN1047" si="104">K1027</f>
        <v>8.8707994155709305E-3</v>
      </c>
      <c r="AO1027" s="17">
        <f t="shared" si="102"/>
        <v>-1.1137876139522922E-2</v>
      </c>
      <c r="AP1027" s="17">
        <v>-0.13580259573879144</v>
      </c>
      <c r="AQ1027" s="16"/>
      <c r="AR1027" s="16"/>
      <c r="AS1027" s="97">
        <v>0.18518518518518517</v>
      </c>
      <c r="AT1027" s="103">
        <v>0.66666666666666663</v>
      </c>
      <c r="AU1027" s="97">
        <v>0.1111111111111111</v>
      </c>
      <c r="AV1027" s="97">
        <v>0.19696969696969696</v>
      </c>
      <c r="AW1027" s="17"/>
      <c r="AX1027" s="97">
        <v>0.14447731755424062</v>
      </c>
      <c r="AY1027" s="103">
        <v>0.66666666666666663</v>
      </c>
      <c r="AZ1027" s="97">
        <v>1.3361486486486485</v>
      </c>
      <c r="BA1027" s="97">
        <v>0.17721774193548381</v>
      </c>
      <c r="BB1027" s="17"/>
      <c r="BC1027" s="88">
        <v>0.75111111111111117</v>
      </c>
      <c r="BD1027" s="50">
        <v>1</v>
      </c>
      <c r="BE1027" s="88">
        <v>0.65777777777777791</v>
      </c>
      <c r="BF1027" s="88">
        <v>0.75151515151515169</v>
      </c>
      <c r="BG1027" s="16"/>
    </row>
    <row r="1028" spans="1:59" hidden="1" outlineLevel="3" x14ac:dyDescent="0.2">
      <c r="A1028" s="57"/>
      <c r="B1028" s="58"/>
      <c r="C1028" s="18">
        <v>95250</v>
      </c>
      <c r="D1028" s="24" t="s">
        <v>1030</v>
      </c>
      <c r="E1028" s="14">
        <v>4.58</v>
      </c>
      <c r="F1028" s="14">
        <v>2089.0332969432316</v>
      </c>
      <c r="G1028" s="17">
        <v>-0.16328200931972214</v>
      </c>
      <c r="H1028" s="16"/>
      <c r="I1028" s="13">
        <v>2.06</v>
      </c>
      <c r="J1028" s="14">
        <v>1531.7160194174758</v>
      </c>
      <c r="K1028" s="17">
        <v>-1</v>
      </c>
      <c r="L1028" s="16"/>
      <c r="M1028" s="13">
        <v>3.89</v>
      </c>
      <c r="N1028" s="16">
        <v>2236.766709511568</v>
      </c>
      <c r="O1028" s="17">
        <v>-0.4161671066046897</v>
      </c>
      <c r="P1028" s="13"/>
      <c r="Q1028" s="13">
        <v>2181.8956250000001</v>
      </c>
      <c r="R1028" s="14">
        <v>262.11830590104051</v>
      </c>
      <c r="S1028" s="17">
        <v>-0.1435366263575075</v>
      </c>
      <c r="T1028" s="16"/>
      <c r="U1028" s="13"/>
      <c r="V1028" s="14"/>
      <c r="W1028" s="17"/>
      <c r="X1028" s="16"/>
      <c r="Y1028" s="16">
        <v>-2171.3656249999999</v>
      </c>
      <c r="Z1028" s="16">
        <v>253.52278240929232</v>
      </c>
      <c r="AA1028" s="17">
        <v>-0.10521584111340608</v>
      </c>
      <c r="AB1028" s="16"/>
      <c r="AC1028" s="16">
        <v>10.530000000000001</v>
      </c>
      <c r="AD1028" s="14">
        <v>2034.5802469135799</v>
      </c>
      <c r="AE1028" s="17">
        <v>-0.10521584111340608</v>
      </c>
      <c r="AF1028" s="16"/>
      <c r="AG1028" s="16"/>
      <c r="AH1028" s="16">
        <f t="shared" si="99"/>
        <v>2089.0332969432316</v>
      </c>
      <c r="AI1028" s="14">
        <f t="shared" si="100"/>
        <v>1531.7160194174758</v>
      </c>
      <c r="AJ1028" s="16">
        <f t="shared" si="101"/>
        <v>2236.766709511568</v>
      </c>
      <c r="AK1028" s="16">
        <v>262.11830590104051</v>
      </c>
      <c r="AL1028" s="16"/>
      <c r="AM1028" s="17">
        <f t="shared" si="103"/>
        <v>-0.16328200931972214</v>
      </c>
      <c r="AN1028" s="83">
        <f t="shared" si="104"/>
        <v>-1</v>
      </c>
      <c r="AO1028" s="17">
        <f t="shared" si="102"/>
        <v>-0.4161671066046897</v>
      </c>
      <c r="AP1028" s="17">
        <v>-0.1435366263575075</v>
      </c>
      <c r="AQ1028" s="16"/>
      <c r="AR1028" s="16"/>
      <c r="AS1028" s="97">
        <v>0.5</v>
      </c>
      <c r="AT1028" s="103">
        <v>0</v>
      </c>
      <c r="AU1028" s="97">
        <v>0.5</v>
      </c>
      <c r="AV1028" s="97">
        <v>0.41666666666666669</v>
      </c>
      <c r="AW1028" s="17"/>
      <c r="AX1028" s="97">
        <v>0.55676855895196498</v>
      </c>
      <c r="AY1028" s="103">
        <v>0</v>
      </c>
      <c r="AZ1028" s="97">
        <v>0.20822622107969149</v>
      </c>
      <c r="BA1028" s="97">
        <v>0.43019943019943008</v>
      </c>
      <c r="BB1028" s="17"/>
      <c r="BC1028" s="88">
        <v>0.76333333333333331</v>
      </c>
      <c r="BD1028" s="50">
        <v>1.03</v>
      </c>
      <c r="BE1028" s="88">
        <v>0.97250000000000003</v>
      </c>
      <c r="BF1028" s="88">
        <v>0.87750000000000006</v>
      </c>
      <c r="BG1028" s="16"/>
    </row>
    <row r="1029" spans="1:59" hidden="1" outlineLevel="3" x14ac:dyDescent="0.2">
      <c r="A1029" s="57"/>
      <c r="B1029" s="58"/>
      <c r="C1029" s="18">
        <v>95290</v>
      </c>
      <c r="D1029" s="24" t="s">
        <v>1031</v>
      </c>
      <c r="E1029" s="14">
        <v>342.8</v>
      </c>
      <c r="F1029" s="14">
        <v>2362.982854434073</v>
      </c>
      <c r="G1029" s="17">
        <v>-0.13347102544508171</v>
      </c>
      <c r="H1029" s="16"/>
      <c r="I1029" s="13">
        <v>46.08</v>
      </c>
      <c r="J1029" s="14">
        <v>2087.613932291667</v>
      </c>
      <c r="K1029" s="17">
        <v>-8.0491572688746044E-2</v>
      </c>
      <c r="L1029" s="16"/>
      <c r="M1029" s="13">
        <v>48.94</v>
      </c>
      <c r="N1029" s="16">
        <v>1784.5532795259501</v>
      </c>
      <c r="O1029" s="17">
        <v>-7.5796937447799681E-2</v>
      </c>
      <c r="P1029" s="13"/>
      <c r="Q1029" s="13">
        <v>1553.3604999999998</v>
      </c>
      <c r="R1029" s="14">
        <v>870.60672160872377</v>
      </c>
      <c r="S1029" s="17">
        <v>-0.11871162976684975</v>
      </c>
      <c r="T1029" s="16"/>
      <c r="U1029" s="13">
        <v>1.48</v>
      </c>
      <c r="V1029" s="14">
        <v>2486.5506756756758</v>
      </c>
      <c r="W1029" s="17">
        <v>-1</v>
      </c>
      <c r="X1029" s="16"/>
      <c r="Y1029" s="16">
        <v>-1111.8904999999997</v>
      </c>
      <c r="Z1029" s="16">
        <v>315.49243822254778</v>
      </c>
      <c r="AA1029" s="17">
        <v>-0.16669324406628647</v>
      </c>
      <c r="AB1029" s="16"/>
      <c r="AC1029" s="16">
        <v>442.95</v>
      </c>
      <c r="AD1029" s="14">
        <v>2269.4505982616547</v>
      </c>
      <c r="AE1029" s="17">
        <v>-0.16669324406628647</v>
      </c>
      <c r="AF1029" s="16"/>
      <c r="AG1029" s="16"/>
      <c r="AH1029" s="16">
        <f t="shared" si="99"/>
        <v>2362.982854434073</v>
      </c>
      <c r="AI1029" s="14">
        <f t="shared" si="100"/>
        <v>2087.613932291667</v>
      </c>
      <c r="AJ1029" s="16">
        <f t="shared" si="101"/>
        <v>1784.5532795259501</v>
      </c>
      <c r="AK1029" s="16">
        <v>870.60672160872377</v>
      </c>
      <c r="AL1029" s="16"/>
      <c r="AM1029" s="17">
        <f t="shared" si="103"/>
        <v>-0.13347102544508171</v>
      </c>
      <c r="AN1029" s="83">
        <f t="shared" si="104"/>
        <v>-8.0491572688746044E-2</v>
      </c>
      <c r="AO1029" s="17">
        <f t="shared" si="102"/>
        <v>-7.5796937447799681E-2</v>
      </c>
      <c r="AP1029" s="17">
        <v>-0.11871162976684975</v>
      </c>
      <c r="AQ1029" s="16"/>
      <c r="AR1029" s="16"/>
      <c r="AS1029" s="97">
        <v>0.2566585956416465</v>
      </c>
      <c r="AT1029" s="103">
        <v>0.21818181818181817</v>
      </c>
      <c r="AU1029" s="97">
        <v>0.58666666666666667</v>
      </c>
      <c r="AV1029" s="97">
        <v>0.29690346083788705</v>
      </c>
      <c r="AW1029" s="17"/>
      <c r="AX1029" s="97">
        <v>0.22289964994165692</v>
      </c>
      <c r="AY1029" s="103">
        <v>0.19444444444444448</v>
      </c>
      <c r="AZ1029" s="97">
        <v>4.045770331017573E-2</v>
      </c>
      <c r="BA1029" s="97">
        <v>0.24984761259735866</v>
      </c>
      <c r="BB1029" s="17"/>
      <c r="BC1029" s="88">
        <v>0.83002421307506058</v>
      </c>
      <c r="BD1029" s="50">
        <v>0.8378181818181818</v>
      </c>
      <c r="BE1029" s="88">
        <v>0.6525333333333333</v>
      </c>
      <c r="BF1029" s="88">
        <v>0.80683060109289617</v>
      </c>
      <c r="BG1029" s="16"/>
    </row>
    <row r="1030" spans="1:59" ht="12" hidden="1" outlineLevel="2" collapsed="1" x14ac:dyDescent="0.25">
      <c r="A1030" s="56"/>
      <c r="B1030" s="33" t="s">
        <v>1032</v>
      </c>
      <c r="C1030" s="12"/>
      <c r="D1030" s="33"/>
      <c r="E1030" s="14">
        <v>10371.870000000001</v>
      </c>
      <c r="F1030" s="14">
        <v>1838.145366746787</v>
      </c>
      <c r="G1030" s="17">
        <v>-0.23752420166968491</v>
      </c>
      <c r="H1030" s="16"/>
      <c r="I1030" s="13">
        <v>1416.21</v>
      </c>
      <c r="J1030" s="14">
        <v>1560.995595639065</v>
      </c>
      <c r="K1030" s="17">
        <v>-0.19363472014933469</v>
      </c>
      <c r="L1030" s="16"/>
      <c r="M1030" s="13">
        <v>5692.3200000000015</v>
      </c>
      <c r="N1030" s="16">
        <v>1618.9117108665705</v>
      </c>
      <c r="O1030" s="17">
        <v>-0.25073795017304645</v>
      </c>
      <c r="P1030" s="13"/>
      <c r="Q1030" s="13">
        <v>12906.856679616367</v>
      </c>
      <c r="R1030" s="14">
        <v>1679.7606747626066</v>
      </c>
      <c r="S1030" s="17">
        <v>-0.23413814610347317</v>
      </c>
      <c r="T1030" s="16"/>
      <c r="U1030" s="13">
        <v>333.56</v>
      </c>
      <c r="V1030" s="14">
        <v>1765.9786245353162</v>
      </c>
      <c r="W1030" s="17">
        <v>-0.33445499415378888</v>
      </c>
      <c r="X1030" s="16"/>
      <c r="Y1030" s="16">
        <v>4646.5333203836335</v>
      </c>
      <c r="Z1030" s="16">
        <v>1921.5945645142099</v>
      </c>
      <c r="AA1030" s="17">
        <v>-0.23471753510811705</v>
      </c>
      <c r="AB1030" s="16"/>
      <c r="AC1030" s="16">
        <v>17886.95</v>
      </c>
      <c r="AD1030" s="14">
        <v>1744.1902217818017</v>
      </c>
      <c r="AE1030" s="17">
        <v>-0.23471753510811705</v>
      </c>
      <c r="AF1030" s="16"/>
      <c r="AG1030" s="16"/>
      <c r="AH1030" s="16">
        <f t="shared" si="99"/>
        <v>1838.145366746787</v>
      </c>
      <c r="AI1030" s="14">
        <f t="shared" si="100"/>
        <v>1560.995595639065</v>
      </c>
      <c r="AJ1030" s="16">
        <f t="shared" si="101"/>
        <v>1618.9117108665705</v>
      </c>
      <c r="AK1030" s="16">
        <v>1679.7606747626066</v>
      </c>
      <c r="AL1030" s="16"/>
      <c r="AM1030" s="17">
        <f t="shared" si="103"/>
        <v>-0.23752420166968491</v>
      </c>
      <c r="AN1030" s="83">
        <f t="shared" si="104"/>
        <v>-0.19363472014933469</v>
      </c>
      <c r="AO1030" s="17">
        <f t="shared" si="102"/>
        <v>-0.25073795017304645</v>
      </c>
      <c r="AP1030" s="17">
        <v>-0.23413814610347317</v>
      </c>
      <c r="AQ1030" s="16"/>
      <c r="AR1030" s="16"/>
      <c r="AS1030" s="97">
        <v>0.77085025724343348</v>
      </c>
      <c r="AT1030" s="103">
        <v>0.71961722488038282</v>
      </c>
      <c r="AU1030" s="97">
        <v>0.75512929464610901</v>
      </c>
      <c r="AV1030" s="97">
        <v>0.76196963799143635</v>
      </c>
      <c r="AW1030" s="17"/>
      <c r="AX1030" s="97">
        <v>0.75901934752363842</v>
      </c>
      <c r="AY1030" s="103">
        <v>0.69681756236716319</v>
      </c>
      <c r="AZ1030" s="97">
        <v>0.74056975011945902</v>
      </c>
      <c r="BA1030" s="97">
        <v>0.74892365663234917</v>
      </c>
      <c r="BB1030" s="17"/>
      <c r="BC1030" s="88">
        <v>0.70213038180341192</v>
      </c>
      <c r="BD1030" s="50">
        <v>0.67761244019138756</v>
      </c>
      <c r="BE1030" s="88">
        <v>0.691067136093238</v>
      </c>
      <c r="BF1030" s="88">
        <v>0.69626119112495133</v>
      </c>
      <c r="BG1030" s="16"/>
    </row>
    <row r="1031" spans="1:59" hidden="1" outlineLevel="3" x14ac:dyDescent="0.2">
      <c r="A1031" s="57"/>
      <c r="B1031" s="58"/>
      <c r="C1031" s="18">
        <v>96011</v>
      </c>
      <c r="D1031" s="24" t="s">
        <v>1033</v>
      </c>
      <c r="E1031" s="14">
        <v>2987.92</v>
      </c>
      <c r="F1031" s="14">
        <v>2130.0214304599858</v>
      </c>
      <c r="G1031" s="17">
        <v>-0.19335557656354299</v>
      </c>
      <c r="H1031" s="16"/>
      <c r="I1031" s="13">
        <v>257.24</v>
      </c>
      <c r="J1031" s="14">
        <v>1897.8713555434613</v>
      </c>
      <c r="K1031" s="17">
        <v>-0.10978724988408621</v>
      </c>
      <c r="L1031" s="16"/>
      <c r="M1031" s="13">
        <v>1001.68</v>
      </c>
      <c r="N1031" s="16">
        <v>2065.3769816707932</v>
      </c>
      <c r="O1031" s="17">
        <v>-0.30436440607863496</v>
      </c>
      <c r="P1031" s="13"/>
      <c r="Q1031" s="13">
        <v>4841.492418981481</v>
      </c>
      <c r="R1031" s="14">
        <v>1522.02785168626</v>
      </c>
      <c r="S1031" s="17">
        <v>-0.16893480620468732</v>
      </c>
      <c r="T1031" s="16"/>
      <c r="U1031" s="13">
        <v>135.42000000000002</v>
      </c>
      <c r="V1031" s="14">
        <v>2061.2731317382954</v>
      </c>
      <c r="W1031" s="17">
        <v>-0.18715401915513233</v>
      </c>
      <c r="X1031" s="16"/>
      <c r="Y1031" s="16">
        <v>-578.4224189814804</v>
      </c>
      <c r="Z1031" s="16">
        <v>-2735.2861812794936</v>
      </c>
      <c r="AA1031" s="17">
        <v>-0.16375719929836827</v>
      </c>
      <c r="AB1031" s="16"/>
      <c r="AC1031" s="16">
        <v>4398.4900000000007</v>
      </c>
      <c r="AD1031" s="14">
        <v>2098.4871541142525</v>
      </c>
      <c r="AE1031" s="17">
        <v>-0.16375719929836827</v>
      </c>
      <c r="AF1031" s="16"/>
      <c r="AG1031" s="16"/>
      <c r="AH1031" s="16">
        <f t="shared" si="99"/>
        <v>2130.0214304599858</v>
      </c>
      <c r="AI1031" s="14">
        <f t="shared" si="100"/>
        <v>1897.8713555434613</v>
      </c>
      <c r="AJ1031" s="16">
        <f t="shared" si="101"/>
        <v>2065.3769816707932</v>
      </c>
      <c r="AK1031" s="16">
        <v>1522.02785168626</v>
      </c>
      <c r="AL1031" s="16"/>
      <c r="AM1031" s="17">
        <f t="shared" si="103"/>
        <v>-0.19335557656354299</v>
      </c>
      <c r="AN1031" s="83">
        <f t="shared" si="104"/>
        <v>-0.10978724988408621</v>
      </c>
      <c r="AO1031" s="17">
        <f t="shared" si="102"/>
        <v>-0.30436440607863496</v>
      </c>
      <c r="AP1031" s="17">
        <v>-0.16893480620468732</v>
      </c>
      <c r="AQ1031" s="16"/>
      <c r="AR1031" s="16"/>
      <c r="AS1031" s="97">
        <v>0.67553468961919672</v>
      </c>
      <c r="AT1031" s="103">
        <v>0.55271565495207664</v>
      </c>
      <c r="AU1031" s="97">
        <v>0.6396604938271605</v>
      </c>
      <c r="AV1031" s="97">
        <v>0.6611496707599217</v>
      </c>
      <c r="AW1031" s="17"/>
      <c r="AX1031" s="97">
        <v>0.63680754504806014</v>
      </c>
      <c r="AY1031" s="103">
        <v>0.52332452184730216</v>
      </c>
      <c r="AZ1031" s="97">
        <v>2.4259244469291591E-2</v>
      </c>
      <c r="BA1031" s="97">
        <v>0.62391184247321219</v>
      </c>
      <c r="BB1031" s="17"/>
      <c r="BC1031" s="88">
        <v>0.77932185706833601</v>
      </c>
      <c r="BD1031" s="50">
        <v>0.82185303514376995</v>
      </c>
      <c r="BE1031" s="88">
        <v>0.77290123456790116</v>
      </c>
      <c r="BF1031" s="88">
        <v>0.78278875244705481</v>
      </c>
      <c r="BG1031" s="16"/>
    </row>
    <row r="1032" spans="1:59" hidden="1" outlineLevel="3" x14ac:dyDescent="0.2">
      <c r="A1032" s="57"/>
      <c r="B1032" s="58"/>
      <c r="C1032" s="18">
        <v>96012</v>
      </c>
      <c r="D1032" s="24" t="s">
        <v>1034</v>
      </c>
      <c r="E1032" s="14">
        <v>1011.7599999999999</v>
      </c>
      <c r="F1032" s="14">
        <v>1528.1869588637621</v>
      </c>
      <c r="G1032" s="17">
        <v>-0.30073567831097742</v>
      </c>
      <c r="H1032" s="16"/>
      <c r="I1032" s="13">
        <v>176.93</v>
      </c>
      <c r="J1032" s="14">
        <v>1613.9077318713614</v>
      </c>
      <c r="K1032" s="17">
        <v>-0.14401507005679562</v>
      </c>
      <c r="L1032" s="16"/>
      <c r="M1032" s="13">
        <v>490.92999999999995</v>
      </c>
      <c r="N1032" s="16">
        <v>1775.2497810278455</v>
      </c>
      <c r="O1032" s="17">
        <v>-0.14177199092137344</v>
      </c>
      <c r="P1032" s="13"/>
      <c r="Q1032" s="13">
        <v>2294.6841307106597</v>
      </c>
      <c r="R1032" s="14">
        <v>991.64828278663197</v>
      </c>
      <c r="S1032" s="17">
        <v>-0.23036674607407304</v>
      </c>
      <c r="T1032" s="16"/>
      <c r="U1032" s="13">
        <v>10.220000000000001</v>
      </c>
      <c r="V1032" s="14">
        <v>3116.0993150684926</v>
      </c>
      <c r="W1032" s="17">
        <v>-0.73189628797235384</v>
      </c>
      <c r="X1032" s="16"/>
      <c r="Y1032" s="16">
        <v>-608.69413071065992</v>
      </c>
      <c r="Z1032" s="16">
        <v>-721.19063187042377</v>
      </c>
      <c r="AA1032" s="17">
        <v>-0.31277686305336477</v>
      </c>
      <c r="AB1032" s="16"/>
      <c r="AC1032" s="16">
        <v>1696.2099999999998</v>
      </c>
      <c r="AD1032" s="14">
        <v>1619.1100261760046</v>
      </c>
      <c r="AE1032" s="17">
        <v>-0.31277686305336477</v>
      </c>
      <c r="AF1032" s="16"/>
      <c r="AG1032" s="16"/>
      <c r="AH1032" s="16">
        <f t="shared" si="99"/>
        <v>1528.1869588637621</v>
      </c>
      <c r="AI1032" s="14">
        <f t="shared" si="100"/>
        <v>1613.9077318713614</v>
      </c>
      <c r="AJ1032" s="16">
        <f t="shared" si="101"/>
        <v>1775.2497810278455</v>
      </c>
      <c r="AK1032" s="16">
        <v>991.64828278663197</v>
      </c>
      <c r="AL1032" s="16"/>
      <c r="AM1032" s="17">
        <f t="shared" si="103"/>
        <v>-0.30073567831097742</v>
      </c>
      <c r="AN1032" s="83">
        <f t="shared" si="104"/>
        <v>-0.14401507005679562</v>
      </c>
      <c r="AO1032" s="17">
        <f t="shared" si="102"/>
        <v>-0.14177199092137344</v>
      </c>
      <c r="AP1032" s="17">
        <v>-0.23036674607407304</v>
      </c>
      <c r="AQ1032" s="16"/>
      <c r="AR1032" s="16"/>
      <c r="AS1032" s="97">
        <v>0.93139040680024288</v>
      </c>
      <c r="AT1032" s="103">
        <v>0.8302583025830258</v>
      </c>
      <c r="AU1032" s="97">
        <v>0.84771573604060912</v>
      </c>
      <c r="AV1032" s="97">
        <v>0.89593257603517773</v>
      </c>
      <c r="AW1032" s="17"/>
      <c r="AX1032" s="97">
        <v>0.91869613347038825</v>
      </c>
      <c r="AY1032" s="103">
        <v>0.82654157011247387</v>
      </c>
      <c r="AZ1032" s="97">
        <v>1.2288513637382112</v>
      </c>
      <c r="BA1032" s="97">
        <v>0.87054079388754946</v>
      </c>
      <c r="BB1032" s="17"/>
      <c r="BC1032" s="88">
        <v>0.61430479659987847</v>
      </c>
      <c r="BD1032" s="50">
        <v>0.65287822878228785</v>
      </c>
      <c r="BE1032" s="88">
        <v>0.62300761421319795</v>
      </c>
      <c r="BF1032" s="88">
        <v>0.62155001832172951</v>
      </c>
      <c r="BG1032" s="16"/>
    </row>
    <row r="1033" spans="1:59" hidden="1" outlineLevel="3" x14ac:dyDescent="0.2">
      <c r="A1033" s="57"/>
      <c r="B1033" s="58"/>
      <c r="C1033" s="18">
        <v>96021</v>
      </c>
      <c r="D1033" s="24" t="s">
        <v>1035</v>
      </c>
      <c r="E1033" s="14">
        <v>3892.5899999999997</v>
      </c>
      <c r="F1033" s="14">
        <v>1525.1289225168848</v>
      </c>
      <c r="G1033" s="17">
        <v>4.1637021009595286E-2</v>
      </c>
      <c r="H1033" s="16"/>
      <c r="I1033" s="13">
        <v>607.12</v>
      </c>
      <c r="J1033" s="14">
        <v>1319.472554849124</v>
      </c>
      <c r="K1033" s="17">
        <v>-6.3604437400186994E-2</v>
      </c>
      <c r="L1033" s="16"/>
      <c r="M1033" s="13">
        <v>2528.5800000000004</v>
      </c>
      <c r="N1033" s="16">
        <v>1234.6738287892802</v>
      </c>
      <c r="O1033" s="17">
        <v>0.32396501994945698</v>
      </c>
      <c r="P1033" s="13"/>
      <c r="Q1033" s="13">
        <v>5349.457291780076</v>
      </c>
      <c r="R1033" s="14">
        <v>1317.2267470991544</v>
      </c>
      <c r="S1033" s="17">
        <v>0.11817882240362391</v>
      </c>
      <c r="T1033" s="16"/>
      <c r="U1033" s="13">
        <v>136.36000000000001</v>
      </c>
      <c r="V1033" s="14">
        <v>1408.7600286007623</v>
      </c>
      <c r="W1033" s="17">
        <v>-5.7717091396013893E-2</v>
      </c>
      <c r="X1033" s="16"/>
      <c r="Y1033" s="16">
        <v>1694.7027082199234</v>
      </c>
      <c r="Z1033" s="16">
        <v>1671.7364358722818</v>
      </c>
      <c r="AA1033" s="17">
        <v>3.9592499928779078E-2</v>
      </c>
      <c r="AB1033" s="16"/>
      <c r="AC1033" s="16">
        <v>7180.5199999999995</v>
      </c>
      <c r="AD1033" s="14">
        <v>1402.6342117283984</v>
      </c>
      <c r="AE1033" s="17">
        <v>3.9592499928779078E-2</v>
      </c>
      <c r="AF1033" s="16"/>
      <c r="AG1033" s="16"/>
      <c r="AH1033" s="16">
        <f t="shared" si="99"/>
        <v>1525.1289225168848</v>
      </c>
      <c r="AI1033" s="14">
        <f t="shared" si="100"/>
        <v>1319.472554849124</v>
      </c>
      <c r="AJ1033" s="16">
        <f t="shared" si="101"/>
        <v>1234.6738287892802</v>
      </c>
      <c r="AK1033" s="16">
        <v>1317.2267470991544</v>
      </c>
      <c r="AL1033" s="16"/>
      <c r="AM1033" s="17">
        <f t="shared" si="103"/>
        <v>4.1637021009595286E-2</v>
      </c>
      <c r="AN1033" s="83">
        <f t="shared" si="104"/>
        <v>-6.3604437400186994E-2</v>
      </c>
      <c r="AO1033" s="17">
        <f t="shared" si="102"/>
        <v>0.32396501994945698</v>
      </c>
      <c r="AP1033" s="17">
        <v>0.11817882240362391</v>
      </c>
      <c r="AQ1033" s="16"/>
      <c r="AR1033" s="16"/>
      <c r="AS1033" s="97">
        <v>0.89108372598767671</v>
      </c>
      <c r="AT1033" s="103">
        <v>0.72516556291390732</v>
      </c>
      <c r="AU1033" s="97">
        <v>0.82580293957539463</v>
      </c>
      <c r="AV1033" s="97">
        <v>0.85282726568551515</v>
      </c>
      <c r="AW1033" s="17"/>
      <c r="AX1033" s="97">
        <v>0.88584978125104374</v>
      </c>
      <c r="AY1033" s="103">
        <v>0.72382724996705761</v>
      </c>
      <c r="AZ1033" s="97">
        <v>0.15422094614368537</v>
      </c>
      <c r="BA1033" s="97">
        <v>0.84877000551492121</v>
      </c>
      <c r="BB1033" s="17"/>
      <c r="BC1033" s="88">
        <v>0.70543494019572306</v>
      </c>
      <c r="BD1033" s="50">
        <v>0.6701103752759382</v>
      </c>
      <c r="BE1033" s="88">
        <v>0.68823625476320094</v>
      </c>
      <c r="BF1033" s="88">
        <v>0.6952478698683191</v>
      </c>
      <c r="BG1033" s="16"/>
    </row>
    <row r="1034" spans="1:59" hidden="1" outlineLevel="3" x14ac:dyDescent="0.2">
      <c r="A1034" s="57"/>
      <c r="B1034" s="58"/>
      <c r="C1034" s="18">
        <v>96022</v>
      </c>
      <c r="D1034" s="24" t="s">
        <v>1036</v>
      </c>
      <c r="E1034" s="14">
        <v>642.09</v>
      </c>
      <c r="F1034" s="14">
        <v>1607.9108808733979</v>
      </c>
      <c r="G1034" s="17">
        <v>-2.953805515737851E-2</v>
      </c>
      <c r="H1034" s="16"/>
      <c r="I1034" s="13">
        <v>193.31</v>
      </c>
      <c r="J1034" s="14">
        <v>1355.8827660234858</v>
      </c>
      <c r="K1034" s="17">
        <v>-9.5307510144029772E-2</v>
      </c>
      <c r="L1034" s="16"/>
      <c r="M1034" s="13">
        <v>641.5</v>
      </c>
      <c r="N1034" s="16">
        <v>1389.1499532346063</v>
      </c>
      <c r="O1034" s="17">
        <v>-9.1621859885352291E-2</v>
      </c>
      <c r="P1034" s="13"/>
      <c r="Q1034" s="13">
        <v>1827.7604621380847</v>
      </c>
      <c r="R1034" s="14">
        <v>898.26687759077629</v>
      </c>
      <c r="S1034" s="17">
        <v>-0.11941451907607831</v>
      </c>
      <c r="T1034" s="16"/>
      <c r="U1034" s="13">
        <v>21.720000000000002</v>
      </c>
      <c r="V1034" s="14">
        <v>1473.1395027624308</v>
      </c>
      <c r="W1034" s="17">
        <v>-0.29196415834295186</v>
      </c>
      <c r="X1034" s="16"/>
      <c r="Y1034" s="16">
        <v>-340.14046213808501</v>
      </c>
      <c r="Z1034" s="16">
        <v>-1645.095619245044</v>
      </c>
      <c r="AA1034" s="17">
        <v>-1.6648780947570319E-2</v>
      </c>
      <c r="AB1034" s="16"/>
      <c r="AC1034" s="16">
        <v>1509.3399999999997</v>
      </c>
      <c r="AD1034" s="14">
        <v>1479.7042796851608</v>
      </c>
      <c r="AE1034" s="17">
        <v>-1.6648780947570319E-2</v>
      </c>
      <c r="AF1034" s="16"/>
      <c r="AG1034" s="16"/>
      <c r="AH1034" s="16">
        <f t="shared" si="99"/>
        <v>1607.9108808733979</v>
      </c>
      <c r="AI1034" s="14">
        <f t="shared" si="100"/>
        <v>1355.8827660234858</v>
      </c>
      <c r="AJ1034" s="16">
        <f t="shared" si="101"/>
        <v>1389.1499532346063</v>
      </c>
      <c r="AK1034" s="16">
        <v>898.26687759077629</v>
      </c>
      <c r="AL1034" s="16"/>
      <c r="AM1034" s="17">
        <f t="shared" si="103"/>
        <v>-2.953805515737851E-2</v>
      </c>
      <c r="AN1034" s="83">
        <f t="shared" si="104"/>
        <v>-9.5307510144029772E-2</v>
      </c>
      <c r="AO1034" s="17">
        <f t="shared" si="102"/>
        <v>-9.1621859885352291E-2</v>
      </c>
      <c r="AP1034" s="17">
        <v>-0.11941451907607831</v>
      </c>
      <c r="AQ1034" s="16"/>
      <c r="AR1034" s="16"/>
      <c r="AS1034" s="97">
        <v>0.97246696035242286</v>
      </c>
      <c r="AT1034" s="103">
        <v>0.91419141914191415</v>
      </c>
      <c r="AU1034" s="97">
        <v>0.9721603563474388</v>
      </c>
      <c r="AV1034" s="97">
        <v>0.95944700460829491</v>
      </c>
      <c r="AW1034" s="17"/>
      <c r="AX1034" s="97">
        <v>0.97258951237365476</v>
      </c>
      <c r="AY1034" s="103">
        <v>0.8992292173193317</v>
      </c>
      <c r="AZ1034" s="97">
        <v>3.2306469212782547</v>
      </c>
      <c r="BA1034" s="97">
        <v>0.96167198908132034</v>
      </c>
      <c r="BB1034" s="17"/>
      <c r="BC1034" s="88">
        <v>0.70714757709251108</v>
      </c>
      <c r="BD1034" s="50">
        <v>0.63798679867986796</v>
      </c>
      <c r="BE1034" s="88">
        <v>0.71436525612472157</v>
      </c>
      <c r="BF1034" s="88">
        <v>0.69554838709677402</v>
      </c>
      <c r="BG1034" s="16"/>
    </row>
    <row r="1035" spans="1:59" hidden="1" outlineLevel="3" x14ac:dyDescent="0.2">
      <c r="A1035" s="57"/>
      <c r="B1035" s="58"/>
      <c r="C1035" s="18">
        <v>96031</v>
      </c>
      <c r="D1035" s="24" t="s">
        <v>1037</v>
      </c>
      <c r="E1035" s="14">
        <v>785.86000000000013</v>
      </c>
      <c r="F1035" s="14">
        <v>2695.4406160130302</v>
      </c>
      <c r="G1035" s="17">
        <v>9.4003769971954185E-2</v>
      </c>
      <c r="H1035" s="16"/>
      <c r="I1035" s="13">
        <v>43.2</v>
      </c>
      <c r="J1035" s="14">
        <v>2631.4519675925926</v>
      </c>
      <c r="K1035" s="17">
        <v>-7.1412720315713579E-2</v>
      </c>
      <c r="L1035" s="16"/>
      <c r="M1035" s="13">
        <v>582</v>
      </c>
      <c r="N1035" s="16">
        <v>2455.5819329896899</v>
      </c>
      <c r="O1035" s="17">
        <v>-0.447169463190354</v>
      </c>
      <c r="P1035" s="13"/>
      <c r="Q1035" s="13">
        <v>2333.4270368421048</v>
      </c>
      <c r="R1035" s="14">
        <v>1219.5852391419726</v>
      </c>
      <c r="S1035" s="17">
        <v>-0.27544542483552853</v>
      </c>
      <c r="T1035" s="16"/>
      <c r="U1035" s="13">
        <v>9.3099999999999987</v>
      </c>
      <c r="V1035" s="14">
        <v>2132.0725026852851</v>
      </c>
      <c r="W1035" s="17">
        <v>-0.21618618785475305</v>
      </c>
      <c r="X1035" s="16"/>
      <c r="Y1035" s="16">
        <v>-920.90703684210462</v>
      </c>
      <c r="Z1035" s="16">
        <v>-893.39194005272782</v>
      </c>
      <c r="AA1035" s="17">
        <v>2.3152781410616222E-2</v>
      </c>
      <c r="AB1035" s="16"/>
      <c r="AC1035" s="16">
        <v>1421.8300000000002</v>
      </c>
      <c r="AD1035" s="14">
        <v>2594.1172221714264</v>
      </c>
      <c r="AE1035" s="17">
        <v>2.3152781410616222E-2</v>
      </c>
      <c r="AF1035" s="16"/>
      <c r="AG1035" s="16"/>
      <c r="AH1035" s="16">
        <f t="shared" si="99"/>
        <v>2695.4406160130302</v>
      </c>
      <c r="AI1035" s="14">
        <f t="shared" si="100"/>
        <v>2631.4519675925926</v>
      </c>
      <c r="AJ1035" s="16">
        <f t="shared" si="101"/>
        <v>2455.5819329896899</v>
      </c>
      <c r="AK1035" s="16">
        <v>1219.5852391419726</v>
      </c>
      <c r="AL1035" s="16"/>
      <c r="AM1035" s="17">
        <f t="shared" si="103"/>
        <v>9.4003769971954185E-2</v>
      </c>
      <c r="AN1035" s="83">
        <f t="shared" si="104"/>
        <v>-7.1412720315713579E-2</v>
      </c>
      <c r="AO1035" s="17">
        <f t="shared" si="102"/>
        <v>-0.447169463190354</v>
      </c>
      <c r="AP1035" s="17">
        <v>-0.27544542483552853</v>
      </c>
      <c r="AQ1035" s="16"/>
      <c r="AR1035" s="16"/>
      <c r="AS1035" s="97">
        <v>0.32298136645962733</v>
      </c>
      <c r="AT1035" s="103">
        <v>0.234375</v>
      </c>
      <c r="AU1035" s="97">
        <v>0.36526315789473685</v>
      </c>
      <c r="AV1035" s="97">
        <v>0.33588709677419354</v>
      </c>
      <c r="AW1035" s="17"/>
      <c r="AX1035" s="97">
        <v>0.37118570737790441</v>
      </c>
      <c r="AY1035" s="103">
        <v>0.27592592592592591</v>
      </c>
      <c r="AZ1035" s="97">
        <v>1.0736426116838489</v>
      </c>
      <c r="BA1035" s="97">
        <v>0.37190100082288313</v>
      </c>
      <c r="BB1035" s="17"/>
      <c r="BC1035" s="88">
        <v>0.54234644582470681</v>
      </c>
      <c r="BD1035" s="50">
        <v>0.67500000000000004</v>
      </c>
      <c r="BE1035" s="88">
        <v>0.61263157894736842</v>
      </c>
      <c r="BF1035" s="88">
        <v>0.57331854838709684</v>
      </c>
      <c r="BG1035" s="16"/>
    </row>
    <row r="1036" spans="1:59" hidden="1" outlineLevel="3" x14ac:dyDescent="0.2">
      <c r="A1036" s="57"/>
      <c r="B1036" s="58"/>
      <c r="C1036" s="18">
        <v>96032</v>
      </c>
      <c r="D1036" s="24" t="s">
        <v>1038</v>
      </c>
      <c r="E1036" s="14">
        <v>296.61</v>
      </c>
      <c r="F1036" s="14">
        <v>2652.7882657361515</v>
      </c>
      <c r="G1036" s="17">
        <v>0.12207325883114806</v>
      </c>
      <c r="H1036" s="16"/>
      <c r="I1036" s="13">
        <v>11.33</v>
      </c>
      <c r="J1036" s="14">
        <v>3538.5924536628418</v>
      </c>
      <c r="K1036" s="17">
        <v>-0.47133444385230888</v>
      </c>
      <c r="L1036" s="16"/>
      <c r="M1036" s="13">
        <v>73.13</v>
      </c>
      <c r="N1036" s="16">
        <v>3022.9909066046762</v>
      </c>
      <c r="O1036" s="17">
        <v>-0.25705284329300193</v>
      </c>
      <c r="P1036" s="13"/>
      <c r="Q1036" s="13">
        <v>3071.3315625</v>
      </c>
      <c r="R1036" s="14">
        <v>515.30858015306478</v>
      </c>
      <c r="S1036" s="17">
        <v>-7.5224159848271119E-2</v>
      </c>
      <c r="T1036" s="16"/>
      <c r="U1036" s="13">
        <v>3.31</v>
      </c>
      <c r="V1036" s="14">
        <v>2497.1533232628394</v>
      </c>
      <c r="W1036" s="17">
        <v>-0.39504882682792408</v>
      </c>
      <c r="X1036" s="16"/>
      <c r="Y1036" s="16">
        <v>-2689.2615624999999</v>
      </c>
      <c r="Z1036" s="16">
        <v>197.67826103793831</v>
      </c>
      <c r="AA1036" s="17">
        <v>2.3585746106458055E-2</v>
      </c>
      <c r="AB1036" s="16"/>
      <c r="AC1036" s="16">
        <v>385.38</v>
      </c>
      <c r="AD1036" s="14">
        <v>2748.8207353780685</v>
      </c>
      <c r="AE1036" s="17">
        <v>2.3585746106458055E-2</v>
      </c>
      <c r="AF1036" s="16"/>
      <c r="AG1036" s="16"/>
      <c r="AH1036" s="16">
        <f t="shared" si="99"/>
        <v>2652.7882657361515</v>
      </c>
      <c r="AI1036" s="14">
        <f t="shared" si="100"/>
        <v>3538.5924536628418</v>
      </c>
      <c r="AJ1036" s="16">
        <f t="shared" si="101"/>
        <v>3022.9909066046762</v>
      </c>
      <c r="AK1036" s="16">
        <v>515.30858015306478</v>
      </c>
      <c r="AL1036" s="16"/>
      <c r="AM1036" s="17">
        <f t="shared" si="103"/>
        <v>0.12207325883114806</v>
      </c>
      <c r="AN1036" s="83">
        <f t="shared" si="104"/>
        <v>-0.47133444385230888</v>
      </c>
      <c r="AO1036" s="17">
        <f t="shared" si="102"/>
        <v>-0.25705284329300193</v>
      </c>
      <c r="AP1036" s="17">
        <v>-7.5224159848271119E-2</v>
      </c>
      <c r="AQ1036" s="16"/>
      <c r="AR1036" s="16"/>
      <c r="AS1036" s="97">
        <v>0.39117647058823529</v>
      </c>
      <c r="AT1036" s="103">
        <v>8.3333333333333329E-2</v>
      </c>
      <c r="AU1036" s="97">
        <v>0.27500000000000002</v>
      </c>
      <c r="AV1036" s="97">
        <v>0.36009174311926606</v>
      </c>
      <c r="AW1036" s="17"/>
      <c r="AX1036" s="97">
        <v>0.36849735342705914</v>
      </c>
      <c r="AY1036" s="103">
        <v>7.3256840247131499E-2</v>
      </c>
      <c r="AZ1036" s="97">
        <v>3.0475864898126628</v>
      </c>
      <c r="BA1036" s="97">
        <v>0.33470859930458252</v>
      </c>
      <c r="BB1036" s="17"/>
      <c r="BC1036" s="88">
        <v>0.8723823529411765</v>
      </c>
      <c r="BD1036" s="50">
        <v>0.94416666666666671</v>
      </c>
      <c r="BE1036" s="88">
        <v>0.91412499999999997</v>
      </c>
      <c r="BF1036" s="88">
        <v>0.88389908256880734</v>
      </c>
      <c r="BG1036" s="16"/>
    </row>
    <row r="1037" spans="1:59" hidden="1" outlineLevel="3" x14ac:dyDescent="0.2">
      <c r="A1037" s="57"/>
      <c r="B1037" s="58"/>
      <c r="C1037" s="18">
        <v>96040</v>
      </c>
      <c r="D1037" s="24" t="s">
        <v>1039</v>
      </c>
      <c r="E1037" s="14">
        <v>600.19000000000005</v>
      </c>
      <c r="F1037" s="14">
        <v>1688.6012720971687</v>
      </c>
      <c r="G1037" s="17">
        <v>-0.10277853400398293</v>
      </c>
      <c r="H1037" s="16"/>
      <c r="I1037" s="13">
        <v>75.199999999999989</v>
      </c>
      <c r="J1037" s="14">
        <v>1602.7284242021278</v>
      </c>
      <c r="K1037" s="17">
        <v>5.0008218758141022E-2</v>
      </c>
      <c r="L1037" s="16"/>
      <c r="M1037" s="13">
        <v>234.6</v>
      </c>
      <c r="N1037" s="16">
        <v>1707.4749360613814</v>
      </c>
      <c r="O1037" s="17">
        <v>0.22417472393943622</v>
      </c>
      <c r="P1037" s="13"/>
      <c r="Q1037" s="13">
        <v>1766.8712534059948</v>
      </c>
      <c r="R1037" s="14">
        <v>883.41213656991022</v>
      </c>
      <c r="S1037" s="17">
        <v>-8.8493318543183361E-2</v>
      </c>
      <c r="T1037" s="16"/>
      <c r="U1037" s="13">
        <v>11.76</v>
      </c>
      <c r="V1037" s="14">
        <v>1637.7232142857142</v>
      </c>
      <c r="W1037" s="17">
        <v>-0.14054970133219188</v>
      </c>
      <c r="X1037" s="16"/>
      <c r="Y1037" s="16">
        <v>-843.80125340599454</v>
      </c>
      <c r="Z1037" s="16">
        <v>7.72586730468851</v>
      </c>
      <c r="AA1037" s="17">
        <v>-0.10294590067992093</v>
      </c>
      <c r="AB1037" s="16"/>
      <c r="AC1037" s="16">
        <v>934.83000000000027</v>
      </c>
      <c r="AD1037" s="14">
        <v>1683.3178626060355</v>
      </c>
      <c r="AE1037" s="17">
        <v>-0.10294590067992093</v>
      </c>
      <c r="AF1037" s="16"/>
      <c r="AG1037" s="16"/>
      <c r="AH1037" s="16">
        <f t="shared" si="99"/>
        <v>1688.6012720971687</v>
      </c>
      <c r="AI1037" s="14">
        <f t="shared" si="100"/>
        <v>1602.7284242021278</v>
      </c>
      <c r="AJ1037" s="16">
        <f t="shared" si="101"/>
        <v>1707.4749360613814</v>
      </c>
      <c r="AK1037" s="16">
        <v>883.41213656991022</v>
      </c>
      <c r="AL1037" s="16"/>
      <c r="AM1037" s="17">
        <f t="shared" si="103"/>
        <v>-0.10277853400398293</v>
      </c>
      <c r="AN1037" s="83">
        <f t="shared" si="104"/>
        <v>5.0008218758141022E-2</v>
      </c>
      <c r="AO1037" s="17">
        <f t="shared" si="102"/>
        <v>0.22417472393943622</v>
      </c>
      <c r="AP1037" s="17">
        <v>-8.8493318543183361E-2</v>
      </c>
      <c r="AQ1037" s="16"/>
      <c r="AR1037" s="16"/>
      <c r="AS1037" s="97">
        <v>0.80633802816901412</v>
      </c>
      <c r="AT1037" s="103">
        <v>0.73426573426573427</v>
      </c>
      <c r="AU1037" s="97">
        <v>0.88010899182561309</v>
      </c>
      <c r="AV1037" s="97">
        <v>0.81973030518097945</v>
      </c>
      <c r="AW1037" s="17"/>
      <c r="AX1037" s="97">
        <v>0.753244805811493</v>
      </c>
      <c r="AY1037" s="103">
        <v>0.64680851063829803</v>
      </c>
      <c r="AZ1037" s="97">
        <v>7.6129582267689705E-2</v>
      </c>
      <c r="BA1037" s="97">
        <v>0.77209760063326993</v>
      </c>
      <c r="BB1037" s="17"/>
      <c r="BC1037" s="88">
        <v>0.70444835680751183</v>
      </c>
      <c r="BD1037" s="50">
        <v>0.52587412587412574</v>
      </c>
      <c r="BE1037" s="88">
        <v>0.63923705722070845</v>
      </c>
      <c r="BF1037" s="88">
        <v>0.66347054648687032</v>
      </c>
      <c r="BG1037" s="16"/>
    </row>
    <row r="1038" spans="1:59" hidden="1" outlineLevel="3" x14ac:dyDescent="0.2">
      <c r="A1038" s="57"/>
      <c r="B1038" s="58"/>
      <c r="C1038" s="18">
        <v>96091</v>
      </c>
      <c r="D1038" s="24" t="s">
        <v>1040</v>
      </c>
      <c r="E1038" s="14">
        <v>9.92</v>
      </c>
      <c r="F1038" s="14">
        <v>2659.9243951612907</v>
      </c>
      <c r="G1038" s="17">
        <v>0.27456307348505188</v>
      </c>
      <c r="H1038" s="16"/>
      <c r="I1038" s="13">
        <v>0.82</v>
      </c>
      <c r="J1038" s="14">
        <v>2186.643292682927</v>
      </c>
      <c r="K1038" s="17"/>
      <c r="L1038" s="16"/>
      <c r="M1038" s="13">
        <v>1.18</v>
      </c>
      <c r="N1038" s="16">
        <v>2071.9088983050851</v>
      </c>
      <c r="O1038" s="17"/>
      <c r="P1038" s="13"/>
      <c r="Q1038" s="13">
        <v>1233.16625</v>
      </c>
      <c r="R1038" s="14">
        <v>442.88977425085329</v>
      </c>
      <c r="S1038" s="17">
        <v>-0.16137290348374725</v>
      </c>
      <c r="T1038" s="16"/>
      <c r="U1038" s="13"/>
      <c r="V1038" s="14"/>
      <c r="W1038" s="17"/>
      <c r="X1038" s="16"/>
      <c r="Y1038" s="16">
        <v>-1221.2462499999999</v>
      </c>
      <c r="Z1038" s="16">
        <v>422.12184649596367</v>
      </c>
      <c r="AA1038" s="17">
        <v>0.31182952412917936</v>
      </c>
      <c r="AB1038" s="16"/>
      <c r="AC1038" s="16">
        <v>11.92</v>
      </c>
      <c r="AD1038" s="14">
        <v>2570.6375838926174</v>
      </c>
      <c r="AE1038" s="17">
        <v>0.31182952412917936</v>
      </c>
      <c r="AF1038" s="16"/>
      <c r="AG1038" s="16"/>
      <c r="AH1038" s="16">
        <f t="shared" si="99"/>
        <v>2659.9243951612907</v>
      </c>
      <c r="AI1038" s="14">
        <f t="shared" si="100"/>
        <v>2186.643292682927</v>
      </c>
      <c r="AJ1038" s="16">
        <f t="shared" si="101"/>
        <v>2071.9088983050851</v>
      </c>
      <c r="AK1038" s="16">
        <v>442.88977425085329</v>
      </c>
      <c r="AL1038" s="16"/>
      <c r="AM1038" s="17">
        <f t="shared" si="103"/>
        <v>0.27456307348505188</v>
      </c>
      <c r="AN1038" s="83">
        <f t="shared" si="104"/>
        <v>0</v>
      </c>
      <c r="AO1038" s="17">
        <f t="shared" si="102"/>
        <v>0</v>
      </c>
      <c r="AP1038" s="17">
        <v>-0.16137290348374725</v>
      </c>
      <c r="AQ1038" s="16"/>
      <c r="AR1038" s="16"/>
      <c r="AS1038" s="97">
        <v>0.92307692307692313</v>
      </c>
      <c r="AT1038" s="103">
        <v>1</v>
      </c>
      <c r="AU1038" s="97">
        <v>0.5</v>
      </c>
      <c r="AV1038" s="97">
        <v>0.88235294117647056</v>
      </c>
      <c r="AW1038" s="17"/>
      <c r="AX1038" s="97">
        <v>0.89919354838709675</v>
      </c>
      <c r="AY1038" s="103">
        <v>1</v>
      </c>
      <c r="AZ1038" s="97">
        <v>170.60169491525426</v>
      </c>
      <c r="BA1038" s="97">
        <v>0.875</v>
      </c>
      <c r="BB1038" s="17"/>
      <c r="BC1038" s="88">
        <v>0.7630769230769231</v>
      </c>
      <c r="BD1038" s="50">
        <v>0.82</v>
      </c>
      <c r="BE1038" s="88">
        <v>0.59</v>
      </c>
      <c r="BF1038" s="88">
        <v>0.70117647058823529</v>
      </c>
      <c r="BG1038" s="16"/>
    </row>
    <row r="1039" spans="1:59" hidden="1" outlineLevel="3" x14ac:dyDescent="0.2">
      <c r="A1039" s="57"/>
      <c r="B1039" s="58"/>
      <c r="C1039" s="20">
        <v>96092</v>
      </c>
      <c r="D1039" s="53" t="s">
        <v>1041</v>
      </c>
      <c r="E1039" s="14">
        <v>16.05</v>
      </c>
      <c r="F1039" s="14">
        <v>1627.9870716510902</v>
      </c>
      <c r="G1039" s="17">
        <v>-4.8270092435180476E-2</v>
      </c>
      <c r="H1039" s="16"/>
      <c r="I1039" s="13">
        <v>3.5100000000000002</v>
      </c>
      <c r="J1039" s="14">
        <v>1628.8254985754982</v>
      </c>
      <c r="K1039" s="17">
        <v>-0.16759474277655487</v>
      </c>
      <c r="L1039" s="16"/>
      <c r="M1039" s="13">
        <v>19.96</v>
      </c>
      <c r="N1039" s="16">
        <v>1444.0864228456915</v>
      </c>
      <c r="O1039" s="17">
        <v>0.66391140937015225</v>
      </c>
      <c r="P1039" s="13"/>
      <c r="Q1039" s="13">
        <v>920.30890625000006</v>
      </c>
      <c r="R1039" s="14">
        <v>426.88707350692647</v>
      </c>
      <c r="S1039" s="17">
        <v>4.9514500025069019E-2</v>
      </c>
      <c r="T1039" s="16"/>
      <c r="U1039" s="13"/>
      <c r="V1039" s="14"/>
      <c r="W1039" s="17"/>
      <c r="X1039" s="16"/>
      <c r="Y1039" s="16">
        <v>-880.23890625000001</v>
      </c>
      <c r="Z1039" s="16">
        <v>376.49337112724658</v>
      </c>
      <c r="AA1039" s="17">
        <v>-9.0654960145929078E-3</v>
      </c>
      <c r="AB1039" s="16"/>
      <c r="AC1039" s="16">
        <v>40.070000000000007</v>
      </c>
      <c r="AD1039" s="14">
        <v>1533.9122161217867</v>
      </c>
      <c r="AE1039" s="17">
        <v>-9.0654960145929078E-3</v>
      </c>
      <c r="AF1039" s="16"/>
      <c r="AG1039" s="16"/>
      <c r="AH1039" s="16">
        <f t="shared" si="99"/>
        <v>1627.9870716510902</v>
      </c>
      <c r="AI1039" s="14">
        <f t="shared" si="100"/>
        <v>1628.8254985754982</v>
      </c>
      <c r="AJ1039" s="16">
        <f t="shared" si="101"/>
        <v>1444.0864228456915</v>
      </c>
      <c r="AK1039" s="16">
        <v>426.88707350692647</v>
      </c>
      <c r="AL1039" s="16"/>
      <c r="AM1039" s="17">
        <f t="shared" si="103"/>
        <v>-4.8270092435180476E-2</v>
      </c>
      <c r="AN1039" s="83">
        <f t="shared" si="104"/>
        <v>-0.16759474277655487</v>
      </c>
      <c r="AO1039" s="17">
        <f t="shared" si="102"/>
        <v>0.66391140937015225</v>
      </c>
      <c r="AP1039" s="17">
        <v>4.9514500025069019E-2</v>
      </c>
      <c r="AQ1039" s="16"/>
      <c r="AR1039" s="16"/>
      <c r="AS1039" s="97">
        <v>0.41666666666666669</v>
      </c>
      <c r="AT1039" s="103">
        <v>0.7142857142857143</v>
      </c>
      <c r="AU1039" s="97">
        <v>0.625</v>
      </c>
      <c r="AV1039" s="97">
        <v>0.546875</v>
      </c>
      <c r="AW1039" s="17"/>
      <c r="AX1039" s="97">
        <v>0.38691588785046721</v>
      </c>
      <c r="AY1039" s="103">
        <v>0.73219373219373207</v>
      </c>
      <c r="AZ1039" s="97">
        <v>3.4569138276553099E-2</v>
      </c>
      <c r="BA1039" s="97">
        <v>0.51684552033940601</v>
      </c>
      <c r="BB1039" s="17"/>
      <c r="BC1039" s="88">
        <v>0.66875000000000007</v>
      </c>
      <c r="BD1039" s="50">
        <v>0.50142857142857145</v>
      </c>
      <c r="BE1039" s="88">
        <v>0.62375000000000003</v>
      </c>
      <c r="BF1039" s="88">
        <v>0.62609375000000012</v>
      </c>
      <c r="BG1039" s="16"/>
    </row>
    <row r="1040" spans="1:59" hidden="1" outlineLevel="3" x14ac:dyDescent="0.2">
      <c r="A1040" s="57"/>
      <c r="B1040" s="58"/>
      <c r="C1040" s="20">
        <v>96093</v>
      </c>
      <c r="D1040" s="53" t="s">
        <v>1042</v>
      </c>
      <c r="E1040" s="14">
        <v>27.3</v>
      </c>
      <c r="F1040" s="14">
        <v>1139.9435897435897</v>
      </c>
      <c r="G1040" s="17">
        <v>-0.11967546715206934</v>
      </c>
      <c r="H1040" s="16"/>
      <c r="I1040" s="13">
        <v>6.92</v>
      </c>
      <c r="J1040" s="14">
        <v>883.31575144508668</v>
      </c>
      <c r="K1040" s="17"/>
      <c r="L1040" s="16"/>
      <c r="M1040" s="13">
        <v>41.679999999999993</v>
      </c>
      <c r="N1040" s="16">
        <v>1107.4487763915547</v>
      </c>
      <c r="O1040" s="17"/>
      <c r="P1040" s="13"/>
      <c r="Q1040" s="13">
        <v>905.1344339622641</v>
      </c>
      <c r="R1040" s="14">
        <v>347.01497071868511</v>
      </c>
      <c r="S1040" s="17">
        <v>-0.19195799075453787</v>
      </c>
      <c r="T1040" s="16"/>
      <c r="U1040" s="13">
        <v>1.33</v>
      </c>
      <c r="V1040" s="14">
        <v>648.77255639097746</v>
      </c>
      <c r="W1040" s="17"/>
      <c r="X1040" s="16"/>
      <c r="Y1040" s="16">
        <v>-829.23443396226412</v>
      </c>
      <c r="Z1040" s="16">
        <v>278.21291500828733</v>
      </c>
      <c r="AA1040" s="17">
        <v>-0.31678993287467511</v>
      </c>
      <c r="AB1040" s="16"/>
      <c r="AC1040" s="16">
        <v>77.229999999999976</v>
      </c>
      <c r="AD1040" s="14">
        <v>1090.9534831024216</v>
      </c>
      <c r="AE1040" s="17">
        <v>-0.31678993287467511</v>
      </c>
      <c r="AF1040" s="16"/>
      <c r="AG1040" s="16"/>
      <c r="AH1040" s="16">
        <f t="shared" si="99"/>
        <v>1139.9435897435897</v>
      </c>
      <c r="AI1040" s="14">
        <f t="shared" si="100"/>
        <v>883.31575144508668</v>
      </c>
      <c r="AJ1040" s="16">
        <f t="shared" si="101"/>
        <v>1107.4487763915547</v>
      </c>
      <c r="AK1040" s="16">
        <v>347.01497071868511</v>
      </c>
      <c r="AL1040" s="16"/>
      <c r="AM1040" s="17">
        <f t="shared" si="103"/>
        <v>-0.11967546715206934</v>
      </c>
      <c r="AN1040" s="83">
        <f t="shared" si="104"/>
        <v>0</v>
      </c>
      <c r="AO1040" s="17">
        <f t="shared" si="102"/>
        <v>0</v>
      </c>
      <c r="AP1040" s="17">
        <v>-0.19195799075453787</v>
      </c>
      <c r="AQ1040" s="16"/>
      <c r="AR1040" s="16"/>
      <c r="AS1040" s="97">
        <v>0.91428571428571426</v>
      </c>
      <c r="AT1040" s="103">
        <v>1</v>
      </c>
      <c r="AU1040" s="97">
        <v>0.71698113207547165</v>
      </c>
      <c r="AV1040" s="97">
        <v>0.81443298969072164</v>
      </c>
      <c r="AW1040" s="17"/>
      <c r="AX1040" s="97">
        <v>0.8948717948717948</v>
      </c>
      <c r="AY1040" s="103">
        <v>1</v>
      </c>
      <c r="AZ1040" s="97">
        <v>0.2862284069097889</v>
      </c>
      <c r="BA1040" s="97">
        <v>0.81445034313090781</v>
      </c>
      <c r="BB1040" s="17"/>
      <c r="BC1040" s="88">
        <v>0.78</v>
      </c>
      <c r="BD1040" s="50">
        <v>0.98857142857142855</v>
      </c>
      <c r="BE1040" s="88">
        <v>0.78641509433962253</v>
      </c>
      <c r="BF1040" s="88">
        <v>0.79618556701030907</v>
      </c>
      <c r="BG1040" s="16"/>
    </row>
    <row r="1041" spans="1:59" hidden="1" outlineLevel="3" x14ac:dyDescent="0.2">
      <c r="A1041" s="57"/>
      <c r="B1041" s="58"/>
      <c r="C1041" s="20">
        <v>96094</v>
      </c>
      <c r="D1041" s="53"/>
      <c r="E1041" s="14">
        <v>22.27</v>
      </c>
      <c r="F1041" s="14">
        <v>2130.2218230803769</v>
      </c>
      <c r="G1041" s="17">
        <v>-0.30967372538159377</v>
      </c>
      <c r="H1041" s="16"/>
      <c r="I1041" s="13">
        <v>3.58</v>
      </c>
      <c r="J1041" s="14">
        <v>2378.6522346368715</v>
      </c>
      <c r="K1041" s="17">
        <v>-0.43300646288184758</v>
      </c>
      <c r="L1041" s="16"/>
      <c r="M1041" s="13">
        <v>6.1</v>
      </c>
      <c r="N1041" s="16">
        <v>1772.9163934426228</v>
      </c>
      <c r="O1041" s="17">
        <v>-0.35358115923608352</v>
      </c>
      <c r="P1041" s="13"/>
      <c r="Q1041" s="13">
        <v>1570.8199999999997</v>
      </c>
      <c r="R1041" s="14">
        <v>317.78606928906925</v>
      </c>
      <c r="S1041" s="17">
        <v>-0.42030956831850363</v>
      </c>
      <c r="T1041" s="16"/>
      <c r="U1041" s="13"/>
      <c r="V1041" s="14"/>
      <c r="W1041" s="17"/>
      <c r="X1041" s="16"/>
      <c r="Y1041" s="16">
        <v>-1538.5699999999997</v>
      </c>
      <c r="Z1041" s="16">
        <v>280.77563637706163</v>
      </c>
      <c r="AA1041" s="17">
        <v>-0.14500374378595624</v>
      </c>
      <c r="AB1041" s="16"/>
      <c r="AC1041" s="16">
        <v>32.25</v>
      </c>
      <c r="AD1041" s="14">
        <v>2083.4648837209306</v>
      </c>
      <c r="AE1041" s="17">
        <v>-0.14500374378595624</v>
      </c>
      <c r="AF1041" s="16"/>
      <c r="AG1041" s="16"/>
      <c r="AH1041" s="16">
        <f t="shared" si="99"/>
        <v>2130.2218230803769</v>
      </c>
      <c r="AI1041" s="14">
        <f t="shared" si="100"/>
        <v>2378.6522346368715</v>
      </c>
      <c r="AJ1041" s="16">
        <f t="shared" si="101"/>
        <v>1772.9163934426228</v>
      </c>
      <c r="AK1041" s="16">
        <v>317.78606928906925</v>
      </c>
      <c r="AL1041" s="16"/>
      <c r="AM1041" s="17">
        <f t="shared" si="103"/>
        <v>-0.30967372538159377</v>
      </c>
      <c r="AN1041" s="83">
        <f t="shared" si="104"/>
        <v>-0.43300646288184758</v>
      </c>
      <c r="AO1041" s="17">
        <f t="shared" si="102"/>
        <v>-0.35358115923608352</v>
      </c>
      <c r="AP1041" s="17">
        <v>-0.42030956831850363</v>
      </c>
      <c r="AQ1041" s="16"/>
      <c r="AR1041" s="16"/>
      <c r="AS1041" s="97">
        <v>0.88</v>
      </c>
      <c r="AT1041" s="103">
        <v>0.4</v>
      </c>
      <c r="AU1041" s="97">
        <v>0.5714285714285714</v>
      </c>
      <c r="AV1041" s="97">
        <v>0.7567567567567568</v>
      </c>
      <c r="AW1041" s="17"/>
      <c r="AX1041" s="97">
        <v>0.86528962730130221</v>
      </c>
      <c r="AY1041" s="103">
        <v>0.45530726256983234</v>
      </c>
      <c r="AZ1041" s="97">
        <v>4.9540983606557374</v>
      </c>
      <c r="BA1041" s="97">
        <v>0.74108527131782942</v>
      </c>
      <c r="BB1041" s="17"/>
      <c r="BC1041" s="88">
        <v>0.89080000000000004</v>
      </c>
      <c r="BD1041" s="50">
        <v>0.71599999999999997</v>
      </c>
      <c r="BE1041" s="88">
        <v>0.87142857142857133</v>
      </c>
      <c r="BF1041" s="88">
        <v>0.8716216216216216</v>
      </c>
      <c r="BG1041" s="16"/>
    </row>
    <row r="1042" spans="1:59" hidden="1" outlineLevel="3" x14ac:dyDescent="0.2">
      <c r="A1042" s="57"/>
      <c r="B1042" s="58"/>
      <c r="C1042" s="20">
        <v>96095</v>
      </c>
      <c r="D1042" s="53" t="s">
        <v>1043</v>
      </c>
      <c r="E1042" s="14">
        <v>15.020000000000001</v>
      </c>
      <c r="F1042" s="14">
        <v>1450.2819573901461</v>
      </c>
      <c r="G1042" s="17">
        <v>0.25256405350429795</v>
      </c>
      <c r="H1042" s="16"/>
      <c r="I1042" s="13">
        <v>3.15</v>
      </c>
      <c r="J1042" s="14">
        <v>1381.1071428571429</v>
      </c>
      <c r="K1042" s="17">
        <v>-0.12663498513413887</v>
      </c>
      <c r="L1042" s="16"/>
      <c r="M1042" s="13">
        <v>17.2</v>
      </c>
      <c r="N1042" s="16">
        <v>1349.993604651163</v>
      </c>
      <c r="O1042" s="17">
        <v>0.34365511076567212</v>
      </c>
      <c r="P1042" s="13"/>
      <c r="Q1042" s="13">
        <v>985.6654166666666</v>
      </c>
      <c r="R1042" s="14">
        <v>368.92044451810591</v>
      </c>
      <c r="S1042" s="17">
        <v>0.17616303116500764</v>
      </c>
      <c r="T1042" s="16"/>
      <c r="U1042" s="13">
        <v>1.46</v>
      </c>
      <c r="V1042" s="14">
        <v>1185.0513698630139</v>
      </c>
      <c r="W1042" s="17"/>
      <c r="X1042" s="16"/>
      <c r="Y1042" s="16">
        <v>-950.2954166666666</v>
      </c>
      <c r="Z1042" s="16">
        <v>330.71664416227486</v>
      </c>
      <c r="AA1042" s="17">
        <v>1.3660397816414779E-2</v>
      </c>
      <c r="AB1042" s="16"/>
      <c r="AC1042" s="16">
        <v>36.83</v>
      </c>
      <c r="AD1042" s="14">
        <v>1387.0156801520502</v>
      </c>
      <c r="AE1042" s="17">
        <v>1.3660397816414779E-2</v>
      </c>
      <c r="AF1042" s="16"/>
      <c r="AG1042" s="16"/>
      <c r="AH1042" s="16">
        <f t="shared" ref="AH1042:AH1047" si="105">F1042</f>
        <v>1450.2819573901461</v>
      </c>
      <c r="AI1042" s="14">
        <f t="shared" ref="AI1042:AI1047" si="106">J1042</f>
        <v>1381.1071428571429</v>
      </c>
      <c r="AJ1042" s="16">
        <f t="shared" ref="AJ1042:AJ1047" si="107">N1042</f>
        <v>1349.993604651163</v>
      </c>
      <c r="AK1042" s="16">
        <v>368.92044451810591</v>
      </c>
      <c r="AL1042" s="16"/>
      <c r="AM1042" s="17">
        <f t="shared" si="103"/>
        <v>0.25256405350429795</v>
      </c>
      <c r="AN1042" s="83">
        <f t="shared" si="104"/>
        <v>-0.12663498513413887</v>
      </c>
      <c r="AO1042" s="17">
        <f t="shared" si="102"/>
        <v>0.34365511076567212</v>
      </c>
      <c r="AP1042" s="17">
        <v>0.17616303116500764</v>
      </c>
      <c r="AQ1042" s="16"/>
      <c r="AR1042" s="16"/>
      <c r="AS1042" s="97">
        <v>0.65</v>
      </c>
      <c r="AT1042" s="103">
        <v>0.8</v>
      </c>
      <c r="AU1042" s="97">
        <v>0.79166666666666663</v>
      </c>
      <c r="AV1042" s="97">
        <v>0.74</v>
      </c>
      <c r="AW1042" s="17"/>
      <c r="AX1042" s="97">
        <v>0.61917443408788286</v>
      </c>
      <c r="AY1042" s="103">
        <v>0.68253968253968256</v>
      </c>
      <c r="AZ1042" s="97">
        <v>0.1744186046511628</v>
      </c>
      <c r="BA1042" s="97">
        <v>0.6806950855281021</v>
      </c>
      <c r="BB1042" s="17"/>
      <c r="BC1042" s="88">
        <v>0.75100000000000011</v>
      </c>
      <c r="BD1042" s="50">
        <v>0.63</v>
      </c>
      <c r="BE1042" s="88">
        <v>0.71666666666666667</v>
      </c>
      <c r="BF1042" s="88">
        <v>0.73659999999999992</v>
      </c>
      <c r="BG1042" s="16"/>
    </row>
    <row r="1043" spans="1:59" hidden="1" outlineLevel="3" x14ac:dyDescent="0.2">
      <c r="A1043" s="57"/>
      <c r="B1043" s="58"/>
      <c r="C1043" s="18">
        <v>96099</v>
      </c>
      <c r="D1043" s="24" t="s">
        <v>1044</v>
      </c>
      <c r="E1043" s="14">
        <v>64.290000000000006</v>
      </c>
      <c r="F1043" s="14">
        <v>1772.6576450458858</v>
      </c>
      <c r="G1043" s="17">
        <v>-0.29641531755408501</v>
      </c>
      <c r="H1043" s="16"/>
      <c r="I1043" s="13">
        <v>33.9</v>
      </c>
      <c r="J1043" s="14">
        <v>2152.5542035398234</v>
      </c>
      <c r="K1043" s="17">
        <v>-0.1152916059368396</v>
      </c>
      <c r="L1043" s="16"/>
      <c r="M1043" s="13">
        <v>53.78</v>
      </c>
      <c r="N1043" s="16">
        <v>1852.4820100409072</v>
      </c>
      <c r="O1043" s="17">
        <v>-0.2063811226659506</v>
      </c>
      <c r="P1043" s="13"/>
      <c r="Q1043" s="13">
        <v>1607.682159090909</v>
      </c>
      <c r="R1043" s="14">
        <v>404.34376057131351</v>
      </c>
      <c r="S1043" s="17">
        <v>-0.19488752814782068</v>
      </c>
      <c r="T1043" s="16"/>
      <c r="U1043" s="13">
        <v>2.67</v>
      </c>
      <c r="V1043" s="14">
        <v>1502.8988764044943</v>
      </c>
      <c r="W1043" s="17">
        <v>-9.2088487656798224E-2</v>
      </c>
      <c r="X1043" s="16"/>
      <c r="Y1043" s="16">
        <v>-1448.3021590909091</v>
      </c>
      <c r="Z1043" s="16">
        <v>243.98012548156862</v>
      </c>
      <c r="AA1043" s="17">
        <v>-0.12997157794258143</v>
      </c>
      <c r="AB1043" s="16"/>
      <c r="AC1043" s="16">
        <v>162.04999999999995</v>
      </c>
      <c r="AD1043" s="14">
        <v>1855.6744677568659</v>
      </c>
      <c r="AE1043" s="17">
        <v>-0.12997157794258143</v>
      </c>
      <c r="AF1043" s="16"/>
      <c r="AG1043" s="16"/>
      <c r="AH1043" s="16">
        <f t="shared" si="105"/>
        <v>1772.6576450458858</v>
      </c>
      <c r="AI1043" s="14">
        <f t="shared" si="106"/>
        <v>2152.5542035398234</v>
      </c>
      <c r="AJ1043" s="16">
        <f t="shared" si="107"/>
        <v>1852.4820100409072</v>
      </c>
      <c r="AK1043" s="16">
        <v>404.34376057131351</v>
      </c>
      <c r="AL1043" s="16"/>
      <c r="AM1043" s="17">
        <f t="shared" si="103"/>
        <v>-0.29641531755408501</v>
      </c>
      <c r="AN1043" s="83">
        <f t="shared" si="104"/>
        <v>-0.1152916059368396</v>
      </c>
      <c r="AO1043" s="17">
        <f t="shared" si="102"/>
        <v>-0.2063811226659506</v>
      </c>
      <c r="AP1043" s="17">
        <v>-0.19488752814782068</v>
      </c>
      <c r="AQ1043" s="16"/>
      <c r="AR1043" s="16"/>
      <c r="AS1043" s="97">
        <v>0.80373831775700932</v>
      </c>
      <c r="AT1043" s="103">
        <v>0.60377358490566035</v>
      </c>
      <c r="AU1043" s="97">
        <v>0.63636363636363635</v>
      </c>
      <c r="AV1043" s="97">
        <v>0.73228346456692917</v>
      </c>
      <c r="AW1043" s="17"/>
      <c r="AX1043" s="97">
        <v>0.7195520298646757</v>
      </c>
      <c r="AY1043" s="103">
        <v>0.50796460176991154</v>
      </c>
      <c r="AZ1043" s="97">
        <v>0.23837857939754556</v>
      </c>
      <c r="BA1043" s="97">
        <v>0.65664918235112624</v>
      </c>
      <c r="BB1043" s="17"/>
      <c r="BC1043" s="88">
        <v>0.6008411214953272</v>
      </c>
      <c r="BD1043" s="50">
        <v>0.63962264150943393</v>
      </c>
      <c r="BE1043" s="88">
        <v>0.81484848484848482</v>
      </c>
      <c r="BF1043" s="88">
        <v>0.63799212598425181</v>
      </c>
      <c r="BG1043" s="16"/>
    </row>
    <row r="1044" spans="1:59" ht="12" hidden="1" outlineLevel="1" collapsed="1" x14ac:dyDescent="0.25">
      <c r="A1044" s="56"/>
      <c r="B1044" s="25" t="s">
        <v>1045</v>
      </c>
      <c r="C1044" s="12"/>
      <c r="D1044" s="25"/>
      <c r="E1044" s="14">
        <v>1970.43</v>
      </c>
      <c r="F1044" s="14">
        <v>1988.4105017686497</v>
      </c>
      <c r="G1044" s="17">
        <v>-1.9938776807610761E-2</v>
      </c>
      <c r="H1044" s="16"/>
      <c r="I1044" s="13">
        <v>393.27</v>
      </c>
      <c r="J1044" s="14">
        <v>1726.1650138581638</v>
      </c>
      <c r="K1044" s="17">
        <v>-0.19129347917979225</v>
      </c>
      <c r="L1044" s="16"/>
      <c r="M1044" s="13">
        <v>376.57</v>
      </c>
      <c r="N1044" s="16">
        <v>1615.1619088084553</v>
      </c>
      <c r="O1044" s="17">
        <v>0.21761175214537939</v>
      </c>
      <c r="P1044" s="13"/>
      <c r="Q1044" s="13">
        <v>3515.634696969697</v>
      </c>
      <c r="R1044" s="14">
        <v>1422.4069131848191</v>
      </c>
      <c r="S1044" s="17">
        <v>-1.1788274812090317E-3</v>
      </c>
      <c r="T1044" s="16"/>
      <c r="U1044" s="13">
        <v>29.240000000000002</v>
      </c>
      <c r="V1044" s="14">
        <v>2083.0919972640222</v>
      </c>
      <c r="W1044" s="17">
        <v>-0.20314200427488271</v>
      </c>
      <c r="X1044" s="16"/>
      <c r="Y1044" s="16">
        <v>-717.3946969696965</v>
      </c>
      <c r="Z1044" s="16">
        <v>-404.90436300249991</v>
      </c>
      <c r="AA1044" s="17">
        <v>-2.6465911150465146E-2</v>
      </c>
      <c r="AB1044" s="16"/>
      <c r="AC1044" s="70">
        <v>2827.4800000000005</v>
      </c>
      <c r="AD1044" s="69">
        <v>1892.8688973927312</v>
      </c>
      <c r="AE1044" s="71">
        <v>-2.6465911150465146E-2</v>
      </c>
      <c r="AF1044" s="16"/>
      <c r="AG1044" s="16"/>
      <c r="AH1044" s="70">
        <f t="shared" si="105"/>
        <v>1988.4105017686497</v>
      </c>
      <c r="AI1044" s="69">
        <f t="shared" si="106"/>
        <v>1726.1650138581638</v>
      </c>
      <c r="AJ1044" s="70">
        <f t="shared" si="107"/>
        <v>1615.1619088084553</v>
      </c>
      <c r="AK1044" s="70">
        <v>1422.4069131848191</v>
      </c>
      <c r="AL1044" s="16"/>
      <c r="AM1044" s="71">
        <f t="shared" si="103"/>
        <v>-1.9938776807610761E-2</v>
      </c>
      <c r="AN1044" s="82">
        <f t="shared" si="104"/>
        <v>-0.19129347917979225</v>
      </c>
      <c r="AO1044" s="71">
        <f t="shared" si="102"/>
        <v>0.21761175214537939</v>
      </c>
      <c r="AP1044" s="71">
        <v>-1.1788274812090317E-3</v>
      </c>
      <c r="AQ1044" s="16"/>
      <c r="AR1044" s="16"/>
      <c r="AS1044" s="101">
        <v>0.77569363032434546</v>
      </c>
      <c r="AT1044" s="102">
        <v>0.74226804123711343</v>
      </c>
      <c r="AU1044" s="101">
        <v>0.56628787878787878</v>
      </c>
      <c r="AV1044" s="101">
        <v>0.74274084124830397</v>
      </c>
      <c r="AW1044" s="17"/>
      <c r="AX1044" s="101">
        <v>0.7588191409996804</v>
      </c>
      <c r="AY1044" s="102">
        <v>0.73506751087039457</v>
      </c>
      <c r="AZ1044" s="101">
        <v>8.9146772180471082E-2</v>
      </c>
      <c r="BA1044" s="101">
        <v>0.72299008304214352</v>
      </c>
      <c r="BB1044" s="17"/>
      <c r="BC1044" s="92">
        <v>0.77</v>
      </c>
      <c r="BD1044" s="93">
        <v>0.81086597938144322</v>
      </c>
      <c r="BE1044" s="92">
        <v>0.71320075757575752</v>
      </c>
      <c r="BF1044" s="92">
        <v>0.76729443690637733</v>
      </c>
      <c r="BG1044" s="16"/>
    </row>
    <row r="1045" spans="1:59" hidden="1" outlineLevel="2" x14ac:dyDescent="0.2">
      <c r="A1045" s="57"/>
      <c r="B1045" s="58"/>
      <c r="C1045" s="18">
        <v>97000</v>
      </c>
      <c r="D1045" s="24" t="s">
        <v>1046</v>
      </c>
      <c r="E1045" s="14">
        <v>1970.43</v>
      </c>
      <c r="F1045" s="14">
        <v>1988.4105017686497</v>
      </c>
      <c r="G1045" s="17">
        <v>-1.9938776807610761E-2</v>
      </c>
      <c r="H1045" s="16"/>
      <c r="I1045" s="13">
        <v>393.27</v>
      </c>
      <c r="J1045" s="14">
        <v>1726.1650138581638</v>
      </c>
      <c r="K1045" s="17">
        <v>-0.19129347917979225</v>
      </c>
      <c r="L1045" s="16"/>
      <c r="M1045" s="13">
        <v>376.57</v>
      </c>
      <c r="N1045" s="16">
        <v>1615.1619088084553</v>
      </c>
      <c r="O1045" s="17">
        <v>0.21761175214537939</v>
      </c>
      <c r="P1045" s="13"/>
      <c r="Q1045" s="13">
        <v>3515.634696969697</v>
      </c>
      <c r="R1045" s="14">
        <v>1422.4069131848191</v>
      </c>
      <c r="S1045" s="17">
        <v>-1.1788274812090317E-3</v>
      </c>
      <c r="T1045" s="16"/>
      <c r="U1045" s="13">
        <v>29.240000000000002</v>
      </c>
      <c r="V1045" s="14">
        <v>2083.0919972640222</v>
      </c>
      <c r="W1045" s="17">
        <v>-0.20314200427488271</v>
      </c>
      <c r="X1045" s="16"/>
      <c r="Y1045" s="16">
        <v>-717.3946969696965</v>
      </c>
      <c r="Z1045" s="16">
        <v>-404.90436300249991</v>
      </c>
      <c r="AA1045" s="17">
        <v>-2.6465911150465146E-2</v>
      </c>
      <c r="AB1045" s="16"/>
      <c r="AC1045" s="16">
        <v>2827.4800000000005</v>
      </c>
      <c r="AD1045" s="14">
        <v>1892.8688973927312</v>
      </c>
      <c r="AE1045" s="17">
        <v>-2.6465911150465146E-2</v>
      </c>
      <c r="AF1045" s="16"/>
      <c r="AG1045" s="16"/>
      <c r="AH1045" s="16">
        <f t="shared" si="105"/>
        <v>1988.4105017686497</v>
      </c>
      <c r="AI1045" s="14">
        <f t="shared" si="106"/>
        <v>1726.1650138581638</v>
      </c>
      <c r="AJ1045" s="16">
        <f t="shared" si="107"/>
        <v>1615.1619088084553</v>
      </c>
      <c r="AK1045" s="16">
        <v>1422.4069131848191</v>
      </c>
      <c r="AL1045" s="16"/>
      <c r="AM1045" s="17">
        <f t="shared" si="103"/>
        <v>-1.9938776807610761E-2</v>
      </c>
      <c r="AN1045" s="83">
        <f t="shared" si="104"/>
        <v>-0.19129347917979225</v>
      </c>
      <c r="AO1045" s="17">
        <f t="shared" si="102"/>
        <v>0.21761175214537939</v>
      </c>
      <c r="AP1045" s="17">
        <v>-1.1788274812090317E-3</v>
      </c>
      <c r="AQ1045" s="16"/>
      <c r="AR1045" s="16"/>
      <c r="AS1045" s="97">
        <v>0.77569363032434546</v>
      </c>
      <c r="AT1045" s="103">
        <v>0.74226804123711343</v>
      </c>
      <c r="AU1045" s="97">
        <v>0.56628787878787878</v>
      </c>
      <c r="AV1045" s="97">
        <v>0.74274084124830397</v>
      </c>
      <c r="AW1045" s="17"/>
      <c r="AX1045" s="97">
        <v>0.7588191409996804</v>
      </c>
      <c r="AY1045" s="103">
        <v>0.73506751087039457</v>
      </c>
      <c r="AZ1045" s="97">
        <v>8.9146772180471082E-2</v>
      </c>
      <c r="BA1045" s="97">
        <v>0.72299008304214352</v>
      </c>
      <c r="BB1045" s="17"/>
      <c r="BC1045" s="88">
        <v>0.77</v>
      </c>
      <c r="BD1045" s="50">
        <v>0.81086597938144322</v>
      </c>
      <c r="BE1045" s="88">
        <v>0.71320075757575752</v>
      </c>
      <c r="BF1045" s="88">
        <v>0.76729443690637733</v>
      </c>
      <c r="BG1045" s="16"/>
    </row>
    <row r="1046" spans="1:59" ht="12" hidden="1" outlineLevel="1" collapsed="1" x14ac:dyDescent="0.2">
      <c r="A1046" s="56"/>
      <c r="B1046" s="49" t="s">
        <v>1047</v>
      </c>
      <c r="C1046" s="12"/>
      <c r="D1046" s="49"/>
      <c r="E1046" s="14">
        <v>708.16000000000008</v>
      </c>
      <c r="F1046" s="14">
        <v>3652.0350344554895</v>
      </c>
      <c r="G1046" s="17">
        <v>7.3249610796879666E-2</v>
      </c>
      <c r="H1046" s="16"/>
      <c r="I1046" s="13">
        <v>1565.0000000000002</v>
      </c>
      <c r="J1046" s="14">
        <v>3017.8474185303512</v>
      </c>
      <c r="K1046" s="17">
        <v>9.9731086846449768E-2</v>
      </c>
      <c r="L1046" s="16"/>
      <c r="M1046" s="13">
        <v>631.69999999999993</v>
      </c>
      <c r="N1046" s="16">
        <v>3508.1899873357602</v>
      </c>
      <c r="O1046" s="17">
        <v>-0.57265021942238314</v>
      </c>
      <c r="P1046" s="13"/>
      <c r="Q1046" s="13">
        <v>5351.1094652777774</v>
      </c>
      <c r="R1046" s="14">
        <v>1529.8143104626233</v>
      </c>
      <c r="S1046" s="17">
        <v>-4.2813101502381615E-2</v>
      </c>
      <c r="T1046" s="16"/>
      <c r="U1046" s="13">
        <v>54.5</v>
      </c>
      <c r="V1046" s="14">
        <v>8449.4556422018377</v>
      </c>
      <c r="W1046" s="17">
        <v>-0.63336574203336393</v>
      </c>
      <c r="X1046" s="16"/>
      <c r="Y1046" s="16">
        <v>-2414.1694652777774</v>
      </c>
      <c r="Z1046" s="16">
        <v>-587.56317796557323</v>
      </c>
      <c r="AA1046" s="17">
        <v>-3.0665515226411106E-2</v>
      </c>
      <c r="AB1046" s="16"/>
      <c r="AC1046" s="70">
        <v>2991.44</v>
      </c>
      <c r="AD1046" s="69">
        <v>3364.6592452130076</v>
      </c>
      <c r="AE1046" s="71">
        <v>-3.0665515226411106E-2</v>
      </c>
      <c r="AF1046" s="16"/>
      <c r="AG1046" s="16"/>
      <c r="AH1046" s="70">
        <f t="shared" si="105"/>
        <v>3652.0350344554895</v>
      </c>
      <c r="AI1046" s="69">
        <f t="shared" si="106"/>
        <v>3017.8474185303512</v>
      </c>
      <c r="AJ1046" s="70">
        <f t="shared" si="107"/>
        <v>3508.1899873357602</v>
      </c>
      <c r="AK1046" s="70">
        <v>1529.8143104626233</v>
      </c>
      <c r="AL1046" s="16"/>
      <c r="AM1046" s="71">
        <f t="shared" si="103"/>
        <v>7.3249610796879666E-2</v>
      </c>
      <c r="AN1046" s="82">
        <f t="shared" si="104"/>
        <v>9.9731086846449768E-2</v>
      </c>
      <c r="AO1046" s="71">
        <f t="shared" si="102"/>
        <v>-0.57265021942238314</v>
      </c>
      <c r="AP1046" s="71">
        <v>-4.2813101502381615E-2</v>
      </c>
      <c r="AQ1046" s="16"/>
      <c r="AR1046" s="16"/>
      <c r="AS1046" s="101">
        <v>0.53174603174603174</v>
      </c>
      <c r="AT1046" s="102">
        <v>0.55415162454873645</v>
      </c>
      <c r="AU1046" s="101">
        <v>0.45</v>
      </c>
      <c r="AV1046" s="101">
        <v>0.51701732673267331</v>
      </c>
      <c r="AW1046" s="17"/>
      <c r="AX1046" s="101">
        <v>0.51796204247627653</v>
      </c>
      <c r="AY1046" s="102">
        <v>0.54879872204472835</v>
      </c>
      <c r="AZ1046" s="101">
        <v>0.30044324837739433</v>
      </c>
      <c r="BA1046" s="101">
        <v>0.50954055571898482</v>
      </c>
      <c r="BB1046" s="17"/>
      <c r="BC1046" s="92">
        <v>0.93671957671957684</v>
      </c>
      <c r="BD1046" s="93">
        <v>0.94163658243080639</v>
      </c>
      <c r="BE1046" s="92">
        <v>0.87736111111111104</v>
      </c>
      <c r="BF1046" s="92">
        <v>0.92556930693069306</v>
      </c>
      <c r="BG1046" s="16"/>
    </row>
    <row r="1047" spans="1:59" hidden="1" outlineLevel="2" x14ac:dyDescent="0.2">
      <c r="A1047" s="56"/>
      <c r="B1047" s="60"/>
      <c r="C1047" s="22">
        <v>99000</v>
      </c>
      <c r="D1047" s="21" t="s">
        <v>1048</v>
      </c>
      <c r="E1047" s="14">
        <v>708.16000000000008</v>
      </c>
      <c r="F1047" s="14">
        <v>3652.0350344554895</v>
      </c>
      <c r="G1047" s="17">
        <v>7.3249610796879666E-2</v>
      </c>
      <c r="H1047" s="16"/>
      <c r="I1047" s="13">
        <v>1565.0000000000002</v>
      </c>
      <c r="J1047" s="14">
        <v>3017.8474185303512</v>
      </c>
      <c r="K1047" s="17">
        <v>9.9731086846449768E-2</v>
      </c>
      <c r="L1047" s="13"/>
      <c r="M1047" s="13">
        <v>631.69999999999993</v>
      </c>
      <c r="N1047" s="14">
        <v>3508.1899873357602</v>
      </c>
      <c r="O1047" s="17">
        <v>-0.57265021942238314</v>
      </c>
      <c r="P1047" s="13"/>
      <c r="Q1047" s="13">
        <v>5351.1094652777774</v>
      </c>
      <c r="R1047" s="14">
        <v>1529.8143104626233</v>
      </c>
      <c r="S1047" s="17">
        <v>-4.2813101502381615E-2</v>
      </c>
      <c r="T1047" s="16"/>
      <c r="U1047" s="13">
        <v>54.5</v>
      </c>
      <c r="V1047" s="14">
        <v>8449.4556422018377</v>
      </c>
      <c r="W1047" s="17">
        <v>-0.63336574203336393</v>
      </c>
      <c r="X1047" s="16"/>
      <c r="Y1047" s="14">
        <v>-2414.1694652777774</v>
      </c>
      <c r="Z1047" s="14">
        <v>-587.56317796557323</v>
      </c>
      <c r="AA1047" s="83">
        <v>-3.0665515226411106E-2</v>
      </c>
      <c r="AB1047" s="14"/>
      <c r="AC1047" s="13">
        <v>2991.44</v>
      </c>
      <c r="AD1047" s="14">
        <v>3364.6592452130076</v>
      </c>
      <c r="AE1047" s="17">
        <v>-3.0665515226411106E-2</v>
      </c>
      <c r="AF1047" s="16"/>
      <c r="AG1047" s="14"/>
      <c r="AH1047" s="13">
        <f t="shared" si="105"/>
        <v>3652.0350344554895</v>
      </c>
      <c r="AI1047" s="14">
        <f t="shared" si="106"/>
        <v>3017.8474185303512</v>
      </c>
      <c r="AJ1047" s="16">
        <f t="shared" si="107"/>
        <v>3508.1899873357602</v>
      </c>
      <c r="AK1047" s="16">
        <v>1529.8143104626233</v>
      </c>
      <c r="AL1047" s="16"/>
      <c r="AM1047" s="42">
        <f t="shared" si="103"/>
        <v>7.3249610796879666E-2</v>
      </c>
      <c r="AN1047" s="83">
        <f t="shared" si="104"/>
        <v>9.9731086846449768E-2</v>
      </c>
      <c r="AO1047" s="17">
        <f t="shared" si="102"/>
        <v>-0.57265021942238314</v>
      </c>
      <c r="AP1047" s="17">
        <v>-4.2813101502381615E-2</v>
      </c>
      <c r="AQ1047" s="16"/>
      <c r="AR1047" s="16"/>
      <c r="AS1047" s="104">
        <v>0.53174603174603174</v>
      </c>
      <c r="AT1047" s="103">
        <v>0.55415162454873645</v>
      </c>
      <c r="AU1047" s="97">
        <v>0.45</v>
      </c>
      <c r="AV1047" s="97">
        <v>0.51701732673267331</v>
      </c>
      <c r="AW1047" s="17"/>
      <c r="AX1047" s="104">
        <v>0.51796204247627653</v>
      </c>
      <c r="AY1047" s="103">
        <v>0.54879872204472835</v>
      </c>
      <c r="AZ1047" s="97">
        <v>0.30044324837739433</v>
      </c>
      <c r="BA1047" s="97">
        <v>0.50954055571898482</v>
      </c>
      <c r="BB1047" s="17"/>
      <c r="BC1047" s="94">
        <v>0.93671957671957684</v>
      </c>
      <c r="BD1047" s="50">
        <v>0.94163658243080639</v>
      </c>
      <c r="BE1047" s="88">
        <v>0.87736111111111104</v>
      </c>
      <c r="BF1047" s="88">
        <v>0.92556930693069306</v>
      </c>
      <c r="BG1047" s="16"/>
    </row>
    <row r="1048" spans="1:59" x14ac:dyDescent="0.2">
      <c r="E1048" s="3"/>
      <c r="AA1048" s="4"/>
      <c r="AE1048" s="4"/>
      <c r="AM1048" s="4"/>
      <c r="AN1048" s="4"/>
      <c r="AO1048" s="4"/>
      <c r="AP1048" s="4"/>
      <c r="AS1048" s="105"/>
      <c r="AT1048" s="105"/>
      <c r="AU1048" s="105"/>
      <c r="AV1048" s="105"/>
      <c r="AW1048" s="4"/>
      <c r="AX1048" s="105"/>
      <c r="AY1048" s="105"/>
      <c r="AZ1048" s="105"/>
      <c r="BA1048" s="105"/>
      <c r="BB1048" s="4"/>
      <c r="BC1048" s="5"/>
      <c r="BD1048" s="5"/>
      <c r="BE1048" s="5"/>
      <c r="BF1048" s="5"/>
    </row>
  </sheetData>
  <mergeCells count="1">
    <mergeCell ref="A1:BG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Tabel</vt:lpstr>
    </vt:vector>
  </TitlesOfParts>
  <Company>SETCa-BBTK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jan.hertogen</dc:creator>
  <cp:lastModifiedBy>jan.hertogen</cp:lastModifiedBy>
  <dcterms:created xsi:type="dcterms:W3CDTF">2019-11-28T16:36:43Z</dcterms:created>
  <dcterms:modified xsi:type="dcterms:W3CDTF">2021-01-01T15:36:51Z</dcterms:modified>
</cp:coreProperties>
</file>