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<sst xmlns="http://schemas.openxmlformats.org/spreadsheetml/2006/main" count="1332" uniqueCount="1320">
  <si>
    <t xml:space="preserve">                  HEUSDEN-ZOLDER</t>
  </si>
  <si>
    <t xml:space="preserve">        A MAASEIK</t>
  </si>
  <si>
    <t xml:space="preserve">                  BOCHOLT</t>
  </si>
  <si>
    <t xml:space="preserve">                  BREE</t>
  </si>
  <si>
    <t xml:space="preserve">                  KINROOI</t>
  </si>
  <si>
    <t xml:space="preserve">                  LOMMEL</t>
  </si>
  <si>
    <t xml:space="preserve">                  MAASEIK</t>
  </si>
  <si>
    <t xml:space="preserve">                  NEERPELT</t>
  </si>
  <si>
    <t xml:space="preserve">                  OVERPELT</t>
  </si>
  <si>
    <t xml:space="preserve">                  PEER</t>
  </si>
  <si>
    <t xml:space="preserve">                  HAMONT-ACHEL</t>
  </si>
  <si>
    <t xml:space="preserve">                  HECHTEL-EKSEL</t>
  </si>
  <si>
    <t xml:space="preserve">                  HOUTHALEN-HELCHTEREN</t>
  </si>
  <si>
    <t xml:space="preserve">                  MEEUWEN-GRUITRODE</t>
  </si>
  <si>
    <t xml:space="preserve">                  DILSEN-STOKKEM</t>
  </si>
  <si>
    <t xml:space="preserve">        A TONGEREN</t>
  </si>
  <si>
    <t xml:space="preserve">                  ALKEN</t>
  </si>
  <si>
    <t xml:space="preserve">                  BILZEN</t>
  </si>
  <si>
    <t xml:space="preserve">                  BORGLOON</t>
  </si>
  <si>
    <t xml:space="preserve">                  HEERS</t>
  </si>
  <si>
    <t xml:space="preserve">                  HERSTAPPE</t>
  </si>
  <si>
    <t xml:space="preserve">                  HOESELT</t>
  </si>
  <si>
    <t xml:space="preserve">                  KORTESSEM</t>
  </si>
  <si>
    <t xml:space="preserve">                  LANAKEN</t>
  </si>
  <si>
    <t xml:space="preserve">                  RIEMST</t>
  </si>
  <si>
    <t xml:space="preserve">                  TONGEREN</t>
  </si>
  <si>
    <t xml:space="preserve">                  WELLEN</t>
  </si>
  <si>
    <t xml:space="preserve">                  MAASMECHELEN</t>
  </si>
  <si>
    <t xml:space="preserve">                  VOEREN</t>
  </si>
  <si>
    <t xml:space="preserve">     P LUXEMBOURG</t>
  </si>
  <si>
    <t xml:space="preserve">        A ARLON</t>
  </si>
  <si>
    <t xml:space="preserve">                   ARLON</t>
  </si>
  <si>
    <t xml:space="preserve">                   ATTERT</t>
  </si>
  <si>
    <t xml:space="preserve">                   AUBANGE</t>
  </si>
  <si>
    <t xml:space="preserve">                   MARTELANGE</t>
  </si>
  <si>
    <t xml:space="preserve">                   MESSANCY</t>
  </si>
  <si>
    <t xml:space="preserve">        A BASTOGNE</t>
  </si>
  <si>
    <t xml:space="preserve">                   BASTOGNE</t>
  </si>
  <si>
    <t xml:space="preserve">                   BERTOGNE</t>
  </si>
  <si>
    <t xml:space="preserve">                   FAUVILLERS</t>
  </si>
  <si>
    <t xml:space="preserve">                   HOUFFALIZE</t>
  </si>
  <si>
    <t xml:space="preserve">                   VIELSALM</t>
  </si>
  <si>
    <t xml:space="preserve">                    VAUX-SUR-SURE</t>
  </si>
  <si>
    <t xml:space="preserve">                   GOUVY</t>
  </si>
  <si>
    <t xml:space="preserve">                    SAINTE-ODE</t>
  </si>
  <si>
    <t xml:space="preserve">        A MARCHE-EN-FAMENNE</t>
  </si>
  <si>
    <t xml:space="preserve">                   DURBUY</t>
  </si>
  <si>
    <t xml:space="preserve">                   EREZEE</t>
  </si>
  <si>
    <t xml:space="preserve">                   HOTTON</t>
  </si>
  <si>
    <t xml:space="preserve">                   LA ROCHE-EN-ARDENNE</t>
  </si>
  <si>
    <t xml:space="preserve">                   MARCHE-EN-FAMENNE</t>
  </si>
  <si>
    <t xml:space="preserve">                   NASSOGNE</t>
  </si>
  <si>
    <t xml:space="preserve">                   RENDEUX</t>
  </si>
  <si>
    <t xml:space="preserve">                   TENNEVILLE</t>
  </si>
  <si>
    <t xml:space="preserve">                   MANHAY</t>
  </si>
  <si>
    <t xml:space="preserve">        A NEUFCHATEAU</t>
  </si>
  <si>
    <t xml:space="preserve">                   BERTRIX</t>
  </si>
  <si>
    <t xml:space="preserve">                   BOUILLON</t>
  </si>
  <si>
    <t xml:space="preserve">                   DAVERDISSE</t>
  </si>
  <si>
    <t xml:space="preserve">                   HERBEUMONT</t>
  </si>
  <si>
    <t xml:space="preserve">                   LEGLISE</t>
  </si>
  <si>
    <t xml:space="preserve">                   LIBIN</t>
  </si>
  <si>
    <t xml:space="preserve">                   NEUFCHATEAU</t>
  </si>
  <si>
    <t xml:space="preserve">                   PALISEUL</t>
  </si>
  <si>
    <t xml:space="preserve">                   SAINT-HUBERT</t>
  </si>
  <si>
    <t xml:space="preserve">                   TELLIN</t>
  </si>
  <si>
    <t xml:space="preserve">                   WELLIN</t>
  </si>
  <si>
    <t xml:space="preserve">                   LIBRAMONT-CHEVIGNY</t>
  </si>
  <si>
    <t xml:space="preserve">        A VIRTON</t>
  </si>
  <si>
    <t xml:space="preserve">                   CHINY</t>
  </si>
  <si>
    <t xml:space="preserve">                   ETALLE</t>
  </si>
  <si>
    <t xml:space="preserve">                   FLORENVILLE</t>
  </si>
  <si>
    <t xml:space="preserve">                   MEIX-DEVANT-VIRTON</t>
  </si>
  <si>
    <t xml:space="preserve">                   MUSSON</t>
  </si>
  <si>
    <t xml:space="preserve">                   SAINT-LEGER</t>
  </si>
  <si>
    <t xml:space="preserve">                   TINTIGNY</t>
  </si>
  <si>
    <t xml:space="preserve">                   VIRTON</t>
  </si>
  <si>
    <t xml:space="preserve">                   HABAY</t>
  </si>
  <si>
    <t xml:space="preserve">                   ROUVROY</t>
  </si>
  <si>
    <t xml:space="preserve">     P NAMUR</t>
  </si>
  <si>
    <t xml:space="preserve">        A DINANT</t>
  </si>
  <si>
    <t xml:space="preserve">                   ANHEE</t>
  </si>
  <si>
    <t xml:space="preserve">                   BEAURAING</t>
  </si>
  <si>
    <t xml:space="preserve">                   BIEVRE</t>
  </si>
  <si>
    <t xml:space="preserve">                   CINEY</t>
  </si>
  <si>
    <t xml:space="preserve">                   DINANT</t>
  </si>
  <si>
    <t xml:space="preserve">                   GEDINNE</t>
  </si>
  <si>
    <t xml:space="preserve">                   HAMOIS</t>
  </si>
  <si>
    <t xml:space="preserve">                   HAVELANGE</t>
  </si>
  <si>
    <t xml:space="preserve">                   HOUYET</t>
  </si>
  <si>
    <t xml:space="preserve">                   ONHAYE</t>
  </si>
  <si>
    <t xml:space="preserve">                   ROCHEFORT</t>
  </si>
  <si>
    <t xml:space="preserve">                   SOMME-LEUZE</t>
  </si>
  <si>
    <t xml:space="preserve">                    YVOIR</t>
  </si>
  <si>
    <t xml:space="preserve">                    HASTIERE</t>
  </si>
  <si>
    <t xml:space="preserve">                   VRESSE-SUR-SEMOIS</t>
  </si>
  <si>
    <t xml:space="preserve">        A NAMUR</t>
  </si>
  <si>
    <t xml:space="preserve">                   ANDENNE</t>
  </si>
  <si>
    <t xml:space="preserve">                   ASSESSE</t>
  </si>
  <si>
    <t xml:space="preserve">                   EGHEZEE</t>
  </si>
  <si>
    <t xml:space="preserve">                   FLOREFFE</t>
  </si>
  <si>
    <t xml:space="preserve">                   FOSSES-LA-VILLE</t>
  </si>
  <si>
    <t xml:space="preserve">                   GESVES</t>
  </si>
  <si>
    <t xml:space="preserve">                  METTET</t>
  </si>
  <si>
    <t xml:space="preserve">                   NAMUR</t>
  </si>
  <si>
    <t xml:space="preserve">                   OHEY</t>
  </si>
  <si>
    <t xml:space="preserve">                  PROFONDEVILLE</t>
  </si>
  <si>
    <t xml:space="preserve">                   SOMBREFFE</t>
  </si>
  <si>
    <t xml:space="preserve">                   SAMBREVILLE</t>
  </si>
  <si>
    <t xml:space="preserve">                   FERNELMONT</t>
  </si>
  <si>
    <t xml:space="preserve">                  JEMEPPE-SUR-SAMBRE</t>
  </si>
  <si>
    <t xml:space="preserve">                   LA BRUYERE</t>
  </si>
  <si>
    <t xml:space="preserve">                  GEMBLOUX</t>
  </si>
  <si>
    <t xml:space="preserve">        A PHILIPPEVILLE</t>
  </si>
  <si>
    <t xml:space="preserve">                   CERFONTAINE</t>
  </si>
  <si>
    <t xml:space="preserve">                   COUVIN</t>
  </si>
  <si>
    <t xml:space="preserve">                   DOISCHE</t>
  </si>
  <si>
    <t xml:space="preserve">                   FLORENNES</t>
  </si>
  <si>
    <t xml:space="preserve">                   PHILIPPEVILLE</t>
  </si>
  <si>
    <t xml:space="preserve">                   WALCOURT</t>
  </si>
  <si>
    <t xml:space="preserve">                   VIROINVAL</t>
  </si>
  <si>
    <t xml:space="preserve">     P VLAAMS-BRABANT</t>
  </si>
  <si>
    <t xml:space="preserve">     P BRABANT WALLON</t>
  </si>
  <si>
    <t xml:space="preserve">     P BRUSSEL-HOOFDSTAD</t>
  </si>
  <si>
    <t>NIS</t>
  </si>
  <si>
    <t>Gemeente, Arrondissement</t>
  </si>
  <si>
    <t>Vreemd.</t>
  </si>
  <si>
    <t>Code</t>
  </si>
  <si>
    <t>Provincies, Gewest, rijk</t>
  </si>
  <si>
    <t>EU</t>
  </si>
  <si>
    <t>nt-EU</t>
  </si>
  <si>
    <t>plicht</t>
  </si>
  <si>
    <t>00000</t>
  </si>
  <si>
    <t>01000</t>
  </si>
  <si>
    <t>02000</t>
  </si>
  <si>
    <t>03000</t>
  </si>
  <si>
    <t>10000</t>
  </si>
  <si>
    <t>11000</t>
  </si>
  <si>
    <t>11001</t>
  </si>
  <si>
    <t>11002</t>
  </si>
  <si>
    <t>11004</t>
  </si>
  <si>
    <t>11005</t>
  </si>
  <si>
    <t>11007</t>
  </si>
  <si>
    <t>11008</t>
  </si>
  <si>
    <t>11009</t>
  </si>
  <si>
    <t>11013</t>
  </si>
  <si>
    <t>11016</t>
  </si>
  <si>
    <t>11018</t>
  </si>
  <si>
    <t>11021</t>
  </si>
  <si>
    <t>11022</t>
  </si>
  <si>
    <t>11023</t>
  </si>
  <si>
    <t>11024</t>
  </si>
  <si>
    <t>11025</t>
  </si>
  <si>
    <t>11029</t>
  </si>
  <si>
    <t>11030</t>
  </si>
  <si>
    <t>11035</t>
  </si>
  <si>
    <t>11037</t>
  </si>
  <si>
    <t>11038</t>
  </si>
  <si>
    <t>11039</t>
  </si>
  <si>
    <t>11040</t>
  </si>
  <si>
    <t>11044</t>
  </si>
  <si>
    <t>11050</t>
  </si>
  <si>
    <t>11052</t>
  </si>
  <si>
    <t>11053</t>
  </si>
  <si>
    <t>11054</t>
  </si>
  <si>
    <t>11055</t>
  </si>
  <si>
    <t>11056</t>
  </si>
  <si>
    <t>11057</t>
  </si>
  <si>
    <t>12000</t>
  </si>
  <si>
    <t>12002</t>
  </si>
  <si>
    <t>12005</t>
  </si>
  <si>
    <t>12007</t>
  </si>
  <si>
    <t>12009</t>
  </si>
  <si>
    <t>12014</t>
  </si>
  <si>
    <t>12021</t>
  </si>
  <si>
    <t>12025</t>
  </si>
  <si>
    <t>12026</t>
  </si>
  <si>
    <t>12029</t>
  </si>
  <si>
    <t>12030</t>
  </si>
  <si>
    <t>12034</t>
  </si>
  <si>
    <t>12035</t>
  </si>
  <si>
    <t>12040</t>
  </si>
  <si>
    <t>13000</t>
  </si>
  <si>
    <t>13001</t>
  </si>
  <si>
    <t>13002</t>
  </si>
  <si>
    <t>13003</t>
  </si>
  <si>
    <t>13004</t>
  </si>
  <si>
    <t>13006</t>
  </si>
  <si>
    <t>13008</t>
  </si>
  <si>
    <t>13010</t>
  </si>
  <si>
    <t>13011</t>
  </si>
  <si>
    <t>13012</t>
  </si>
  <si>
    <t>13013</t>
  </si>
  <si>
    <t>13014</t>
  </si>
  <si>
    <t>13016</t>
  </si>
  <si>
    <t>13017</t>
  </si>
  <si>
    <t>13019</t>
  </si>
  <si>
    <t>13021</t>
  </si>
  <si>
    <t>13023</t>
  </si>
  <si>
    <t>13025</t>
  </si>
  <si>
    <t>13029</t>
  </si>
  <si>
    <t>13031</t>
  </si>
  <si>
    <t>13035</t>
  </si>
  <si>
    <t>13036</t>
  </si>
  <si>
    <t>13037</t>
  </si>
  <si>
    <t>13040</t>
  </si>
  <si>
    <t>13044</t>
  </si>
  <si>
    <t>13046</t>
  </si>
  <si>
    <t>13049</t>
  </si>
  <si>
    <t>13053</t>
  </si>
  <si>
    <t>20001</t>
  </si>
  <si>
    <t>23000</t>
  </si>
  <si>
    <t>23002</t>
  </si>
  <si>
    <t>23003</t>
  </si>
  <si>
    <t>23009</t>
  </si>
  <si>
    <t>23016</t>
  </si>
  <si>
    <t>23023</t>
  </si>
  <si>
    <t>23024</t>
  </si>
  <si>
    <t>23025</t>
  </si>
  <si>
    <t>23027</t>
  </si>
  <si>
    <t>23032</t>
  </si>
  <si>
    <t>23033</t>
  </si>
  <si>
    <t>23038</t>
  </si>
  <si>
    <t>23039</t>
  </si>
  <si>
    <t>23044</t>
  </si>
  <si>
    <t>23045</t>
  </si>
  <si>
    <t>23047</t>
  </si>
  <si>
    <t>23050</t>
  </si>
  <si>
    <t>23052</t>
  </si>
  <si>
    <t>23060</t>
  </si>
  <si>
    <t>23062</t>
  </si>
  <si>
    <t>23064</t>
  </si>
  <si>
    <t>23077</t>
  </si>
  <si>
    <t>23081</t>
  </si>
  <si>
    <t>23086</t>
  </si>
  <si>
    <t>23088</t>
  </si>
  <si>
    <t>23094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</si>
  <si>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</si>
  <si>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</si>
  <si>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</si>
  <si>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</si>
  <si>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</si>
  <si>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</si>
  <si>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</si>
  <si>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</si>
  <si>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</si>
  <si>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</si>
  <si>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24000</t>
  </si>
  <si>
    <t>24001</t>
  </si>
  <si>
    <t>24007</t>
  </si>
  <si>
    <t>24008</t>
  </si>
  <si>
    <t>24009</t>
  </si>
  <si>
    <t>24011</t>
  </si>
  <si>
    <t>24014</t>
  </si>
  <si>
    <t>24016</t>
  </si>
  <si>
    <t>24020</t>
  </si>
  <si>
    <t>24028</t>
  </si>
  <si>
    <t>24033</t>
  </si>
  <si>
    <t>24038</t>
  </si>
  <si>
    <t>24041</t>
  </si>
  <si>
    <t>24043</t>
  </si>
  <si>
    <t>24045</t>
  </si>
  <si>
    <t>24048</t>
  </si>
  <si>
    <t>24054</t>
  </si>
  <si>
    <t>24055</t>
  </si>
  <si>
    <t>24059</t>
  </si>
  <si>
    <t>24062</t>
  </si>
  <si>
    <t>24066</t>
  </si>
  <si>
    <t>24086</t>
  </si>
  <si>
    <t>24094</t>
  </si>
  <si>
    <t>24104</t>
  </si>
  <si>
    <t>24107</t>
  </si>
  <si>
    <t>24109</t>
  </si>
  <si>
    <t>24130</t>
  </si>
  <si>
    <t>24133</t>
  </si>
  <si>
    <t>24134</t>
  </si>
  <si>
    <t>24135</t>
  </si>
  <si>
    <t>24137</t>
  </si>
  <si>
    <t>20002</t>
  </si>
  <si>
    <t>25000</t>
  </si>
  <si>
    <t>25005</t>
  </si>
  <si>
    <t>25014</t>
  </si>
  <si>
    <t>25015</t>
  </si>
  <si>
    <t>25018</t>
  </si>
  <si>
    <t>25023</t>
  </si>
  <si>
    <t>25031</t>
  </si>
  <si>
    <t>25037</t>
  </si>
  <si>
    <t>25043</t>
  </si>
  <si>
    <t>25044</t>
  </si>
  <si>
    <t>25048</t>
  </si>
  <si>
    <t>25050</t>
  </si>
  <si>
    <t>25068</t>
  </si>
  <si>
    <t>25072</t>
  </si>
  <si>
    <t>25084</t>
  </si>
  <si>
    <t>25091</t>
  </si>
  <si>
    <t>25105</t>
  </si>
  <si>
    <t>25107</t>
  </si>
  <si>
    <t>25110</t>
  </si>
  <si>
    <t>25112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</si>
  <si>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</si>
  <si>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</si>
  <si>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</si>
  <si>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</si>
  <si>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</si>
  <si>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</si>
  <si>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</si>
  <si>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</si>
  <si>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21000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</si>
  <si>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</si>
  <si>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</si>
  <si>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</si>
  <si>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</si>
  <si>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</si>
  <si>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</si>
  <si>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</si>
  <si>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</si>
  <si>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</si>
  <si>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</si>
  <si>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</si>
  <si>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</si>
  <si>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</si>
  <si>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</si>
  <si>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</si>
  <si>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</si>
  <si>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</si>
  <si>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</si>
  <si>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</si>
  <si>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30000</t>
  </si>
  <si>
    <t>31000</t>
  </si>
  <si>
    <t>31003</t>
  </si>
  <si>
    <t>31004</t>
  </si>
  <si>
    <t>31005</t>
  </si>
  <si>
    <t>31006</t>
  </si>
  <si>
    <t>31012</t>
  </si>
  <si>
    <t>31022</t>
  </si>
  <si>
    <t>31033</t>
  </si>
  <si>
    <t>31040</t>
  </si>
  <si>
    <t>31042</t>
  </si>
  <si>
    <t>31043</t>
  </si>
  <si>
    <t>32000</t>
  </si>
  <si>
    <t>32003</t>
  </si>
  <si>
    <t>32006</t>
  </si>
  <si>
    <t>32010</t>
  </si>
  <si>
    <t>32011</t>
  </si>
  <si>
    <t>32030</t>
  </si>
  <si>
    <t>33000</t>
  </si>
  <si>
    <t>33011</t>
  </si>
  <si>
    <t>33016</t>
  </si>
  <si>
    <t>33021</t>
  </si>
  <si>
    <t>33029</t>
  </si>
  <si>
    <t>33037</t>
  </si>
  <si>
    <t>33039</t>
  </si>
  <si>
    <t>33040</t>
  </si>
  <si>
    <t>33041</t>
  </si>
  <si>
    <t>34000</t>
  </si>
  <si>
    <t>34002</t>
  </si>
  <si>
    <t>34003</t>
  </si>
  <si>
    <t>34009</t>
  </si>
  <si>
    <t>34013</t>
  </si>
  <si>
    <t>34022</t>
  </si>
  <si>
    <t>34023</t>
  </si>
  <si>
    <t>34025</t>
  </si>
  <si>
    <t>34027</t>
  </si>
  <si>
    <t>34040</t>
  </si>
  <si>
    <t>34041</t>
  </si>
  <si>
    <t>34042</t>
  </si>
  <si>
    <t>34043</t>
  </si>
  <si>
    <t>35000</t>
  </si>
  <si>
    <t>35002</t>
  </si>
  <si>
    <t>35005</t>
  </si>
  <si>
    <t>35006</t>
  </si>
  <si>
    <t>35011</t>
  </si>
  <si>
    <t>35013</t>
  </si>
  <si>
    <t>35014</t>
  </si>
  <si>
    <t>35029</t>
  </si>
  <si>
    <t>36000</t>
  </si>
  <si>
    <t>36006</t>
  </si>
  <si>
    <t>36007</t>
  </si>
  <si>
    <t>36008</t>
  </si>
  <si>
    <t>36010</t>
  </si>
  <si>
    <t>36011</t>
  </si>
  <si>
    <t>36012</t>
  </si>
  <si>
    <t>36015</t>
  </si>
  <si>
    <t>36019</t>
  </si>
  <si>
    <t>37000</t>
  </si>
  <si>
    <t>37002</t>
  </si>
  <si>
    <t>37007</t>
  </si>
  <si>
    <t>37010</t>
  </si>
  <si>
    <t>37011</t>
  </si>
  <si>
    <t>37012</t>
  </si>
  <si>
    <t>37015</t>
  </si>
  <si>
    <t>37017</t>
  </si>
  <si>
    <t>37018</t>
  </si>
  <si>
    <t>37020</t>
  </si>
  <si>
    <t>38000</t>
  </si>
  <si>
    <t>38002</t>
  </si>
  <si>
    <t>38008</t>
  </si>
  <si>
    <t>38014</t>
  </si>
  <si>
    <t>38016</t>
  </si>
  <si>
    <t>38025</t>
  </si>
  <si>
    <t>40000</t>
  </si>
  <si>
    <t>41000</t>
  </si>
  <si>
    <t>41002</t>
  </si>
  <si>
    <t>41011</t>
  </si>
  <si>
    <t>41018</t>
  </si>
  <si>
    <t>41024</t>
  </si>
  <si>
    <t>41027</t>
  </si>
  <si>
    <t>41034</t>
  </si>
  <si>
    <t>41048</t>
  </si>
  <si>
    <t>41063</t>
  </si>
  <si>
    <t>41081</t>
  </si>
  <si>
    <t>41082</t>
  </si>
  <si>
    <t>42000</t>
  </si>
  <si>
    <t>42003</t>
  </si>
  <si>
    <t>42004</t>
  </si>
  <si>
    <t>42006</t>
  </si>
  <si>
    <t>42008</t>
  </si>
  <si>
    <t>42010</t>
  </si>
  <si>
    <t>42011</t>
  </si>
  <si>
    <t>42023</t>
  </si>
  <si>
    <t>42025</t>
  </si>
  <si>
    <t>42026</t>
  </si>
  <si>
    <t>42028</t>
  </si>
  <si>
    <t>43000</t>
  </si>
  <si>
    <t>43002</t>
  </si>
  <si>
    <t>43005</t>
  </si>
  <si>
    <t>43007</t>
  </si>
  <si>
    <t>43010</t>
  </si>
  <si>
    <t>43014</t>
  </si>
  <si>
    <t>43018</t>
  </si>
  <si>
    <t>44000</t>
  </si>
  <si>
    <t>44001</t>
  </si>
  <si>
    <t>44011</t>
  </si>
  <si>
    <t>44012</t>
  </si>
  <si>
    <t>44013</t>
  </si>
  <si>
    <t>44019</t>
  </si>
  <si>
    <t>44020</t>
  </si>
  <si>
    <t>44021</t>
  </si>
  <si>
    <t>44029</t>
  </si>
  <si>
    <t>44034</t>
  </si>
  <si>
    <t>44036</t>
  </si>
  <si>
    <t>44040</t>
  </si>
  <si>
    <t>44043</t>
  </si>
  <si>
    <t>44045</t>
  </si>
  <si>
    <t>44048</t>
  </si>
  <si>
    <t>44049</t>
  </si>
  <si>
    <t>44052</t>
  </si>
  <si>
    <t>44064</t>
  </si>
  <si>
    <t>44072</t>
  </si>
  <si>
    <t>44073</t>
  </si>
  <si>
    <t>44080</t>
  </si>
  <si>
    <t>44081</t>
  </si>
  <si>
    <t>45000</t>
  </si>
  <si>
    <t>45017</t>
  </si>
  <si>
    <t>45035</t>
  </si>
  <si>
    <t>45041</t>
  </si>
  <si>
    <t>45057</t>
  </si>
  <si>
    <t>45059</t>
  </si>
  <si>
    <t>45060</t>
  </si>
  <si>
    <t>45061</t>
  </si>
  <si>
    <t>45062</t>
  </si>
  <si>
    <t>45063</t>
  </si>
  <si>
    <t>45064</t>
  </si>
  <si>
    <t>45065</t>
  </si>
  <si>
    <t>46000</t>
  </si>
  <si>
    <t>46003</t>
  </si>
  <si>
    <t>46013</t>
  </si>
  <si>
    <t>46014</t>
  </si>
  <si>
    <t>46020</t>
  </si>
  <si>
    <t>46021</t>
  </si>
  <si>
    <t>46024</t>
  </si>
  <si>
    <t>46025</t>
  </si>
  <si>
    <t>50000</t>
  </si>
  <si>
    <t>51000</t>
  </si>
  <si>
    <t>51004</t>
  </si>
  <si>
    <t>51008</t>
  </si>
  <si>
    <t>51009</t>
  </si>
  <si>
    <t>51012</t>
  </si>
  <si>
    <t>51014</t>
  </si>
  <si>
    <t>51017</t>
  </si>
  <si>
    <t>51019</t>
  </si>
  <si>
    <t>51065</t>
  </si>
  <si>
    <t>52000</t>
  </si>
  <si>
    <t>52010</t>
  </si>
  <si>
    <t>52011</t>
  </si>
  <si>
    <t>52012</t>
  </si>
  <si>
    <t>52015</t>
  </si>
  <si>
    <t>52018</t>
  </si>
  <si>
    <t>52021</t>
  </si>
  <si>
    <t>52022</t>
  </si>
  <si>
    <t>52025</t>
  </si>
  <si>
    <t>52043</t>
  </si>
  <si>
    <t>52048</t>
  </si>
  <si>
    <t>52055</t>
  </si>
  <si>
    <t>52063</t>
  </si>
  <si>
    <t>52074</t>
  </si>
  <si>
    <t>52075</t>
  </si>
  <si>
    <t>53000</t>
  </si>
  <si>
    <t>53014</t>
  </si>
  <si>
    <t>53020</t>
  </si>
  <si>
    <t>53028</t>
  </si>
  <si>
    <t>53039</t>
  </si>
  <si>
    <t>53044</t>
  </si>
  <si>
    <t>53046</t>
  </si>
  <si>
    <t>53053</t>
  </si>
  <si>
    <t>53065</t>
  </si>
  <si>
    <t>53068</t>
  </si>
  <si>
    <t>53070</t>
  </si>
  <si>
    <t>53082</t>
  </si>
  <si>
    <t>53083</t>
  </si>
  <si>
    <t>53084</t>
  </si>
  <si>
    <t>54000</t>
  </si>
  <si>
    <t>54007</t>
  </si>
  <si>
    <t>54010</t>
  </si>
  <si>
    <t>55000</t>
  </si>
  <si>
    <t>55004</t>
  </si>
  <si>
    <t>55010</t>
  </si>
  <si>
    <t>55022</t>
  </si>
  <si>
    <t>55023</t>
  </si>
  <si>
    <t>55035</t>
  </si>
  <si>
    <t>55039</t>
  </si>
  <si>
    <t>55040</t>
  </si>
  <si>
    <t>55050</t>
  </si>
  <si>
    <t>56000</t>
  </si>
  <si>
    <t>56001</t>
  </si>
  <si>
    <t>56005</t>
  </si>
  <si>
    <t>56011</t>
  </si>
  <si>
    <t>56016</t>
  </si>
  <si>
    <t>56022</t>
  </si>
  <si>
    <t>56029</t>
  </si>
  <si>
    <t>56044</t>
  </si>
  <si>
    <t>56049</t>
  </si>
  <si>
    <t>56051</t>
  </si>
  <si>
    <t>56078</t>
  </si>
  <si>
    <t>56085</t>
  </si>
  <si>
    <t>56086</t>
  </si>
  <si>
    <t>56087</t>
  </si>
  <si>
    <t>56088</t>
  </si>
  <si>
    <t>57000</t>
  </si>
  <si>
    <t>57003</t>
  </si>
  <si>
    <t>57018</t>
  </si>
  <si>
    <t>57027</t>
  </si>
  <si>
    <t>57062</t>
  </si>
  <si>
    <t>57064</t>
  </si>
  <si>
    <t>57072</t>
  </si>
  <si>
    <t>57081</t>
  </si>
  <si>
    <t>57093</t>
  </si>
  <si>
    <t>57094</t>
  </si>
  <si>
    <t>57095</t>
  </si>
  <si>
    <t>60000</t>
  </si>
  <si>
    <t>61000</t>
  </si>
  <si>
    <t>61003</t>
  </si>
  <si>
    <t>61010</t>
  </si>
  <si>
    <t>61012</t>
  </si>
  <si>
    <t>61019</t>
  </si>
  <si>
    <t>61024</t>
  </si>
  <si>
    <t>61028</t>
  </si>
  <si>
    <t>61031</t>
  </si>
  <si>
    <t>61039</t>
  </si>
  <si>
    <t>61041</t>
  </si>
  <si>
    <t>61043</t>
  </si>
  <si>
    <t>61048</t>
  </si>
  <si>
    <t>61063</t>
  </si>
  <si>
    <t>61068</t>
  </si>
  <si>
    <t>61072</t>
  </si>
  <si>
    <t>61079</t>
  </si>
  <si>
    <t>61080</t>
  </si>
  <si>
    <t>61081</t>
  </si>
  <si>
    <t>62000</t>
  </si>
  <si>
    <t>62003</t>
  </si>
  <si>
    <t>62006</t>
  </si>
  <si>
    <t>62009</t>
  </si>
  <si>
    <t>62011</t>
  </si>
  <si>
    <t>62015</t>
  </si>
  <si>
    <t>62022</t>
  </si>
  <si>
    <t>62026</t>
  </si>
  <si>
    <t>62027</t>
  </si>
  <si>
    <t>62032</t>
  </si>
  <si>
    <t>62038</t>
  </si>
  <si>
    <t>62051</t>
  </si>
  <si>
    <t>62060</t>
  </si>
  <si>
    <t>62063</t>
  </si>
  <si>
    <t>62079</t>
  </si>
  <si>
    <t>62093</t>
  </si>
  <si>
    <t>62096</t>
  </si>
  <si>
    <t>62099</t>
  </si>
  <si>
    <t>62100</t>
  </si>
  <si>
    <t>62108</t>
  </si>
  <si>
    <t>62118</t>
  </si>
  <si>
    <t>62119</t>
  </si>
  <si>
    <t>62120</t>
  </si>
  <si>
    <t>62121</t>
  </si>
  <si>
    <t>62122</t>
  </si>
  <si>
    <t>63000</t>
  </si>
  <si>
    <t>63001</t>
  </si>
  <si>
    <t>63003</t>
  </si>
  <si>
    <t>63004</t>
  </si>
  <si>
    <t>63012</t>
  </si>
  <si>
    <t>63013</t>
  </si>
  <si>
    <t>63020</t>
  </si>
  <si>
    <t>63023</t>
  </si>
  <si>
    <t>63035</t>
  </si>
  <si>
    <t>63038</t>
  </si>
  <si>
    <t>63040</t>
  </si>
  <si>
    <t>63045</t>
  </si>
  <si>
    <t>63046</t>
  </si>
  <si>
    <t>63048</t>
  </si>
  <si>
    <t>63049</t>
  </si>
  <si>
    <t>63057</t>
  </si>
  <si>
    <t>63058</t>
  </si>
  <si>
    <t>63061</t>
  </si>
  <si>
    <t>63067</t>
  </si>
  <si>
    <t>63072</t>
  </si>
  <si>
    <t>63073</t>
  </si>
  <si>
    <t>63075</t>
  </si>
  <si>
    <t>63076</t>
  </si>
  <si>
    <t>63079</t>
  </si>
  <si>
    <t>63080</t>
  </si>
  <si>
    <t>63084</t>
  </si>
  <si>
    <t>63086</t>
  </si>
  <si>
    <t>63087</t>
  </si>
  <si>
    <t>63088</t>
  </si>
  <si>
    <t>63089</t>
  </si>
  <si>
    <t>64000</t>
  </si>
  <si>
    <t>64008</t>
  </si>
  <si>
    <t>64015</t>
  </si>
  <si>
    <t>64021</t>
  </si>
  <si>
    <t>64023</t>
  </si>
  <si>
    <t>64025</t>
  </si>
  <si>
    <t>64029</t>
  </si>
  <si>
    <t>64034</t>
  </si>
  <si>
    <t>64047</t>
  </si>
  <si>
    <t>64056</t>
  </si>
  <si>
    <t>64063</t>
  </si>
  <si>
    <t>64065</t>
  </si>
  <si>
    <t>64074</t>
  </si>
  <si>
    <t>64075</t>
  </si>
  <si>
    <t>64076</t>
  </si>
  <si>
    <t>70000</t>
  </si>
  <si>
    <t>71000</t>
  </si>
  <si>
    <t>71002</t>
  </si>
  <si>
    <t>71004</t>
  </si>
  <si>
    <t>71011</t>
  </si>
  <si>
    <t>71016</t>
  </si>
  <si>
    <t>71017</t>
  </si>
  <si>
    <t>71020</t>
  </si>
  <si>
    <t>71022</t>
  </si>
  <si>
    <t>71024</t>
  </si>
  <si>
    <t>71034</t>
  </si>
  <si>
    <t>71037</t>
  </si>
  <si>
    <t>71045</t>
  </si>
  <si>
    <t>71047</t>
  </si>
  <si>
    <t>71053</t>
  </si>
  <si>
    <t>71057</t>
  </si>
  <si>
    <t>71066</t>
  </si>
  <si>
    <t>71067</t>
  </si>
  <si>
    <t>71069</t>
  </si>
  <si>
    <t>71070</t>
  </si>
  <si>
    <t>72000</t>
  </si>
  <si>
    <t>72003</t>
  </si>
  <si>
    <t>72004</t>
  </si>
  <si>
    <t>72018</t>
  </si>
  <si>
    <t>72020</t>
  </si>
  <si>
    <t>72021</t>
  </si>
  <si>
    <t>72025</t>
  </si>
  <si>
    <t>72029</t>
  </si>
  <si>
    <t>72030</t>
  </si>
  <si>
    <t>72037</t>
  </si>
  <si>
    <t>72038</t>
  </si>
  <si>
    <t>72039</t>
  </si>
  <si>
    <t>72040</t>
  </si>
  <si>
    <t>72041</t>
  </si>
  <si>
    <t>73000</t>
  </si>
  <si>
    <t>73001</t>
  </si>
  <si>
    <t>73006</t>
  </si>
  <si>
    <t>73009</t>
  </si>
  <si>
    <t>73022</t>
  </si>
  <si>
    <t>73028</t>
  </si>
  <si>
    <t>73032</t>
  </si>
  <si>
    <t>73040</t>
  </si>
  <si>
    <t>73042</t>
  </si>
  <si>
    <t>73066</t>
  </si>
  <si>
    <t>73083</t>
  </si>
  <si>
    <t>73098</t>
  </si>
  <si>
    <t>73107</t>
  </si>
  <si>
    <t>73109</t>
  </si>
  <si>
    <t>80000</t>
  </si>
  <si>
    <t>81000</t>
  </si>
  <si>
    <t>81001</t>
  </si>
  <si>
    <t>81003</t>
  </si>
  <si>
    <t>81004</t>
  </si>
  <si>
    <t>81013</t>
  </si>
  <si>
    <t>81015</t>
  </si>
  <si>
    <t>82000</t>
  </si>
  <si>
    <t>82003</t>
  </si>
  <si>
    <t>82005</t>
  </si>
  <si>
    <t>82009</t>
  </si>
  <si>
    <t>82014</t>
  </si>
  <si>
    <t>82032</t>
  </si>
  <si>
    <t>82036</t>
  </si>
  <si>
    <t>82037</t>
  </si>
  <si>
    <t>82038</t>
  </si>
  <si>
    <t>83000</t>
  </si>
  <si>
    <t>83012</t>
  </si>
  <si>
    <t>83013</t>
  </si>
  <si>
    <t>83028</t>
  </si>
  <si>
    <t>83031</t>
  </si>
  <si>
    <t>83034</t>
  </si>
  <si>
    <t>83040</t>
  </si>
  <si>
    <t>83044</t>
  </si>
  <si>
    <t>83049</t>
  </si>
  <si>
    <t>83055</t>
  </si>
  <si>
    <t>84000</t>
  </si>
  <si>
    <t>84009</t>
  </si>
  <si>
    <t>84010</t>
  </si>
  <si>
    <t>84016</t>
  </si>
  <si>
    <t>84029</t>
  </si>
  <si>
    <t>84033</t>
  </si>
  <si>
    <t>84035</t>
  </si>
  <si>
    <t>84043</t>
  </si>
  <si>
    <t>84050</t>
  </si>
  <si>
    <t>84059</t>
  </si>
  <si>
    <t>84068</t>
  </si>
  <si>
    <t>84075</t>
  </si>
  <si>
    <t>84077</t>
  </si>
  <si>
    <t>85000</t>
  </si>
  <si>
    <t>85007</t>
  </si>
  <si>
    <t>85009</t>
  </si>
  <si>
    <t>85011</t>
  </si>
  <si>
    <t>85024</t>
  </si>
  <si>
    <t>85026</t>
  </si>
  <si>
    <t>85034</t>
  </si>
  <si>
    <t>85039</t>
  </si>
  <si>
    <t>85045</t>
  </si>
  <si>
    <t>85046</t>
  </si>
  <si>
    <t>85047</t>
  </si>
  <si>
    <t>90000</t>
  </si>
  <si>
    <t>91000</t>
  </si>
  <si>
    <t>91005</t>
  </si>
  <si>
    <t>91013</t>
  </si>
  <si>
    <t>91015</t>
  </si>
  <si>
    <t>91030</t>
  </si>
  <si>
    <t>91034</t>
  </si>
  <si>
    <t>91054</t>
  </si>
  <si>
    <t>91059</t>
  </si>
  <si>
    <t>91064</t>
  </si>
  <si>
    <t>91072</t>
  </si>
  <si>
    <t>91103</t>
  </si>
  <si>
    <t>91114</t>
  </si>
  <si>
    <t>91120</t>
  </si>
  <si>
    <t>91141</t>
  </si>
  <si>
    <t>91142</t>
  </si>
  <si>
    <t>91143</t>
  </si>
  <si>
    <t>92000</t>
  </si>
  <si>
    <t>92003</t>
  </si>
  <si>
    <t>92006</t>
  </si>
  <si>
    <t>92035</t>
  </si>
  <si>
    <t>92045</t>
  </si>
  <si>
    <t>92048</t>
  </si>
  <si>
    <t>92054</t>
  </si>
  <si>
    <t>92087</t>
  </si>
  <si>
    <t>92094</t>
  </si>
  <si>
    <t>92097</t>
  </si>
  <si>
    <t>92101</t>
  </si>
  <si>
    <t>92114</t>
  </si>
  <si>
    <t>92137</t>
  </si>
  <si>
    <t>92138</t>
  </si>
  <si>
    <t>92140</t>
  </si>
  <si>
    <t>92141</t>
  </si>
  <si>
    <t>92142</t>
  </si>
  <si>
    <t>93000</t>
  </si>
  <si>
    <t>93010</t>
  </si>
  <si>
    <t>93014</t>
  </si>
  <si>
    <t>93018</t>
  </si>
  <si>
    <t>93022</t>
  </si>
  <si>
    <t>93056</t>
  </si>
  <si>
    <t>93088</t>
  </si>
  <si>
    <t>93090</t>
  </si>
  <si>
    <t>% stempl.</t>
  </si>
  <si>
    <t>recht</t>
  </si>
  <si>
    <t>R HET RIJK</t>
  </si>
  <si>
    <t xml:space="preserve">  G BRUSSELS HOOFDST. GEWEST</t>
  </si>
  <si>
    <t xml:space="preserve">  G VLAAMS GEWEST</t>
  </si>
  <si>
    <t xml:space="preserve">  G REGION WALLONNE</t>
  </si>
  <si>
    <t xml:space="preserve">     P ANTWERPEN</t>
  </si>
  <si>
    <t xml:space="preserve">        A ANTWERPEN</t>
  </si>
  <si>
    <t xml:space="preserve">                   AARTSELAAR</t>
  </si>
  <si>
    <t xml:space="preserve">                   ANTWERPEN</t>
  </si>
  <si>
    <t xml:space="preserve">                   BOECHOUT</t>
  </si>
  <si>
    <t xml:space="preserve">                   BOOM</t>
  </si>
  <si>
    <t xml:space="preserve">                   BORSBEEK</t>
  </si>
  <si>
    <t xml:space="preserve">                   BRASSCHAAT</t>
  </si>
  <si>
    <t xml:space="preserve">                   BRECHT</t>
  </si>
  <si>
    <t xml:space="preserve">                   EDEGEM</t>
  </si>
  <si>
    <t xml:space="preserve">                   ESSEN</t>
  </si>
  <si>
    <t xml:space="preserve">                   HEMIKSEM</t>
  </si>
  <si>
    <t xml:space="preserve">                   HOVE</t>
  </si>
  <si>
    <t xml:space="preserve">                   KALMTHOUT</t>
  </si>
  <si>
    <t xml:space="preserve">                   KAPELLEN</t>
  </si>
  <si>
    <t xml:space="preserve">                   KONTICH</t>
  </si>
  <si>
    <t xml:space="preserve">                   LINT</t>
  </si>
  <si>
    <t xml:space="preserve">                   MORTSEL</t>
  </si>
  <si>
    <t xml:space="preserve">                   NIEL</t>
  </si>
  <si>
    <t xml:space="preserve">                   RANST</t>
  </si>
  <si>
    <t xml:space="preserve">                   RUMST</t>
  </si>
  <si>
    <t xml:space="preserve">                   SCHELLE</t>
  </si>
  <si>
    <t xml:space="preserve">                   SCHILDE</t>
  </si>
  <si>
    <t xml:space="preserve">                   SCHOTEN</t>
  </si>
  <si>
    <t xml:space="preserve">                   STABROEK</t>
  </si>
  <si>
    <t xml:space="preserve">                   WIJNEGEM</t>
  </si>
  <si>
    <t xml:space="preserve">                   WOMMELGEM</t>
  </si>
  <si>
    <t xml:space="preserve">                   WUUSTWEZEL</t>
  </si>
  <si>
    <t xml:space="preserve">                   ZANDHOVEN</t>
  </si>
  <si>
    <t xml:space="preserve">                   ZOERSEL</t>
  </si>
  <si>
    <t xml:space="preserve">                   ZWIJNDRECHT</t>
  </si>
  <si>
    <t xml:space="preserve">                   MALLE</t>
  </si>
  <si>
    <t xml:space="preserve">        A MECHELEN</t>
  </si>
  <si>
    <t xml:space="preserve">                   BERLAAR</t>
  </si>
  <si>
    <t xml:space="preserve">                   BONHEIDEN</t>
  </si>
  <si>
    <t xml:space="preserve">                   BORNEM</t>
  </si>
  <si>
    <t xml:space="preserve">                   DUFFEL</t>
  </si>
  <si>
    <t xml:space="preserve">                   HEIST-OP-DEN-BERG</t>
  </si>
  <si>
    <t xml:space="preserve">                   LIER</t>
  </si>
  <si>
    <t xml:space="preserve">                   MECHELEN</t>
  </si>
  <si>
    <t xml:space="preserve">                   NIJLEN</t>
  </si>
  <si>
    <t xml:space="preserve">                   PUTTE</t>
  </si>
  <si>
    <t xml:space="preserve">                   PUURS</t>
  </si>
  <si>
    <t xml:space="preserve">                   SINT-AMANDS</t>
  </si>
  <si>
    <t xml:space="preserve">                   SINT-KATELIJNE-WAVER</t>
  </si>
  <si>
    <t xml:space="preserve">                   WILLEBROEK</t>
  </si>
  <si>
    <t xml:space="preserve">        A TURNHOUT</t>
  </si>
  <si>
    <t xml:space="preserve">                   ARENDONK</t>
  </si>
  <si>
    <t xml:space="preserve">                   BAARLE-HERTOG</t>
  </si>
  <si>
    <t xml:space="preserve">                   BALEN</t>
  </si>
  <si>
    <t xml:space="preserve">                   BEERSE</t>
  </si>
  <si>
    <t xml:space="preserve">                   DESSEL</t>
  </si>
  <si>
    <t xml:space="preserve">                   GEEL</t>
  </si>
  <si>
    <t xml:space="preserve">                   GROBBENDONK</t>
  </si>
  <si>
    <t xml:space="preserve">                   HERENTALS</t>
  </si>
  <si>
    <t xml:space="preserve">                   HERENTHOUT</t>
  </si>
  <si>
    <t xml:space="preserve">                   HERSELT</t>
  </si>
  <si>
    <t xml:space="preserve">                   HOOGSTRATEN</t>
  </si>
  <si>
    <t xml:space="preserve">                   HULSHOUT</t>
  </si>
  <si>
    <t xml:space="preserve">                   KASTERLEE</t>
  </si>
  <si>
    <t xml:space="preserve">                   LILLE</t>
  </si>
  <si>
    <t xml:space="preserve">                   MEERHOUT</t>
  </si>
  <si>
    <t xml:space="preserve">                   MERKSPLAS</t>
  </si>
  <si>
    <t xml:space="preserve">                   MOL</t>
  </si>
  <si>
    <t xml:space="preserve">                   OLEN</t>
  </si>
  <si>
    <t xml:space="preserve">                   OUD-TURNHOUT</t>
  </si>
  <si>
    <t xml:space="preserve">                   RAVELS</t>
  </si>
  <si>
    <t xml:space="preserve">                   RETIE</t>
  </si>
  <si>
    <t xml:space="preserve">                   RIJKEVORSEL</t>
  </si>
  <si>
    <t xml:space="preserve">                   TURNHOUT</t>
  </si>
  <si>
    <t xml:space="preserve">                   VORSELAAR</t>
  </si>
  <si>
    <t xml:space="preserve">                   VOSSELAAR</t>
  </si>
  <si>
    <t xml:space="preserve">                   WESTERLO</t>
  </si>
  <si>
    <t xml:space="preserve">                   LAAKDAL</t>
  </si>
  <si>
    <t xml:space="preserve">        A HALLE-VILVOORDE</t>
  </si>
  <si>
    <t xml:space="preserve">                   ASSE</t>
  </si>
  <si>
    <t xml:space="preserve">                   BEERSEL</t>
  </si>
  <si>
    <t xml:space="preserve">                   BEVER</t>
  </si>
  <si>
    <t xml:space="preserve">                   DILBEEK</t>
  </si>
  <si>
    <t xml:space="preserve">                   GALMAARDEN</t>
  </si>
  <si>
    <t xml:space="preserve">                   GOOIK</t>
  </si>
  <si>
    <t xml:space="preserve">                   GRIMBERGEN</t>
  </si>
  <si>
    <t xml:space="preserve">                   HALLE</t>
  </si>
  <si>
    <t xml:space="preserve">                   HERNE</t>
  </si>
  <si>
    <t xml:space="preserve">                   HOEILAART</t>
  </si>
  <si>
    <t xml:space="preserve">                   KAMPENHOUT</t>
  </si>
  <si>
    <t xml:space="preserve">                   KAPELLE-OP-DEN-BOS</t>
  </si>
  <si>
    <t xml:space="preserve">                   LIEDEKERKE</t>
  </si>
  <si>
    <t xml:space="preserve">                   LONDERZEEL</t>
  </si>
  <si>
    <t xml:space="preserve">                   MACHELEN</t>
  </si>
  <si>
    <t xml:space="preserve">                   MEISE</t>
  </si>
  <si>
    <t xml:space="preserve">                   MERCHTEM</t>
  </si>
  <si>
    <t xml:space="preserve">                   OPWIJK</t>
  </si>
  <si>
    <t xml:space="preserve">                   OVERIJSE</t>
  </si>
  <si>
    <t xml:space="preserve">                   PEPINGEN</t>
  </si>
  <si>
    <t xml:space="preserve">                   SINT-PIETERS-LEEUW</t>
  </si>
  <si>
    <t xml:space="preserve">                   STEENOKKERZEEL</t>
  </si>
  <si>
    <t xml:space="preserve">                   TERNAT</t>
  </si>
  <si>
    <t xml:space="preserve">                   VILVOORDE</t>
  </si>
  <si>
    <t xml:space="preserve">                   ZAVENTEM</t>
  </si>
  <si>
    <t xml:space="preserve">                   ZEMST</t>
  </si>
  <si>
    <t xml:space="preserve">                   ROOSDAAL</t>
  </si>
  <si>
    <t xml:space="preserve">                   DROGENBOS</t>
  </si>
  <si>
    <t xml:space="preserve">                   KRAAINEM</t>
  </si>
  <si>
    <t xml:space="preserve">                   LINKEBEEK</t>
  </si>
  <si>
    <t xml:space="preserve">                   SINT-GENESIUS-RODE</t>
  </si>
  <si>
    <t xml:space="preserve">                   WEMMEL</t>
  </si>
  <si>
    <t xml:space="preserve">                   WEZEMBEEK-OPPEM</t>
  </si>
  <si>
    <t xml:space="preserve">                   LENNIK</t>
  </si>
  <si>
    <t xml:space="preserve">                   AFFLIGEM</t>
  </si>
  <si>
    <t xml:space="preserve">        A LEUVEN</t>
  </si>
  <si>
    <t xml:space="preserve">                   AARSCHOT</t>
  </si>
  <si>
    <t xml:space="preserve">                   BEGIJNENDIJK</t>
  </si>
  <si>
    <t xml:space="preserve">                   BEKKEVOORT</t>
  </si>
  <si>
    <t xml:space="preserve">                   BERTEM</t>
  </si>
  <si>
    <t xml:space="preserve">                   BIERBEEK</t>
  </si>
  <si>
    <t xml:space="preserve">                   BOORTMEERBEEK</t>
  </si>
  <si>
    <t xml:space="preserve">                   BOUTERSEM</t>
  </si>
  <si>
    <t xml:space="preserve">                   DIEST</t>
  </si>
  <si>
    <t xml:space="preserve">                   GEETBETS</t>
  </si>
  <si>
    <t xml:space="preserve">                   HAACHT</t>
  </si>
  <si>
    <t xml:space="preserve">                   HERENT</t>
  </si>
  <si>
    <t xml:space="preserve">                   HOEGAARDEN</t>
  </si>
  <si>
    <t xml:space="preserve">                   HOLSBEEK</t>
  </si>
  <si>
    <t xml:space="preserve">                   HULDENBERG</t>
  </si>
  <si>
    <t xml:space="preserve">                   KEERBERGEN</t>
  </si>
  <si>
    <t xml:space="preserve">                   KORTENAKEN</t>
  </si>
  <si>
    <t xml:space="preserve">                   KORTENBERG</t>
  </si>
  <si>
    <t xml:space="preserve">                   LANDEN</t>
  </si>
  <si>
    <t xml:space="preserve">                   LEUVEN</t>
  </si>
  <si>
    <t xml:space="preserve">                   LUBBEEK</t>
  </si>
  <si>
    <t xml:space="preserve">                   OUD-HEVERLEE</t>
  </si>
  <si>
    <t xml:space="preserve">                   ROTSELAAR</t>
  </si>
  <si>
    <t xml:space="preserve">                   TERVUREN</t>
  </si>
  <si>
    <t xml:space="preserve">                   TIENEN</t>
  </si>
  <si>
    <t xml:space="preserve">                   TREMELO</t>
  </si>
  <si>
    <t xml:space="preserve">                   ZOUTLEEUW</t>
  </si>
  <si>
    <t xml:space="preserve">                   LINTER</t>
  </si>
  <si>
    <t xml:space="preserve">                   SCHERPENHEUVEL-ZICHEM</t>
  </si>
  <si>
    <t xml:space="preserve">                   TIELT-WINGE</t>
  </si>
  <si>
    <t xml:space="preserve">                   GLABBEEK</t>
  </si>
  <si>
    <t xml:space="preserve">        A NIVELLES</t>
  </si>
  <si>
    <t xml:space="preserve">                   BEAUVECHAIN</t>
  </si>
  <si>
    <t xml:space="preserve">                   BRAINE-L'ALLEUD</t>
  </si>
  <si>
    <t xml:space="preserve">                   BRAINE-LE-CHATEAU</t>
  </si>
  <si>
    <t xml:space="preserve">                   CHAUMONT-GISTOUX</t>
  </si>
  <si>
    <t xml:space="preserve">                   COURT-SAINT-ETIENNE</t>
  </si>
  <si>
    <t xml:space="preserve">                   GENAPPE</t>
  </si>
  <si>
    <t xml:space="preserve">                   GREZ-DOICEAU</t>
  </si>
  <si>
    <t xml:space="preserve">                    INCOURT</t>
  </si>
  <si>
    <t xml:space="preserve">                   ITTRE</t>
  </si>
  <si>
    <t xml:space="preserve">                   JODOIGNE</t>
  </si>
  <si>
    <t xml:space="preserve">                   LA HULPE</t>
  </si>
  <si>
    <t xml:space="preserve">                   MONT-SAINT-GUIBERT</t>
  </si>
  <si>
    <t xml:space="preserve">                   NIVELLES</t>
  </si>
  <si>
    <t xml:space="preserve">                   PERWEZ</t>
  </si>
  <si>
    <t xml:space="preserve">                   RIXENSART</t>
  </si>
  <si>
    <t xml:space="preserve">                   TUBIZE</t>
  </si>
  <si>
    <t xml:space="preserve">                   VILLERS-LA-VILLE</t>
  </si>
  <si>
    <t xml:space="preserve">                   WATERLOO</t>
  </si>
  <si>
    <t xml:space="preserve">                   WAVRE</t>
  </si>
  <si>
    <t xml:space="preserve">                   CHASTRE</t>
  </si>
  <si>
    <t xml:space="preserve">                   HELECINE</t>
  </si>
  <si>
    <t xml:space="preserve">                   LASNE</t>
  </si>
  <si>
    <t xml:space="preserve">                   ORP-JAUCHE</t>
  </si>
  <si>
    <t xml:space="preserve">                   OTTIGNIES-LOUVAIN-LA-NEUVE</t>
  </si>
  <si>
    <t xml:space="preserve">                   RAMILLIES</t>
  </si>
  <si>
    <t xml:space="preserve">                   REBECQ</t>
  </si>
  <si>
    <t xml:space="preserve">                   WALHAIN</t>
  </si>
  <si>
    <t xml:space="preserve">                   ANDERLECHT</t>
  </si>
  <si>
    <t xml:space="preserve">                   OUDERGEM</t>
  </si>
  <si>
    <t xml:space="preserve">                   SINT-AGATHA-BERCHEM</t>
  </si>
  <si>
    <t xml:space="preserve">                   BRUSSEL</t>
  </si>
  <si>
    <t xml:space="preserve">                   ETTERBEEK</t>
  </si>
  <si>
    <t xml:space="preserve">                   EVERE</t>
  </si>
  <si>
    <t xml:space="preserve">                   VORST</t>
  </si>
  <si>
    <t xml:space="preserve">                   GANSHOREN</t>
  </si>
  <si>
    <t xml:space="preserve">                   ELSENE</t>
  </si>
  <si>
    <t xml:space="preserve">                   JETTE</t>
  </si>
  <si>
    <t xml:space="preserve">                   KOEKELBERG</t>
  </si>
  <si>
    <t xml:space="preserve">                   SINT-JANS-MOLENBEEK</t>
  </si>
  <si>
    <t xml:space="preserve">                   SINT-GILLIS</t>
  </si>
  <si>
    <t xml:space="preserve">                   SINT-JOOST-TEN-NODE</t>
  </si>
  <si>
    <t xml:space="preserve">                   SCHAARBEEK</t>
  </si>
  <si>
    <t xml:space="preserve">                   UKKEL</t>
  </si>
  <si>
    <t xml:space="preserve">                   WATERMAAL-BOSVOORDE</t>
  </si>
  <si>
    <t xml:space="preserve">                   SINT-LAMBRECHTS-WOLUWE</t>
  </si>
  <si>
    <t xml:space="preserve">                   SINT-PIETERS-WOLUWE</t>
  </si>
  <si>
    <t xml:space="preserve">     P WEST-VLAANDEREN</t>
  </si>
  <si>
    <t xml:space="preserve">        A BRUGGE</t>
  </si>
  <si>
    <t xml:space="preserve">                   BEERNEM</t>
  </si>
  <si>
    <t xml:space="preserve">                   BLANKENBERGE</t>
  </si>
  <si>
    <t xml:space="preserve">                   BRUGGE</t>
  </si>
  <si>
    <t xml:space="preserve">                   DAMME</t>
  </si>
  <si>
    <t xml:space="preserve">                   JABBEKE</t>
  </si>
  <si>
    <t xml:space="preserve">                   OOSTKAMP</t>
  </si>
  <si>
    <t xml:space="preserve">                   TORHOUT</t>
  </si>
  <si>
    <t xml:space="preserve">                   ZEDELGEM</t>
  </si>
  <si>
    <t xml:space="preserve">                   ZUIENKERKE</t>
  </si>
  <si>
    <t xml:space="preserve">                   KNOKKE-HEIST</t>
  </si>
  <si>
    <t xml:space="preserve">        A DIKSMUIDE</t>
  </si>
  <si>
    <t xml:space="preserve">                   DIKSMUIDE</t>
  </si>
  <si>
    <t xml:space="preserve">                   HOUTHULST</t>
  </si>
  <si>
    <t xml:space="preserve">                   KOEKELARE</t>
  </si>
  <si>
    <t xml:space="preserve">                   KORTEMARK</t>
  </si>
  <si>
    <t xml:space="preserve">                   LO-RENINGE</t>
  </si>
  <si>
    <t xml:space="preserve">        A IEPER</t>
  </si>
  <si>
    <t xml:space="preserve">                   IEPER</t>
  </si>
  <si>
    <t xml:space="preserve">                   MESEN</t>
  </si>
  <si>
    <t xml:space="preserve">                   POPERINGE</t>
  </si>
  <si>
    <t xml:space="preserve">                   WERVIK</t>
  </si>
  <si>
    <t xml:space="preserve">                   ZONNEBEKE</t>
  </si>
  <si>
    <t xml:space="preserve">                   HEUVELLAND</t>
  </si>
  <si>
    <t xml:space="preserve">                   LANGEMARK-POELKAPELLE</t>
  </si>
  <si>
    <t xml:space="preserve">                   VLETEREN</t>
  </si>
  <si>
    <t xml:space="preserve">        A KORTRIJK</t>
  </si>
  <si>
    <t xml:space="preserve">                   ANZEGEM</t>
  </si>
  <si>
    <t xml:space="preserve">                   AVELGEM</t>
  </si>
  <si>
    <t xml:space="preserve">                   DEERLIJK</t>
  </si>
  <si>
    <t xml:space="preserve">                   HARELBEKE</t>
  </si>
  <si>
    <t xml:space="preserve">                   KORTRIJK</t>
  </si>
  <si>
    <t xml:space="preserve">                   KUURNE</t>
  </si>
  <si>
    <t xml:space="preserve">                   LENDELEDE</t>
  </si>
  <si>
    <t xml:space="preserve">                   MENEN</t>
  </si>
  <si>
    <t xml:space="preserve">                   WAREGEM</t>
  </si>
  <si>
    <t xml:space="preserve">                   WEVELGEM</t>
  </si>
  <si>
    <t xml:space="preserve">                   ZWEVEGEM</t>
  </si>
  <si>
    <t xml:space="preserve">                   SPIERE-HELKIJN</t>
  </si>
  <si>
    <t xml:space="preserve">        A OOSTENDE</t>
  </si>
  <si>
    <t xml:space="preserve">                   BREDENE</t>
  </si>
  <si>
    <t xml:space="preserve">                   GISTEL</t>
  </si>
  <si>
    <t xml:space="preserve">                    ICHTEGEM</t>
  </si>
  <si>
    <t xml:space="preserve">                   MIDDELKERKE</t>
  </si>
  <si>
    <t xml:space="preserve">                   OOSTENDE</t>
  </si>
  <si>
    <t xml:space="preserve">                   OUDENBURG</t>
  </si>
  <si>
    <t xml:space="preserve">                   DE HAAN</t>
  </si>
  <si>
    <t xml:space="preserve">        A ROESELARE</t>
  </si>
  <si>
    <t xml:space="preserve">                   HOOGLEDE</t>
  </si>
  <si>
    <t xml:space="preserve">                   INGELMUNSTER</t>
  </si>
  <si>
    <t xml:space="preserve">                   IZEGEM</t>
  </si>
  <si>
    <t xml:space="preserve">                   LEDEGEM</t>
  </si>
  <si>
    <t xml:space="preserve">                   LICHTERVELDE</t>
  </si>
  <si>
    <t xml:space="preserve">                   MOORSLEDE</t>
  </si>
  <si>
    <t xml:space="preserve">                   ROESELARE</t>
  </si>
  <si>
    <t xml:space="preserve">                   STADEN</t>
  </si>
  <si>
    <t xml:space="preserve">        A TIELT</t>
  </si>
  <si>
    <t xml:space="preserve">                   DENTERGEM</t>
  </si>
  <si>
    <t xml:space="preserve">                   MEULEBEKE</t>
  </si>
  <si>
    <t xml:space="preserve">                   OOSTROZEBEKE</t>
  </si>
  <si>
    <t xml:space="preserve">                   PITTEM</t>
  </si>
  <si>
    <t xml:space="preserve">                   RUISELEDE</t>
  </si>
  <si>
    <t xml:space="preserve">                   TIELT</t>
  </si>
  <si>
    <t xml:space="preserve">                   WIELSBEKE</t>
  </si>
  <si>
    <t xml:space="preserve">                   WINGENE</t>
  </si>
  <si>
    <t xml:space="preserve">                   ARDOOIE</t>
  </si>
  <si>
    <t xml:space="preserve">        A VEURNE</t>
  </si>
  <si>
    <t xml:space="preserve">                   ALVERINGEM</t>
  </si>
  <si>
    <t xml:space="preserve">                   DE PANNE</t>
  </si>
  <si>
    <t xml:space="preserve">                   KOKSIJDE</t>
  </si>
  <si>
    <t xml:space="preserve">                   NIEUWPOORT</t>
  </si>
  <si>
    <t xml:space="preserve">                   VEURNE</t>
  </si>
  <si>
    <t xml:space="preserve">     P OOST-VLAANDEREN</t>
  </si>
  <si>
    <t xml:space="preserve">        A AALST</t>
  </si>
  <si>
    <t xml:space="preserve">                   AALST</t>
  </si>
  <si>
    <t xml:space="preserve">                   DENDERLEEUW</t>
  </si>
  <si>
    <t xml:space="preserve">                   GERAARDSBERGEN</t>
  </si>
  <si>
    <t xml:space="preserve">                   HAALTERT</t>
  </si>
  <si>
    <t xml:space="preserve">                   HERZELE</t>
  </si>
  <si>
    <t xml:space="preserve">                   LEDE</t>
  </si>
  <si>
    <t xml:space="preserve">                   NINOVE</t>
  </si>
  <si>
    <t xml:space="preserve">                   SINT-LIEVENS-HOUTEM</t>
  </si>
  <si>
    <t xml:space="preserve">                   ZOTTEGEM</t>
  </si>
  <si>
    <t xml:space="preserve">                   ERPE-MERE</t>
  </si>
  <si>
    <t xml:space="preserve">        A DENDERMONDE</t>
  </si>
  <si>
    <t xml:space="preserve">                   BERLARE</t>
  </si>
  <si>
    <t xml:space="preserve">                   BUGGENHOUT</t>
  </si>
  <si>
    <t xml:space="preserve">                   DENDERMONDE</t>
  </si>
  <si>
    <t xml:space="preserve">                   HAMME</t>
  </si>
  <si>
    <t xml:space="preserve">                   LAARNE</t>
  </si>
  <si>
    <t xml:space="preserve">                   LEBBEKE</t>
  </si>
  <si>
    <t xml:space="preserve">                   WAASMUNSTER</t>
  </si>
  <si>
    <t xml:space="preserve">                   WETTEREN</t>
  </si>
  <si>
    <t xml:space="preserve">                   WICHELEN</t>
  </si>
  <si>
    <t xml:space="preserve">                   ZELE</t>
  </si>
  <si>
    <t xml:space="preserve">        A EEKLO</t>
  </si>
  <si>
    <t xml:space="preserve">                   ASSENEDE</t>
  </si>
  <si>
    <t xml:space="preserve">                   EEKLO</t>
  </si>
  <si>
    <t xml:space="preserve">                   KAPRIJKE</t>
  </si>
  <si>
    <t xml:space="preserve">                   MALDEGEM</t>
  </si>
  <si>
    <t xml:space="preserve">                   SINT-LAUREINS</t>
  </si>
  <si>
    <t xml:space="preserve">                   ZELZATE</t>
  </si>
  <si>
    <t xml:space="preserve">        A GENT</t>
  </si>
  <si>
    <t xml:space="preserve">                   AALTER</t>
  </si>
  <si>
    <t xml:space="preserve">                   DEINZE</t>
  </si>
  <si>
    <t xml:space="preserve">                   DE PINTE</t>
  </si>
  <si>
    <t xml:space="preserve">                   DESTELBERGEN</t>
  </si>
  <si>
    <t xml:space="preserve">                   EVERGEM</t>
  </si>
  <si>
    <t xml:space="preserve">                   GAVERE</t>
  </si>
  <si>
    <t xml:space="preserve">                   GENT</t>
  </si>
  <si>
    <t xml:space="preserve">                   KNESSELARE</t>
  </si>
  <si>
    <t xml:space="preserve">                   LOCHRISTI</t>
  </si>
  <si>
    <t xml:space="preserve">                   LOVENDEGEM</t>
  </si>
  <si>
    <t xml:space="preserve">                   MELLE</t>
  </si>
  <si>
    <t xml:space="preserve">                   MERELBEKE</t>
  </si>
  <si>
    <t xml:space="preserve">                   MOERBEKE</t>
  </si>
  <si>
    <t xml:space="preserve">                   NAZARETH</t>
  </si>
  <si>
    <t xml:space="preserve">                   NEVELE</t>
  </si>
  <si>
    <t xml:space="preserve">                   OOSTERZELE</t>
  </si>
  <si>
    <t xml:space="preserve">                   SINT-MARTENS-LATEM</t>
  </si>
  <si>
    <t xml:space="preserve">                   WAARSCHOOT</t>
  </si>
  <si>
    <t xml:space="preserve">                   WACHTEBEKE</t>
  </si>
  <si>
    <t xml:space="preserve">                   ZOMERGEM</t>
  </si>
  <si>
    <t xml:space="preserve">                   ZULTE</t>
  </si>
  <si>
    <t xml:space="preserve">        A OUDENAARDE</t>
  </si>
  <si>
    <t xml:space="preserve">                   KRUISHOUTEM</t>
  </si>
  <si>
    <t xml:space="preserve">                   OUDENAARDE</t>
  </si>
  <si>
    <t xml:space="preserve">                   RONSE</t>
  </si>
  <si>
    <t xml:space="preserve">                   ZINGEM</t>
  </si>
  <si>
    <t xml:space="preserve">                   BRAKEL</t>
  </si>
  <si>
    <t xml:space="preserve">                   KLUISBERGEN</t>
  </si>
  <si>
    <t xml:space="preserve">                   WORTEGEM-PETEGEM</t>
  </si>
  <si>
    <t xml:space="preserve">                   HOREBEKE</t>
  </si>
  <si>
    <t xml:space="preserve">                   LIERDE</t>
  </si>
  <si>
    <t xml:space="preserve">                   MAARKEDAL</t>
  </si>
  <si>
    <t xml:space="preserve">                   ZWALM</t>
  </si>
  <si>
    <t xml:space="preserve">        A SINT-NIKLAAS</t>
  </si>
  <si>
    <t xml:space="preserve">                   BEVEREN</t>
  </si>
  <si>
    <t xml:space="preserve">                   KRUIBEKE</t>
  </si>
  <si>
    <t xml:space="preserve">                   LOKEREN</t>
  </si>
  <si>
    <t xml:space="preserve">                   SINT-GILLIS-WAAS</t>
  </si>
  <si>
    <t xml:space="preserve">                   SINT-NIKLAAS</t>
  </si>
  <si>
    <t xml:space="preserve">                   STEKENE</t>
  </si>
  <si>
    <t xml:space="preserve">                   TEMSE</t>
  </si>
  <si>
    <t xml:space="preserve">     P HAINAUT</t>
  </si>
  <si>
    <t xml:space="preserve">        A ATH</t>
  </si>
  <si>
    <t xml:space="preserve">                    ATH</t>
  </si>
  <si>
    <t xml:space="preserve">                   BELOEIL</t>
  </si>
  <si>
    <t xml:space="preserve">                   BERNISSART</t>
  </si>
  <si>
    <t xml:space="preserve">                   BRUGELETTE</t>
  </si>
  <si>
    <t xml:space="preserve">                   CHIEVRES</t>
  </si>
  <si>
    <t xml:space="preserve">                   ELLEZELLES</t>
  </si>
  <si>
    <t xml:space="preserve">                   FLOBECQ</t>
  </si>
  <si>
    <t xml:space="preserve">                   FRASNES-LEZ-ANVAING</t>
  </si>
  <si>
    <t xml:space="preserve">        A CHARLEROI</t>
  </si>
  <si>
    <t xml:space="preserve">                   CHAPELLE-LEZ-HERLAIMONT</t>
  </si>
  <si>
    <t xml:space="preserve">                   CHARLEROI</t>
  </si>
  <si>
    <t xml:space="preserve">                   CHATELET</t>
  </si>
  <si>
    <t xml:space="preserve">                   COURCELLES</t>
  </si>
  <si>
    <t xml:space="preserve">                   FARCIENNES</t>
  </si>
  <si>
    <t xml:space="preserve">                   FLEURUS</t>
  </si>
  <si>
    <t xml:space="preserve">                   FONTAINE-L'EVEQUE</t>
  </si>
  <si>
    <t xml:space="preserve">                   GERPINNES</t>
  </si>
  <si>
    <t xml:space="preserve">                   MANAGE</t>
  </si>
  <si>
    <t xml:space="preserve">                   MONTIGNY-LE-TILLEUL</t>
  </si>
  <si>
    <t xml:space="preserve">                   PONT-A-CELLES</t>
  </si>
  <si>
    <t xml:space="preserve">                   SENEFFE</t>
  </si>
  <si>
    <t xml:space="preserve">                   AISEAU-PRESLES</t>
  </si>
  <si>
    <t xml:space="preserve">                   LES BONS VILLERS</t>
  </si>
  <si>
    <t xml:space="preserve">        A MONS</t>
  </si>
  <si>
    <t xml:space="preserve">                   BOUSSU</t>
  </si>
  <si>
    <t xml:space="preserve">                   DOUR</t>
  </si>
  <si>
    <t xml:space="preserve">                   FRAMERIES</t>
  </si>
  <si>
    <t xml:space="preserve">                   HENSIES</t>
  </si>
  <si>
    <t xml:space="preserve">                   JURBISE</t>
  </si>
  <si>
    <t xml:space="preserve">                   LENS</t>
  </si>
  <si>
    <t xml:space="preserve">                   MONS</t>
  </si>
  <si>
    <t xml:space="preserve">                   QUAREGNON</t>
  </si>
  <si>
    <t xml:space="preserve">                   QUIEVRAIN</t>
  </si>
  <si>
    <t xml:space="preserve">                   SAINT-GHISLAIN</t>
  </si>
  <si>
    <t xml:space="preserve">                   COLFONTAINE</t>
  </si>
  <si>
    <t xml:space="preserve">                   HONNELLES</t>
  </si>
  <si>
    <t xml:space="preserve">                   QUEVY</t>
  </si>
  <si>
    <t xml:space="preserve">        A MOUSCRON</t>
  </si>
  <si>
    <t xml:space="preserve">                   MOUSCRON</t>
  </si>
  <si>
    <t xml:space="preserve">                   COMINES-WARNETON</t>
  </si>
  <si>
    <t xml:space="preserve">        A SOIGNIES</t>
  </si>
  <si>
    <t xml:space="preserve">                   BRAINE-LE-COMTE</t>
  </si>
  <si>
    <t xml:space="preserve">                   ENGHIEN</t>
  </si>
  <si>
    <t xml:space="preserve">                   LA LOUVIERE</t>
  </si>
  <si>
    <t xml:space="preserve">                   LESSINES</t>
  </si>
  <si>
    <t xml:space="preserve">                   LE ROEULX</t>
  </si>
  <si>
    <t xml:space="preserve">                   SILLY</t>
  </si>
  <si>
    <t xml:space="preserve">                   SOIGNIES</t>
  </si>
  <si>
    <t xml:space="preserve">                   ECAUSSINNES</t>
  </si>
  <si>
    <t xml:space="preserve">        A THUIN</t>
  </si>
  <si>
    <t xml:space="preserve">                    ANDERLUES</t>
  </si>
  <si>
    <t xml:space="preserve">                   BEAUMONT</t>
  </si>
  <si>
    <t xml:space="preserve">                    BINCHE</t>
  </si>
  <si>
    <t xml:space="preserve">                    CHIMAY</t>
  </si>
  <si>
    <t xml:space="preserve">                    ERQUELINNES</t>
  </si>
  <si>
    <t xml:space="preserve">                   FROIDCHAPELLE</t>
  </si>
  <si>
    <t xml:space="preserve">                    LOBBES</t>
  </si>
  <si>
    <t xml:space="preserve">                    MERBES-LE-CHATEAU</t>
  </si>
  <si>
    <t xml:space="preserve">                    MOMIGNIES</t>
  </si>
  <si>
    <t xml:space="preserve">                    THUIN</t>
  </si>
  <si>
    <t xml:space="preserve">                    ESTINNES</t>
  </si>
  <si>
    <t xml:space="preserve">                    HAM-SUR-HEURE-NALINNES</t>
  </si>
  <si>
    <t xml:space="preserve">                    MORLANWELZ</t>
  </si>
  <si>
    <t xml:space="preserve">                   SIVRY-RANCE</t>
  </si>
  <si>
    <t xml:space="preserve">        A TOURNAI</t>
  </si>
  <si>
    <t xml:space="preserve">                    ANTOING</t>
  </si>
  <si>
    <t xml:space="preserve">                    CELLES</t>
  </si>
  <si>
    <t xml:space="preserve">                    ESTAIMPUIS</t>
  </si>
  <si>
    <t xml:space="preserve">                    PECQ</t>
  </si>
  <si>
    <t xml:space="preserve">                    PERUWELZ</t>
  </si>
  <si>
    <t xml:space="preserve">                    RUMES</t>
  </si>
  <si>
    <t xml:space="preserve">                    TOURNAI</t>
  </si>
  <si>
    <t xml:space="preserve">                    BRUNEHAUT</t>
  </si>
  <si>
    <t xml:space="preserve">                    LEUZE-EN-HAINAUT</t>
  </si>
  <si>
    <t xml:space="preserve">                    MONT-DE-L'ENCLUS</t>
  </si>
  <si>
    <t xml:space="preserve">     P LIEGE</t>
  </si>
  <si>
    <t xml:space="preserve">        A HUY</t>
  </si>
  <si>
    <t xml:space="preserve">                   AMAY</t>
  </si>
  <si>
    <t xml:space="preserve">                   BURDINNE</t>
  </si>
  <si>
    <t xml:space="preserve">                   CLAVIER</t>
  </si>
  <si>
    <t xml:space="preserve">                   FERRIERES</t>
  </si>
  <si>
    <t xml:space="preserve">                   HAMOIR</t>
  </si>
  <si>
    <t xml:space="preserve">                   HERON</t>
  </si>
  <si>
    <t xml:space="preserve">                   HUY</t>
  </si>
  <si>
    <t xml:space="preserve">                   MARCHIN</t>
  </si>
  <si>
    <t xml:space="preserve">                   MODAVE</t>
  </si>
  <si>
    <t xml:space="preserve">                   NANDRIN</t>
  </si>
  <si>
    <t xml:space="preserve">                   OUFFET</t>
  </si>
  <si>
    <t xml:space="preserve">                   VERLAINE</t>
  </si>
  <si>
    <t xml:space="preserve">                   VILLERS-LE-BOUILLET</t>
  </si>
  <si>
    <t xml:space="preserve">                   WANZE</t>
  </si>
  <si>
    <t xml:space="preserve">                   ANTHISNES</t>
  </si>
  <si>
    <t xml:space="preserve">                   ENGIS</t>
  </si>
  <si>
    <t xml:space="preserve">                   TINLOT</t>
  </si>
  <si>
    <t xml:space="preserve">        A LIEGE</t>
  </si>
  <si>
    <t xml:space="preserve">                  ANS</t>
  </si>
  <si>
    <t xml:space="preserve">                  AWANS</t>
  </si>
  <si>
    <t xml:space="preserve">                   AYWAILLE</t>
  </si>
  <si>
    <t xml:space="preserve">                   BASSENGE</t>
  </si>
  <si>
    <t xml:space="preserve">                   BEYNE-HEUSAY</t>
  </si>
  <si>
    <t xml:space="preserve">                   CHAUDFONTAINE</t>
  </si>
  <si>
    <t xml:space="preserve">                   COMBLAIN-AU-PONT</t>
  </si>
  <si>
    <t xml:space="preserve">                  DALHEM</t>
  </si>
  <si>
    <t xml:space="preserve">                   ESNEUX</t>
  </si>
  <si>
    <t xml:space="preserve">                   FLERON</t>
  </si>
  <si>
    <t xml:space="preserve">                  HERSTAL</t>
  </si>
  <si>
    <t xml:space="preserve">                   JUPRELLE</t>
  </si>
  <si>
    <t xml:space="preserve">                  LIEGE</t>
  </si>
  <si>
    <t xml:space="preserve">                   OUPEYE</t>
  </si>
  <si>
    <t xml:space="preserve">                  SAINT-NICOLAS</t>
  </si>
  <si>
    <t xml:space="preserve">                  SERAING</t>
  </si>
  <si>
    <t xml:space="preserve">                   SOUMAGNE</t>
  </si>
  <si>
    <t xml:space="preserve">                   SPRIMONT</t>
  </si>
  <si>
    <t xml:space="preserve">                  VISE</t>
  </si>
  <si>
    <t xml:space="preserve">                  GRACE-HOLLOGNE</t>
  </si>
  <si>
    <t xml:space="preserve">                   BLEGNY</t>
  </si>
  <si>
    <t xml:space="preserve">                  FLEMALLE</t>
  </si>
  <si>
    <t xml:space="preserve">                  NEUPRE</t>
  </si>
  <si>
    <t xml:space="preserve">                   TROOZ</t>
  </si>
  <si>
    <t xml:space="preserve">        A VERVIERS</t>
  </si>
  <si>
    <t xml:space="preserve">                   AMEL</t>
  </si>
  <si>
    <t xml:space="preserve">                   AUBEL</t>
  </si>
  <si>
    <t xml:space="preserve">                   BAELEN</t>
  </si>
  <si>
    <t xml:space="preserve">                   BUELLINGEN</t>
  </si>
  <si>
    <t xml:space="preserve">                   BUETGENBACH</t>
  </si>
  <si>
    <t xml:space="preserve">                   DISON</t>
  </si>
  <si>
    <t xml:space="preserve">                   EUPEN</t>
  </si>
  <si>
    <t xml:space="preserve">                   HERVE</t>
  </si>
  <si>
    <t xml:space="preserve">                   JALHAY</t>
  </si>
  <si>
    <t xml:space="preserve">                   KELMIS</t>
  </si>
  <si>
    <t xml:space="preserve">                   LIERNEUX</t>
  </si>
  <si>
    <t xml:space="preserve">                   LIMBOURG</t>
  </si>
  <si>
    <t xml:space="preserve">                   LONTZEN</t>
  </si>
  <si>
    <t xml:space="preserve">                   MALMEDY</t>
  </si>
  <si>
    <t xml:space="preserve">                   OLNE</t>
  </si>
  <si>
    <t xml:space="preserve">                   PEPINSTER</t>
  </si>
  <si>
    <t xml:space="preserve">                   RAEREN</t>
  </si>
  <si>
    <t xml:space="preserve">                   SANKT VITH</t>
  </si>
  <si>
    <t xml:space="preserve">                   SPA</t>
  </si>
  <si>
    <t xml:space="preserve">                   STAVELOT</t>
  </si>
  <si>
    <t xml:space="preserve">                   STOUMONT</t>
  </si>
  <si>
    <t xml:space="preserve">                   THEUX</t>
  </si>
  <si>
    <t xml:space="preserve">                   VERVIERS</t>
  </si>
  <si>
    <t xml:space="preserve">                   WAIMES</t>
  </si>
  <si>
    <t xml:space="preserve">                   WELKENRAEDT</t>
  </si>
  <si>
    <t xml:space="preserve">                   TROIS-PONTS</t>
  </si>
  <si>
    <t xml:space="preserve">                   BURG-REULAN</t>
  </si>
  <si>
    <t xml:space="preserve">                   PLOMBIERES</t>
  </si>
  <si>
    <t xml:space="preserve">                   THIMISTER-CLERMONT</t>
  </si>
  <si>
    <t xml:space="preserve">        A WAREMME</t>
  </si>
  <si>
    <t xml:space="preserve">                   BERLOZ</t>
  </si>
  <si>
    <t xml:space="preserve">                   BRAIVES</t>
  </si>
  <si>
    <t xml:space="preserve">                   CRISNEE</t>
  </si>
  <si>
    <t xml:space="preserve">                   DONCEEL</t>
  </si>
  <si>
    <t xml:space="preserve">                   FEXHE-LE-HAUT-CLOCHER</t>
  </si>
  <si>
    <t xml:space="preserve">                  GEER</t>
  </si>
  <si>
    <t xml:space="preserve">                   HANNUT</t>
  </si>
  <si>
    <t xml:space="preserve">                   LINCENT</t>
  </si>
  <si>
    <t xml:space="preserve">                  OREYE</t>
  </si>
  <si>
    <t xml:space="preserve">                  REMICOURT</t>
  </si>
  <si>
    <t xml:space="preserve">                  SAINT-GEORGES-SUR-MEUSE</t>
  </si>
  <si>
    <t xml:space="preserve">                  WAREMME</t>
  </si>
  <si>
    <t xml:space="preserve">                   WASSEIGES</t>
  </si>
  <si>
    <t xml:space="preserve">                  FAIMES</t>
  </si>
  <si>
    <t xml:space="preserve">     P LIMBURG</t>
  </si>
  <si>
    <t xml:space="preserve">        A HASSELT</t>
  </si>
  <si>
    <t xml:space="preserve">                  AS</t>
  </si>
  <si>
    <t xml:space="preserve">                  BERINGEN</t>
  </si>
  <si>
    <t xml:space="preserve">                  DIEPENBEEK</t>
  </si>
  <si>
    <t xml:space="preserve">                 GENK</t>
  </si>
  <si>
    <t xml:space="preserve">                  GINGELOM</t>
  </si>
  <si>
    <t xml:space="preserve">                  HALEN</t>
  </si>
  <si>
    <t xml:space="preserve">                  HASSELT</t>
  </si>
  <si>
    <t xml:space="preserve">                  HERK-DE-STAD</t>
  </si>
  <si>
    <t xml:space="preserve">                  LEOPOLDSBURG</t>
  </si>
  <si>
    <t xml:space="preserve">                  LUMMEN</t>
  </si>
  <si>
    <t xml:space="preserve">                  NIEUWERKERKEN</t>
  </si>
  <si>
    <t xml:space="preserve">                 OPGLABBEEK</t>
  </si>
  <si>
    <t xml:space="preserve">                  SINT-TRUIDEN</t>
  </si>
  <si>
    <t xml:space="preserve">                  TESSENDERLO</t>
  </si>
  <si>
    <t xml:space="preserve">                  ZONHOVEN</t>
  </si>
  <si>
    <t xml:space="preserve">                 ZUTENDAAL</t>
  </si>
  <si>
    <t xml:space="preserve">                  HAM</t>
  </si>
  <si>
    <t>EU 18+</t>
  </si>
  <si>
    <t>Vr. inschr.</t>
  </si>
  <si>
    <t>VA 18</t>
  </si>
  <si>
    <t>VA 18+ 5jr</t>
  </si>
  <si>
    <t>Niewe Be+</t>
  </si>
  <si>
    <t>Vr. stem-</t>
  </si>
  <si>
    <t>VA stmpl.</t>
  </si>
  <si>
    <t>nt EU</t>
  </si>
  <si>
    <t>5jr nt-EU</t>
  </si>
  <si>
    <t>ngsl EU</t>
  </si>
  <si>
    <t>ngsl nt-EU</t>
  </si>
  <si>
    <t>nagsl.</t>
  </si>
  <si>
    <t xml:space="preserve">nt-EU </t>
  </si>
  <si>
    <t>op Vr. Afk.</t>
  </si>
  <si>
    <t>Vreemd 5jr</t>
  </si>
  <si>
    <t xml:space="preserve">Vr. Afk. 18+ </t>
  </si>
  <si>
    <t>stempl.</t>
  </si>
  <si>
    <t>Vrmd. Afk.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</si>
</sst>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3" fontId="2" fillId="3" borderId="4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3" fontId="1" fillId="4" borderId="2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2" fillId="3" borderId="9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164" fontId="1" fillId="3" borderId="5" xfId="0" applyNumberFormat="1" applyFont="1" applyFill="1" applyBorder="1" applyAlignment="1">
      <alignment/>
    </xf>
    <xf numFmtId="164" fontId="1" fillId="3" borderId="8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164" fontId="2" fillId="3" borderId="9" xfId="0" applyNumberFormat="1" applyFont="1" applyFill="1" applyBorder="1" applyAlignment="1">
      <alignment/>
    </xf>
    <xf numFmtId="164" fontId="2" fillId="3" borderId="3" xfId="0" applyNumberFormat="1" applyFont="1" applyFill="1" applyBorder="1" applyAlignment="1">
      <alignment/>
    </xf>
    <xf numFmtId="164" fontId="2" fillId="3" borderId="7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3" fontId="1" fillId="8" borderId="1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3" fontId="1" fillId="8" borderId="2" xfId="0" applyNumberFormat="1" applyFont="1" applyFill="1" applyBorder="1" applyAlignment="1">
      <alignment horizontal="left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left"/>
    </xf>
    <xf numFmtId="0" fontId="1" fillId="7" borderId="5" xfId="0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3" fontId="1" fillId="9" borderId="1" xfId="0" applyNumberFormat="1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left"/>
    </xf>
    <xf numFmtId="3" fontId="1" fillId="9" borderId="2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648"/>
  <sheetViews>
    <sheetView tabSelected="1" workbookViewId="0" topLeftCell="A1">
      <pane xSplit="2" ySplit="2" topLeftCell="C3" activePane="bottomRight" state="frozen"/>
      <selection pane="topLeft" activeCell="E1" sqref="E1"/>
      <selection pane="topRight" activeCell="F1" sqref="F1"/>
      <selection pane="bottomLeft" activeCell="E3" sqref="E3"/>
      <selection pane="bottomRight" activeCell="R1" sqref="R1:T2"/>
    </sheetView>
  </sheetViews>
  <sheetFormatPr defaultColWidth="9.140625" defaultRowHeight="12.75" outlineLevelRow="2" outlineLevelCol="1"/>
  <cols>
    <col min="1" max="1" width="6.8515625" style="19" hidden="1" customWidth="1" outlineLevel="1"/>
    <col min="2" max="2" width="28.140625" style="6" customWidth="1" collapsed="1"/>
    <col min="3" max="3" width="9.421875" style="6" hidden="1" customWidth="1" outlineLevel="1" collapsed="1"/>
    <col min="4" max="4" width="9.57421875" style="6" hidden="1" customWidth="1" outlineLevel="1"/>
    <col min="5" max="5" width="10.00390625" style="6" customWidth="1" collapsed="1"/>
    <col min="6" max="6" width="9.421875" style="6" hidden="1" customWidth="1" outlineLevel="1" collapsed="1"/>
    <col min="7" max="7" width="9.57421875" style="6" hidden="1" customWidth="1" outlineLevel="1"/>
    <col min="8" max="8" width="10.00390625" style="6" customWidth="1" collapsed="1"/>
    <col min="9" max="9" width="9.421875" style="6" hidden="1" customWidth="1" outlineLevel="1" collapsed="1"/>
    <col min="10" max="10" width="9.57421875" style="6" hidden="1" customWidth="1" outlineLevel="1"/>
    <col min="11" max="11" width="10.00390625" style="6" customWidth="1" collapsed="1"/>
    <col min="12" max="12" width="9.421875" style="6" hidden="1" customWidth="1" outlineLevel="1" collapsed="1"/>
    <col min="13" max="13" width="9.57421875" style="6" hidden="1" customWidth="1" outlineLevel="1"/>
    <col min="14" max="14" width="10.00390625" style="6" customWidth="1" collapsed="1"/>
    <col min="15" max="15" width="9.421875" style="6" customWidth="1" outlineLevel="1" collapsed="1"/>
    <col min="16" max="16" width="9.57421875" style="6" customWidth="1" outlineLevel="1"/>
    <col min="17" max="17" width="10.00390625" style="6" customWidth="1"/>
    <col min="18" max="18" width="9.421875" style="6" hidden="1" customWidth="1" outlineLevel="1" collapsed="1"/>
    <col min="19" max="19" width="9.57421875" style="6" hidden="1" customWidth="1" outlineLevel="1"/>
    <col min="20" max="20" width="10.00390625" style="6" customWidth="1" collapsed="1"/>
    <col min="21" max="16384" width="9.140625" style="6" customWidth="1"/>
  </cols>
  <sheetData>
    <row r="1" spans="1:20" s="2" customFormat="1" ht="12">
      <c r="A1" s="1" t="s">
        <v>124</v>
      </c>
      <c r="B1" s="1" t="s">
        <v>125</v>
      </c>
      <c r="C1" s="63" t="s">
        <v>1304</v>
      </c>
      <c r="D1" s="59" t="s">
        <v>1305</v>
      </c>
      <c r="E1" s="60" t="s">
        <v>1317</v>
      </c>
      <c r="F1" s="65" t="s">
        <v>126</v>
      </c>
      <c r="G1" s="20" t="s">
        <v>1316</v>
      </c>
      <c r="H1" s="21" t="s">
        <v>126</v>
      </c>
      <c r="I1" s="67" t="s">
        <v>1306</v>
      </c>
      <c r="J1" s="23" t="s">
        <v>1306</v>
      </c>
      <c r="K1" s="58" t="s">
        <v>1306</v>
      </c>
      <c r="L1" s="70" t="s">
        <v>1303</v>
      </c>
      <c r="M1" s="22" t="s">
        <v>1303</v>
      </c>
      <c r="N1" s="71" t="s">
        <v>1307</v>
      </c>
      <c r="O1" s="74" t="s">
        <v>1308</v>
      </c>
      <c r="P1" s="24" t="s">
        <v>1308</v>
      </c>
      <c r="Q1" s="75" t="s">
        <v>1319</v>
      </c>
      <c r="R1" s="78" t="s">
        <v>778</v>
      </c>
      <c r="S1" s="79" t="s">
        <v>778</v>
      </c>
      <c r="T1" s="80" t="s">
        <v>778</v>
      </c>
    </row>
    <row r="2" spans="1:20" s="2" customFormat="1" ht="12">
      <c r="A2" s="3" t="s">
        <v>127</v>
      </c>
      <c r="B2" s="3" t="s">
        <v>128</v>
      </c>
      <c r="C2" s="64" t="s">
        <v>129</v>
      </c>
      <c r="D2" s="61" t="s">
        <v>1309</v>
      </c>
      <c r="E2" s="62" t="s">
        <v>1310</v>
      </c>
      <c r="F2" s="66" t="s">
        <v>129</v>
      </c>
      <c r="G2" s="25" t="s">
        <v>1309</v>
      </c>
      <c r="H2" s="26" t="s">
        <v>779</v>
      </c>
      <c r="I2" s="68" t="s">
        <v>1311</v>
      </c>
      <c r="J2" s="28" t="s">
        <v>1312</v>
      </c>
      <c r="K2" s="69" t="s">
        <v>1313</v>
      </c>
      <c r="L2" s="72" t="s">
        <v>1302</v>
      </c>
      <c r="M2" s="27" t="s">
        <v>1314</v>
      </c>
      <c r="N2" s="73" t="s">
        <v>131</v>
      </c>
      <c r="O2" s="76" t="s">
        <v>129</v>
      </c>
      <c r="P2" s="29" t="s">
        <v>130</v>
      </c>
      <c r="Q2" s="77" t="s">
        <v>1318</v>
      </c>
      <c r="R2" s="81" t="s">
        <v>129</v>
      </c>
      <c r="S2" s="82" t="s">
        <v>130</v>
      </c>
      <c r="T2" s="83" t="s">
        <v>1315</v>
      </c>
    </row>
    <row r="3" spans="1:20" ht="12">
      <c r="A3" s="5" t="s">
        <v>132</v>
      </c>
      <c r="B3" s="4" t="s">
        <v>780</v>
      </c>
      <c r="C3" s="42">
        <f>F3+I3</f>
        <v>1140377.7703633574</v>
      </c>
      <c r="D3" s="43">
        <f aca="true" t="shared" si="0" ref="D3:D66">G3+J3</f>
        <v>759174.855730748</v>
      </c>
      <c r="E3" s="36">
        <f aca="true" t="shared" si="1" ref="E3:E66">H3+K3</f>
        <v>1899552.6260941054</v>
      </c>
      <c r="F3" s="42">
        <v>655328.2114133695</v>
      </c>
      <c r="G3" s="43">
        <v>124589.99666666678</v>
      </c>
      <c r="H3" s="36">
        <f>F3+G3</f>
        <v>779918.2080800363</v>
      </c>
      <c r="I3" s="42">
        <v>485049.55894998775</v>
      </c>
      <c r="J3" s="43">
        <v>634584.8590640812</v>
      </c>
      <c r="K3" s="36">
        <v>1119634.418014069</v>
      </c>
      <c r="L3" s="42">
        <v>178420.0493070643</v>
      </c>
      <c r="M3" s="43">
        <v>25446.907768136378</v>
      </c>
      <c r="N3" s="36">
        <v>203866.95707520068</v>
      </c>
      <c r="O3" s="42">
        <v>663469.608257052</v>
      </c>
      <c r="P3" s="43">
        <v>660031.7668322176</v>
      </c>
      <c r="Q3" s="36">
        <v>1323501.3750892696</v>
      </c>
      <c r="R3" s="44">
        <f>O3/C3</f>
        <v>0.5817980896327464</v>
      </c>
      <c r="S3" s="45">
        <f aca="true" t="shared" si="2" ref="S3:S66">P3/D3</f>
        <v>0.8694067800716349</v>
      </c>
      <c r="T3" s="51">
        <f aca="true" t="shared" si="3" ref="T3:T66">Q3/E3</f>
        <v>0.6967437263429112</v>
      </c>
    </row>
    <row r="4" spans="1:20" ht="12" outlineLevel="1">
      <c r="A4" s="8" t="s">
        <v>133</v>
      </c>
      <c r="B4" s="7" t="s">
        <v>781</v>
      </c>
      <c r="C4" s="31">
        <f aca="true" t="shared" si="4" ref="C4:C67">F4+I4</f>
        <v>309506.46282419097</v>
      </c>
      <c r="D4" s="37">
        <f t="shared" si="0"/>
        <v>259126.40084745595</v>
      </c>
      <c r="E4" s="38">
        <f t="shared" si="1"/>
        <v>568632.863671647</v>
      </c>
      <c r="F4" s="31">
        <v>189527.0900550968</v>
      </c>
      <c r="G4" s="37">
        <v>41412.68</v>
      </c>
      <c r="H4" s="38">
        <f aca="true" t="shared" si="5" ref="H4:H67">F4+G4</f>
        <v>230939.7700550968</v>
      </c>
      <c r="I4" s="31">
        <v>119979.37276909419</v>
      </c>
      <c r="J4" s="37">
        <v>217713.72084745596</v>
      </c>
      <c r="K4" s="38">
        <v>337693.0936165502</v>
      </c>
      <c r="L4" s="31">
        <v>33725.829232661556</v>
      </c>
      <c r="M4" s="37">
        <v>8428.417349472787</v>
      </c>
      <c r="N4" s="38">
        <v>42154.24658213434</v>
      </c>
      <c r="O4" s="31">
        <v>153705.20200175574</v>
      </c>
      <c r="P4" s="37">
        <v>226142.13819692875</v>
      </c>
      <c r="Q4" s="38">
        <v>379847.3401986845</v>
      </c>
      <c r="R4" s="46">
        <f aca="true" t="shared" si="6" ref="R4:R67">O4/C4</f>
        <v>0.4966138690585758</v>
      </c>
      <c r="S4" s="47">
        <f t="shared" si="2"/>
        <v>0.8727097565409996</v>
      </c>
      <c r="T4" s="49">
        <f t="shared" si="3"/>
        <v>0.6680010327683498</v>
      </c>
    </row>
    <row r="5" spans="1:20" ht="12" outlineLevel="1">
      <c r="A5" s="11" t="s">
        <v>134</v>
      </c>
      <c r="B5" s="10" t="s">
        <v>782</v>
      </c>
      <c r="C5" s="32">
        <f t="shared" si="4"/>
        <v>371192.30058971676</v>
      </c>
      <c r="D5" s="38">
        <f t="shared" si="0"/>
        <v>324253.4199459152</v>
      </c>
      <c r="E5" s="38">
        <f t="shared" si="1"/>
        <v>695445.7205356319</v>
      </c>
      <c r="F5" s="32">
        <v>240625.39593692234</v>
      </c>
      <c r="G5" s="38">
        <v>54412.63666666679</v>
      </c>
      <c r="H5" s="38">
        <f t="shared" si="5"/>
        <v>295038.0326035891</v>
      </c>
      <c r="I5" s="32">
        <v>130566.90465279439</v>
      </c>
      <c r="J5" s="38">
        <v>269840.7832792484</v>
      </c>
      <c r="K5" s="38">
        <v>400407.68793204275</v>
      </c>
      <c r="L5" s="32">
        <v>52832.25351809881</v>
      </c>
      <c r="M5" s="38">
        <v>8924.17521267269</v>
      </c>
      <c r="N5" s="38">
        <v>61756.4287307715</v>
      </c>
      <c r="O5" s="32">
        <v>183399.1581708932</v>
      </c>
      <c r="P5" s="38">
        <v>278764.9584919211</v>
      </c>
      <c r="Q5" s="38">
        <v>462164.1166628143</v>
      </c>
      <c r="R5" s="48">
        <f t="shared" si="6"/>
        <v>0.494081256210124</v>
      </c>
      <c r="S5" s="49">
        <f t="shared" si="2"/>
        <v>0.8597132407683427</v>
      </c>
      <c r="T5" s="49">
        <f t="shared" si="3"/>
        <v>0.6645581430954176</v>
      </c>
    </row>
    <row r="6" spans="1:20" ht="12" outlineLevel="1">
      <c r="A6" s="12" t="s">
        <v>135</v>
      </c>
      <c r="B6" s="4" t="s">
        <v>783</v>
      </c>
      <c r="C6" s="30">
        <f t="shared" si="4"/>
        <v>459679.00694944896</v>
      </c>
      <c r="D6" s="36">
        <f t="shared" si="0"/>
        <v>175795.03493737607</v>
      </c>
      <c r="E6" s="36">
        <f t="shared" si="1"/>
        <v>635474.041886825</v>
      </c>
      <c r="F6" s="30">
        <v>225175.72542135036</v>
      </c>
      <c r="G6" s="36">
        <v>28764.68</v>
      </c>
      <c r="H6" s="36">
        <f t="shared" si="5"/>
        <v>253940.40542135036</v>
      </c>
      <c r="I6" s="30">
        <v>234503.2815280986</v>
      </c>
      <c r="J6" s="36">
        <v>147030.35493737608</v>
      </c>
      <c r="K6" s="36">
        <v>381533.6364654747</v>
      </c>
      <c r="L6" s="30">
        <v>83312.09522400374</v>
      </c>
      <c r="M6" s="36">
        <v>7966.40924149475</v>
      </c>
      <c r="N6" s="36">
        <v>91278.5044654985</v>
      </c>
      <c r="O6" s="30">
        <v>317815.37675210234</v>
      </c>
      <c r="P6" s="36">
        <v>154996.76417887083</v>
      </c>
      <c r="Q6" s="36">
        <v>472812.14093097317</v>
      </c>
      <c r="R6" s="50">
        <f t="shared" si="6"/>
        <v>0.6913854492969104</v>
      </c>
      <c r="S6" s="51">
        <f t="shared" si="2"/>
        <v>0.8816902265418687</v>
      </c>
      <c r="T6" s="51">
        <f t="shared" si="3"/>
        <v>0.744030613000521</v>
      </c>
    </row>
    <row r="7" spans="1:20" ht="12" collapsed="1">
      <c r="A7" s="13" t="s">
        <v>136</v>
      </c>
      <c r="B7" s="7" t="s">
        <v>784</v>
      </c>
      <c r="C7" s="31">
        <f t="shared" si="4"/>
        <v>124464.57253830337</v>
      </c>
      <c r="D7" s="37">
        <f t="shared" si="0"/>
        <v>145209.62775181336</v>
      </c>
      <c r="E7" s="37">
        <f t="shared" si="1"/>
        <v>269674.2002901167</v>
      </c>
      <c r="F7" s="31">
        <v>85209.15123345198</v>
      </c>
      <c r="G7" s="37">
        <v>23194.743333333325</v>
      </c>
      <c r="H7" s="37">
        <f t="shared" si="5"/>
        <v>108403.89456678531</v>
      </c>
      <c r="I7" s="31">
        <v>39255.42130485139</v>
      </c>
      <c r="J7" s="37">
        <v>122014.88441848003</v>
      </c>
      <c r="K7" s="37">
        <v>161270.3057233314</v>
      </c>
      <c r="L7" s="31">
        <v>15581.533673680859</v>
      </c>
      <c r="M7" s="37">
        <v>3735.066715792645</v>
      </c>
      <c r="N7" s="37">
        <v>19316.600389473504</v>
      </c>
      <c r="O7" s="31">
        <v>54836.95497853225</v>
      </c>
      <c r="P7" s="37">
        <v>125749.95113427268</v>
      </c>
      <c r="Q7" s="37">
        <v>180586.90611280492</v>
      </c>
      <c r="R7" s="46">
        <f t="shared" si="6"/>
        <v>0.44058284104624584</v>
      </c>
      <c r="S7" s="47">
        <f t="shared" si="2"/>
        <v>0.8659890744241807</v>
      </c>
      <c r="T7" s="47">
        <f t="shared" si="3"/>
        <v>0.6696484347354279</v>
      </c>
    </row>
    <row r="8" spans="1:20" s="15" customFormat="1" ht="12" customHeight="1" hidden="1" outlineLevel="1" collapsed="1">
      <c r="A8" s="14" t="s">
        <v>137</v>
      </c>
      <c r="B8" s="9" t="s">
        <v>785</v>
      </c>
      <c r="C8" s="33">
        <f t="shared" si="4"/>
        <v>81599.36485202967</v>
      </c>
      <c r="D8" s="39">
        <f t="shared" si="0"/>
        <v>117993.65791239799</v>
      </c>
      <c r="E8" s="39">
        <f t="shared" si="1"/>
        <v>199593.02276442765</v>
      </c>
      <c r="F8" s="33">
        <v>55583.07514155588</v>
      </c>
      <c r="G8" s="39">
        <v>18631.88666666668</v>
      </c>
      <c r="H8" s="39">
        <f t="shared" si="5"/>
        <v>74214.96180822255</v>
      </c>
      <c r="I8" s="33">
        <v>26016.28971047379</v>
      </c>
      <c r="J8" s="39">
        <v>99361.77124573132</v>
      </c>
      <c r="K8" s="39">
        <v>125378.0609562051</v>
      </c>
      <c r="L8" s="33">
        <v>10217.657648646596</v>
      </c>
      <c r="M8" s="39">
        <v>2955.5797388965448</v>
      </c>
      <c r="N8" s="39">
        <v>13173.23738754314</v>
      </c>
      <c r="O8" s="33">
        <v>36233.947359120386</v>
      </c>
      <c r="P8" s="39">
        <v>102317.35098462786</v>
      </c>
      <c r="Q8" s="39">
        <v>138551.29834374826</v>
      </c>
      <c r="R8" s="52">
        <f t="shared" si="6"/>
        <v>0.4440469288557105</v>
      </c>
      <c r="S8" s="53">
        <f t="shared" si="2"/>
        <v>0.8671428006799425</v>
      </c>
      <c r="T8" s="53">
        <f t="shared" si="3"/>
        <v>0.6941690467170052</v>
      </c>
    </row>
    <row r="9" spans="1:20" ht="12" customHeight="1" hidden="1" outlineLevel="2">
      <c r="A9" s="17" t="s">
        <v>138</v>
      </c>
      <c r="B9" s="16" t="s">
        <v>786</v>
      </c>
      <c r="C9" s="34">
        <f t="shared" si="4"/>
        <v>324.90311574442035</v>
      </c>
      <c r="D9" s="40">
        <f t="shared" si="0"/>
        <v>578.8753753856607</v>
      </c>
      <c r="E9" s="40">
        <f t="shared" si="1"/>
        <v>903.7784911300811</v>
      </c>
      <c r="F9" s="34">
        <v>211.79582447399585</v>
      </c>
      <c r="G9" s="40">
        <v>62.956666666666784</v>
      </c>
      <c r="H9" s="40">
        <f t="shared" si="5"/>
        <v>274.75249114066264</v>
      </c>
      <c r="I9" s="34">
        <v>113.10729127042453</v>
      </c>
      <c r="J9" s="40">
        <v>515.9187087189939</v>
      </c>
      <c r="K9" s="40">
        <v>629.0259999894184</v>
      </c>
      <c r="L9" s="34">
        <v>67.75248625843533</v>
      </c>
      <c r="M9" s="40">
        <v>4.2332931034482835</v>
      </c>
      <c r="N9" s="40">
        <v>71.98577936188362</v>
      </c>
      <c r="O9" s="34">
        <v>180.85977752885987</v>
      </c>
      <c r="P9" s="40">
        <v>520.1520018224422</v>
      </c>
      <c r="Q9" s="40">
        <v>701.011779351302</v>
      </c>
      <c r="R9" s="54">
        <f t="shared" si="6"/>
        <v>0.5566575657930293</v>
      </c>
      <c r="S9" s="55">
        <f t="shared" si="2"/>
        <v>0.8985561036793186</v>
      </c>
      <c r="T9" s="55">
        <f t="shared" si="3"/>
        <v>0.7756455660664813</v>
      </c>
    </row>
    <row r="10" spans="1:20" ht="12" customHeight="1" hidden="1" outlineLevel="2">
      <c r="A10" s="17" t="s">
        <v>139</v>
      </c>
      <c r="B10" s="16" t="s">
        <v>787</v>
      </c>
      <c r="C10" s="34">
        <f t="shared" si="4"/>
        <v>52960.46055870723</v>
      </c>
      <c r="D10" s="40">
        <f t="shared" si="0"/>
        <v>104549.41938661788</v>
      </c>
      <c r="E10" s="40">
        <f t="shared" si="1"/>
        <v>157509.8799453251</v>
      </c>
      <c r="F10" s="34">
        <v>35911.84221036189</v>
      </c>
      <c r="G10" s="40">
        <v>16075.426666666679</v>
      </c>
      <c r="H10" s="40">
        <f t="shared" si="5"/>
        <v>51987.26887702857</v>
      </c>
      <c r="I10" s="34">
        <v>17048.61834834534</v>
      </c>
      <c r="J10" s="40">
        <v>88473.9927199512</v>
      </c>
      <c r="K10" s="40">
        <v>105522.61106829654</v>
      </c>
      <c r="L10" s="34">
        <v>6187.025577612851</v>
      </c>
      <c r="M10" s="40">
        <v>2549.1830694331657</v>
      </c>
      <c r="N10" s="40">
        <v>8736.208647046016</v>
      </c>
      <c r="O10" s="34">
        <v>23235.64392595819</v>
      </c>
      <c r="P10" s="40">
        <v>91023.17578938438</v>
      </c>
      <c r="Q10" s="40">
        <v>114258.81971534257</v>
      </c>
      <c r="R10" s="54">
        <f t="shared" si="6"/>
        <v>0.4387356847133388</v>
      </c>
      <c r="S10" s="55">
        <f t="shared" si="2"/>
        <v>0.8706234460545953</v>
      </c>
      <c r="T10" s="55">
        <f t="shared" si="3"/>
        <v>0.725407318925036</v>
      </c>
    </row>
    <row r="11" spans="1:20" ht="12" customHeight="1" hidden="1" outlineLevel="2">
      <c r="A11" s="17" t="s">
        <v>140</v>
      </c>
      <c r="B11" s="16" t="s">
        <v>788</v>
      </c>
      <c r="C11" s="34">
        <f t="shared" si="4"/>
        <v>311.69972572785053</v>
      </c>
      <c r="D11" s="40">
        <f t="shared" si="0"/>
        <v>467.643999377806</v>
      </c>
      <c r="E11" s="40">
        <f t="shared" si="1"/>
        <v>779.3437251056565</v>
      </c>
      <c r="F11" s="34">
        <v>212.23523489821577</v>
      </c>
      <c r="G11" s="40">
        <v>47.316666666666784</v>
      </c>
      <c r="H11" s="40">
        <f t="shared" si="5"/>
        <v>259.55190156488254</v>
      </c>
      <c r="I11" s="34">
        <v>99.46449082963476</v>
      </c>
      <c r="J11" s="40">
        <v>420.3273327111392</v>
      </c>
      <c r="K11" s="40">
        <v>519.791823540774</v>
      </c>
      <c r="L11" s="34">
        <v>49.41596514048009</v>
      </c>
      <c r="M11" s="40">
        <v>14.645634920634958</v>
      </c>
      <c r="N11" s="40">
        <v>64.06160006111504</v>
      </c>
      <c r="O11" s="34">
        <v>148.88045597011484</v>
      </c>
      <c r="P11" s="40">
        <v>434.97296763177417</v>
      </c>
      <c r="Q11" s="40">
        <v>583.8534236018891</v>
      </c>
      <c r="R11" s="54">
        <f t="shared" si="6"/>
        <v>0.47764063834982157</v>
      </c>
      <c r="S11" s="55">
        <f t="shared" si="2"/>
        <v>0.9301369593333814</v>
      </c>
      <c r="T11" s="55">
        <f t="shared" si="3"/>
        <v>0.749160357354177</v>
      </c>
    </row>
    <row r="12" spans="1:20" ht="12" customHeight="1" hidden="1" outlineLevel="2">
      <c r="A12" s="17" t="s">
        <v>141</v>
      </c>
      <c r="B12" s="16" t="s">
        <v>789</v>
      </c>
      <c r="C12" s="34">
        <f t="shared" si="4"/>
        <v>672.200270265403</v>
      </c>
      <c r="D12" s="40">
        <f t="shared" si="0"/>
        <v>1716.4700231836948</v>
      </c>
      <c r="E12" s="40">
        <f t="shared" si="1"/>
        <v>2388.6702934490977</v>
      </c>
      <c r="F12" s="34">
        <v>429.3039844628505</v>
      </c>
      <c r="G12" s="40">
        <v>277.44</v>
      </c>
      <c r="H12" s="40">
        <f t="shared" si="5"/>
        <v>706.7439844628504</v>
      </c>
      <c r="I12" s="34">
        <v>242.89628580255248</v>
      </c>
      <c r="J12" s="40">
        <v>1439.0300231836948</v>
      </c>
      <c r="K12" s="40">
        <v>1681.9263089862475</v>
      </c>
      <c r="L12" s="34">
        <v>138.42518239176164</v>
      </c>
      <c r="M12" s="40">
        <v>86.33847104247104</v>
      </c>
      <c r="N12" s="40">
        <v>224.76365343423268</v>
      </c>
      <c r="O12" s="34">
        <v>381.3214681943141</v>
      </c>
      <c r="P12" s="40">
        <v>1525.3684942261657</v>
      </c>
      <c r="Q12" s="40">
        <v>1906.6899624204798</v>
      </c>
      <c r="R12" s="54">
        <f t="shared" si="6"/>
        <v>0.5672736014279762</v>
      </c>
      <c r="S12" s="55">
        <f t="shared" si="2"/>
        <v>0.888665967726558</v>
      </c>
      <c r="T12" s="55">
        <f t="shared" si="3"/>
        <v>0.7982223279828766</v>
      </c>
    </row>
    <row r="13" spans="1:20" ht="12" customHeight="1" hidden="1" outlineLevel="2">
      <c r="A13" s="17" t="s">
        <v>142</v>
      </c>
      <c r="B13" s="16" t="s">
        <v>790</v>
      </c>
      <c r="C13" s="34">
        <f t="shared" si="4"/>
        <v>399.3096303383928</v>
      </c>
      <c r="D13" s="40">
        <f t="shared" si="0"/>
        <v>623.5814310830715</v>
      </c>
      <c r="E13" s="40">
        <f t="shared" si="1"/>
        <v>1022.8910614214642</v>
      </c>
      <c r="F13" s="34">
        <v>274.04563457181587</v>
      </c>
      <c r="G13" s="40">
        <v>106.70333333333322</v>
      </c>
      <c r="H13" s="40">
        <f t="shared" si="5"/>
        <v>380.7489679051491</v>
      </c>
      <c r="I13" s="34">
        <v>125.26399576657693</v>
      </c>
      <c r="J13" s="40">
        <v>516.8780977497382</v>
      </c>
      <c r="K13" s="40">
        <v>642.1420935163152</v>
      </c>
      <c r="L13" s="34">
        <v>32.387211358487335</v>
      </c>
      <c r="M13" s="40">
        <v>0</v>
      </c>
      <c r="N13" s="40">
        <v>32.387211358487335</v>
      </c>
      <c r="O13" s="34">
        <v>157.65120712506427</v>
      </c>
      <c r="P13" s="40">
        <v>516.8780977497382</v>
      </c>
      <c r="Q13" s="40">
        <v>674.5293048748025</v>
      </c>
      <c r="R13" s="54">
        <f t="shared" si="6"/>
        <v>0.39480942894230625</v>
      </c>
      <c r="S13" s="55">
        <f t="shared" si="2"/>
        <v>0.828886288117969</v>
      </c>
      <c r="T13" s="55">
        <f t="shared" si="3"/>
        <v>0.6594341570816353</v>
      </c>
    </row>
    <row r="14" spans="1:20" ht="12" customHeight="1" hidden="1" outlineLevel="2">
      <c r="A14" s="17" t="s">
        <v>143</v>
      </c>
      <c r="B14" s="16" t="s">
        <v>791</v>
      </c>
      <c r="C14" s="34">
        <f t="shared" si="4"/>
        <v>3185.378981379513</v>
      </c>
      <c r="D14" s="40">
        <f t="shared" si="0"/>
        <v>1397.8436620414143</v>
      </c>
      <c r="E14" s="40">
        <f t="shared" si="1"/>
        <v>4583.222643420928</v>
      </c>
      <c r="F14" s="34">
        <v>2174.495719322917</v>
      </c>
      <c r="G14" s="40">
        <v>357.5666666666678</v>
      </c>
      <c r="H14" s="40">
        <f t="shared" si="5"/>
        <v>2532.062385989585</v>
      </c>
      <c r="I14" s="34">
        <v>1010.8832620565959</v>
      </c>
      <c r="J14" s="40">
        <v>1040.2769953747465</v>
      </c>
      <c r="K14" s="40">
        <v>2051.1602574313424</v>
      </c>
      <c r="L14" s="34">
        <v>440.4916442017225</v>
      </c>
      <c r="M14" s="40">
        <v>20.46450733752627</v>
      </c>
      <c r="N14" s="40">
        <v>460.9561515392488</v>
      </c>
      <c r="O14" s="34">
        <v>1451.3749062583183</v>
      </c>
      <c r="P14" s="40">
        <v>1060.741502712273</v>
      </c>
      <c r="Q14" s="40">
        <v>2512.1164089705912</v>
      </c>
      <c r="R14" s="54">
        <f t="shared" si="6"/>
        <v>0.45563649246839755</v>
      </c>
      <c r="S14" s="55">
        <f t="shared" si="2"/>
        <v>0.7588413007239762</v>
      </c>
      <c r="T14" s="55">
        <f t="shared" si="3"/>
        <v>0.5481113627714891</v>
      </c>
    </row>
    <row r="15" spans="1:20" ht="12" customHeight="1" hidden="1" outlineLevel="2">
      <c r="A15" s="17" t="s">
        <v>144</v>
      </c>
      <c r="B15" s="16" t="s">
        <v>792</v>
      </c>
      <c r="C15" s="34">
        <f t="shared" si="4"/>
        <v>1514.2650878646366</v>
      </c>
      <c r="D15" s="40">
        <f t="shared" si="0"/>
        <v>171.01529911801822</v>
      </c>
      <c r="E15" s="40">
        <f t="shared" si="1"/>
        <v>1685.2803869826548</v>
      </c>
      <c r="F15" s="34">
        <v>1041.6956456839932</v>
      </c>
      <c r="G15" s="40">
        <v>47.99666666666678</v>
      </c>
      <c r="H15" s="40">
        <f t="shared" si="5"/>
        <v>1089.69231235066</v>
      </c>
      <c r="I15" s="34">
        <v>472.56944218064336</v>
      </c>
      <c r="J15" s="40">
        <v>123.01863245135144</v>
      </c>
      <c r="K15" s="40">
        <v>595.5880746319948</v>
      </c>
      <c r="L15" s="34">
        <v>144.34034276124314</v>
      </c>
      <c r="M15" s="40">
        <v>22.68933333333339</v>
      </c>
      <c r="N15" s="40">
        <v>167.02967609457653</v>
      </c>
      <c r="O15" s="34">
        <v>616.9097849418865</v>
      </c>
      <c r="P15" s="40">
        <v>145.70796578468483</v>
      </c>
      <c r="Q15" s="40">
        <v>762.6177507265713</v>
      </c>
      <c r="R15" s="54">
        <f t="shared" si="6"/>
        <v>0.4073988034762335</v>
      </c>
      <c r="S15" s="55">
        <f t="shared" si="2"/>
        <v>0.8520171384440365</v>
      </c>
      <c r="T15" s="55">
        <f t="shared" si="3"/>
        <v>0.4525168373269749</v>
      </c>
    </row>
    <row r="16" spans="1:20" ht="12" customHeight="1" hidden="1" outlineLevel="2">
      <c r="A16" s="17" t="s">
        <v>145</v>
      </c>
      <c r="B16" s="16" t="s">
        <v>793</v>
      </c>
      <c r="C16" s="34">
        <f t="shared" si="4"/>
        <v>807.8620108465726</v>
      </c>
      <c r="D16" s="40">
        <f t="shared" si="0"/>
        <v>677.0750089415839</v>
      </c>
      <c r="E16" s="40">
        <f t="shared" si="1"/>
        <v>1484.9370197881565</v>
      </c>
      <c r="F16" s="34">
        <v>524.5095763771637</v>
      </c>
      <c r="G16" s="40">
        <v>154.02</v>
      </c>
      <c r="H16" s="40">
        <f t="shared" si="5"/>
        <v>678.5295763771637</v>
      </c>
      <c r="I16" s="34">
        <v>283.3524344694089</v>
      </c>
      <c r="J16" s="40">
        <v>523.0550089415839</v>
      </c>
      <c r="K16" s="40">
        <v>806.4074434109928</v>
      </c>
      <c r="L16" s="34">
        <v>114.83999145942111</v>
      </c>
      <c r="M16" s="40">
        <v>24.589157894736843</v>
      </c>
      <c r="N16" s="40">
        <v>139.42914935415797</v>
      </c>
      <c r="O16" s="34">
        <v>398.19242592883</v>
      </c>
      <c r="P16" s="40">
        <v>547.6441668363207</v>
      </c>
      <c r="Q16" s="40">
        <v>945.8365927651507</v>
      </c>
      <c r="R16" s="54">
        <f t="shared" si="6"/>
        <v>0.49289658454363666</v>
      </c>
      <c r="S16" s="55">
        <f t="shared" si="2"/>
        <v>0.8088382521936648</v>
      </c>
      <c r="T16" s="55">
        <f t="shared" si="3"/>
        <v>0.6369540122988416</v>
      </c>
    </row>
    <row r="17" spans="1:20" ht="12" customHeight="1" hidden="1" outlineLevel="2">
      <c r="A17" s="17" t="s">
        <v>146</v>
      </c>
      <c r="B17" s="16" t="s">
        <v>794</v>
      </c>
      <c r="C17" s="34">
        <f t="shared" si="4"/>
        <v>4707.3242466811</v>
      </c>
      <c r="D17" s="40">
        <f t="shared" si="0"/>
        <v>396.0920329687165</v>
      </c>
      <c r="E17" s="40">
        <f t="shared" si="1"/>
        <v>5103.416279649817</v>
      </c>
      <c r="F17" s="34">
        <v>3298.800524760262</v>
      </c>
      <c r="G17" s="40">
        <v>69.41666666666679</v>
      </c>
      <c r="H17" s="40">
        <f t="shared" si="5"/>
        <v>3368.217191426929</v>
      </c>
      <c r="I17" s="34">
        <v>1408.5237219208382</v>
      </c>
      <c r="J17" s="40">
        <v>326.6753663020497</v>
      </c>
      <c r="K17" s="40">
        <v>1735.199088222888</v>
      </c>
      <c r="L17" s="34">
        <v>710.5846479207424</v>
      </c>
      <c r="M17" s="40">
        <v>5.469191919191929</v>
      </c>
      <c r="N17" s="40">
        <v>716.0538398399344</v>
      </c>
      <c r="O17" s="34">
        <v>2119.1083698415805</v>
      </c>
      <c r="P17" s="40">
        <v>332.14455822124165</v>
      </c>
      <c r="Q17" s="40">
        <v>2451.2529280628223</v>
      </c>
      <c r="R17" s="54">
        <f t="shared" si="6"/>
        <v>0.4501725946190468</v>
      </c>
      <c r="S17" s="55">
        <f t="shared" si="2"/>
        <v>0.8385539990082924</v>
      </c>
      <c r="T17" s="55">
        <f t="shared" si="3"/>
        <v>0.4803160850972206</v>
      </c>
    </row>
    <row r="18" spans="1:20" ht="12" customHeight="1" hidden="1" outlineLevel="2">
      <c r="A18" s="17" t="s">
        <v>147</v>
      </c>
      <c r="B18" s="16" t="s">
        <v>795</v>
      </c>
      <c r="C18" s="34">
        <f t="shared" si="4"/>
        <v>219.88841876816997</v>
      </c>
      <c r="D18" s="40">
        <f t="shared" si="0"/>
        <v>366.8356771982084</v>
      </c>
      <c r="E18" s="40">
        <f t="shared" si="1"/>
        <v>586.7240959663784</v>
      </c>
      <c r="F18" s="34">
        <v>142.6619177300633</v>
      </c>
      <c r="G18" s="40">
        <v>87.89</v>
      </c>
      <c r="H18" s="40">
        <f t="shared" si="5"/>
        <v>230.55191773006328</v>
      </c>
      <c r="I18" s="34">
        <v>77.22650103810666</v>
      </c>
      <c r="J18" s="40">
        <v>278.9456771982084</v>
      </c>
      <c r="K18" s="40">
        <v>356.17217823631506</v>
      </c>
      <c r="L18" s="34">
        <v>40.97382985968097</v>
      </c>
      <c r="M18" s="40">
        <v>24.99371875</v>
      </c>
      <c r="N18" s="40">
        <v>65.96754860968096</v>
      </c>
      <c r="O18" s="34">
        <v>118.20033089778764</v>
      </c>
      <c r="P18" s="40">
        <v>303.93939594820836</v>
      </c>
      <c r="Q18" s="40">
        <v>422.139726845996</v>
      </c>
      <c r="R18" s="54">
        <f t="shared" si="6"/>
        <v>0.5375468683614808</v>
      </c>
      <c r="S18" s="55">
        <f t="shared" si="2"/>
        <v>0.8285437181836162</v>
      </c>
      <c r="T18" s="55">
        <f t="shared" si="3"/>
        <v>0.719485921488703</v>
      </c>
    </row>
    <row r="19" spans="1:20" ht="12" customHeight="1" hidden="1" outlineLevel="2">
      <c r="A19" s="17" t="s">
        <v>148</v>
      </c>
      <c r="B19" s="16" t="s">
        <v>796</v>
      </c>
      <c r="C19" s="34">
        <f t="shared" si="4"/>
        <v>268.8798236912518</v>
      </c>
      <c r="D19" s="40">
        <f t="shared" si="0"/>
        <v>62.204254674172496</v>
      </c>
      <c r="E19" s="40">
        <f t="shared" si="1"/>
        <v>331.08407836542426</v>
      </c>
      <c r="F19" s="34">
        <v>180.74415449578927</v>
      </c>
      <c r="G19" s="40">
        <v>16.206666666666678</v>
      </c>
      <c r="H19" s="40">
        <f t="shared" si="5"/>
        <v>196.95082116245595</v>
      </c>
      <c r="I19" s="34">
        <v>88.13566919546251</v>
      </c>
      <c r="J19" s="40">
        <v>45.99758800750582</v>
      </c>
      <c r="K19" s="40">
        <v>134.13325720296834</v>
      </c>
      <c r="L19" s="34">
        <v>30.053969875462634</v>
      </c>
      <c r="M19" s="40">
        <v>4.435508771929828</v>
      </c>
      <c r="N19" s="40">
        <v>34.48947864739246</v>
      </c>
      <c r="O19" s="34">
        <v>118.18963907092515</v>
      </c>
      <c r="P19" s="40">
        <v>50.433096779435644</v>
      </c>
      <c r="Q19" s="40">
        <v>168.6227358503608</v>
      </c>
      <c r="R19" s="54">
        <f t="shared" si="6"/>
        <v>0.4395630637077458</v>
      </c>
      <c r="S19" s="55">
        <f t="shared" si="2"/>
        <v>0.810766032703157</v>
      </c>
      <c r="T19" s="55">
        <f t="shared" si="3"/>
        <v>0.509304877126252</v>
      </c>
    </row>
    <row r="20" spans="1:20" ht="12" customHeight="1" hidden="1" outlineLevel="2">
      <c r="A20" s="17" t="s">
        <v>149</v>
      </c>
      <c r="B20" s="16" t="s">
        <v>797</v>
      </c>
      <c r="C20" s="34">
        <f t="shared" si="4"/>
        <v>2340.7072344829908</v>
      </c>
      <c r="D20" s="40">
        <f t="shared" si="0"/>
        <v>255.10726224170583</v>
      </c>
      <c r="E20" s="40">
        <f t="shared" si="1"/>
        <v>2595.8144967246963</v>
      </c>
      <c r="F20" s="34">
        <v>1647.3496804004365</v>
      </c>
      <c r="G20" s="40">
        <v>58.93333333333322</v>
      </c>
      <c r="H20" s="40">
        <f t="shared" si="5"/>
        <v>1706.2830137337696</v>
      </c>
      <c r="I20" s="34">
        <v>693.3575540825543</v>
      </c>
      <c r="J20" s="40">
        <v>196.1739289083726</v>
      </c>
      <c r="K20" s="40">
        <v>889.5314829909269</v>
      </c>
      <c r="L20" s="34">
        <v>184.49443074067185</v>
      </c>
      <c r="M20" s="40">
        <v>3.331014492753617</v>
      </c>
      <c r="N20" s="40">
        <v>187.82544523342546</v>
      </c>
      <c r="O20" s="34">
        <v>877.8519848232262</v>
      </c>
      <c r="P20" s="40">
        <v>199.5049434011262</v>
      </c>
      <c r="Q20" s="40">
        <v>1077.3569282243525</v>
      </c>
      <c r="R20" s="54">
        <f t="shared" si="6"/>
        <v>0.3750370708010068</v>
      </c>
      <c r="S20" s="55">
        <f t="shared" si="2"/>
        <v>0.7820433712784772</v>
      </c>
      <c r="T20" s="55">
        <f t="shared" si="3"/>
        <v>0.41503617827226175</v>
      </c>
    </row>
    <row r="21" spans="1:20" ht="12" customHeight="1" hidden="1" outlineLevel="2">
      <c r="A21" s="17" t="s">
        <v>150</v>
      </c>
      <c r="B21" s="16" t="s">
        <v>798</v>
      </c>
      <c r="C21" s="34">
        <f t="shared" si="4"/>
        <v>2838.683804148471</v>
      </c>
      <c r="D21" s="40">
        <f t="shared" si="0"/>
        <v>822.6756543100482</v>
      </c>
      <c r="E21" s="40">
        <f t="shared" si="1"/>
        <v>3661.359458458519</v>
      </c>
      <c r="F21" s="34">
        <v>1962.1140142833008</v>
      </c>
      <c r="G21" s="40">
        <v>85.05666666666679</v>
      </c>
      <c r="H21" s="40">
        <f t="shared" si="5"/>
        <v>2047.1706809499676</v>
      </c>
      <c r="I21" s="34">
        <v>876.5697898651703</v>
      </c>
      <c r="J21" s="40">
        <v>737.6189876433814</v>
      </c>
      <c r="K21" s="40">
        <v>1614.1887775085515</v>
      </c>
      <c r="L21" s="34">
        <v>462.9471855764514</v>
      </c>
      <c r="M21" s="40">
        <v>12.459004694835699</v>
      </c>
      <c r="N21" s="40">
        <v>475.4061902712871</v>
      </c>
      <c r="O21" s="34">
        <v>1339.5169754416215</v>
      </c>
      <c r="P21" s="40">
        <v>750.0779923382171</v>
      </c>
      <c r="Q21" s="40">
        <v>2089.5949677798385</v>
      </c>
      <c r="R21" s="54">
        <f t="shared" si="6"/>
        <v>0.47187959908886035</v>
      </c>
      <c r="S21" s="55">
        <f t="shared" si="2"/>
        <v>0.9117542112842558</v>
      </c>
      <c r="T21" s="55">
        <f t="shared" si="3"/>
        <v>0.5707156020839281</v>
      </c>
    </row>
    <row r="22" spans="1:20" ht="12" customHeight="1" hidden="1" outlineLevel="2">
      <c r="A22" s="17" t="s">
        <v>151</v>
      </c>
      <c r="B22" s="16" t="s">
        <v>799</v>
      </c>
      <c r="C22" s="34">
        <f t="shared" si="4"/>
        <v>473.8119148671153</v>
      </c>
      <c r="D22" s="40">
        <f t="shared" si="0"/>
        <v>1006.9641595222782</v>
      </c>
      <c r="E22" s="40">
        <f t="shared" si="1"/>
        <v>1480.7760743893937</v>
      </c>
      <c r="F22" s="34">
        <v>317.9866769938067</v>
      </c>
      <c r="G22" s="40">
        <v>132.20333333333323</v>
      </c>
      <c r="H22" s="40">
        <f t="shared" si="5"/>
        <v>450.19001032713993</v>
      </c>
      <c r="I22" s="34">
        <v>155.8252378733086</v>
      </c>
      <c r="J22" s="40">
        <v>874.760826188945</v>
      </c>
      <c r="K22" s="40">
        <v>1030.5860640622536</v>
      </c>
      <c r="L22" s="34">
        <v>69.95706893863749</v>
      </c>
      <c r="M22" s="40">
        <v>18.775095238095222</v>
      </c>
      <c r="N22" s="40">
        <v>88.73216417673271</v>
      </c>
      <c r="O22" s="34">
        <v>225.78230681194609</v>
      </c>
      <c r="P22" s="40">
        <v>893.5359214270402</v>
      </c>
      <c r="Q22" s="40">
        <v>1119.3182282389862</v>
      </c>
      <c r="R22" s="54">
        <f t="shared" si="6"/>
        <v>0.476523066912044</v>
      </c>
      <c r="S22" s="55">
        <f t="shared" si="2"/>
        <v>0.8873562310807066</v>
      </c>
      <c r="T22" s="55">
        <f t="shared" si="3"/>
        <v>0.7558997255547524</v>
      </c>
    </row>
    <row r="23" spans="1:20" ht="12" customHeight="1" hidden="1" outlineLevel="2">
      <c r="A23" s="17" t="s">
        <v>152</v>
      </c>
      <c r="B23" s="16" t="s">
        <v>800</v>
      </c>
      <c r="C23" s="34">
        <f t="shared" si="4"/>
        <v>120.22386253590045</v>
      </c>
      <c r="D23" s="40">
        <f t="shared" si="0"/>
        <v>52.576010755693275</v>
      </c>
      <c r="E23" s="40">
        <f t="shared" si="1"/>
        <v>172.7998732915937</v>
      </c>
      <c r="F23" s="34">
        <v>82.60915975334278</v>
      </c>
      <c r="G23" s="40">
        <v>17.34</v>
      </c>
      <c r="H23" s="40">
        <f t="shared" si="5"/>
        <v>99.94915975334278</v>
      </c>
      <c r="I23" s="34">
        <v>37.61470278255767</v>
      </c>
      <c r="J23" s="40">
        <v>35.23601075569327</v>
      </c>
      <c r="K23" s="40">
        <v>72.85071353825094</v>
      </c>
      <c r="L23" s="34">
        <v>25.981913148228777</v>
      </c>
      <c r="M23" s="40">
        <v>0</v>
      </c>
      <c r="N23" s="40">
        <v>25.981913148228777</v>
      </c>
      <c r="O23" s="34">
        <v>63.59661593078645</v>
      </c>
      <c r="P23" s="40">
        <v>35.23601075569327</v>
      </c>
      <c r="Q23" s="40">
        <v>98.83262668647973</v>
      </c>
      <c r="R23" s="54">
        <f t="shared" si="6"/>
        <v>0.528984966788899</v>
      </c>
      <c r="S23" s="55">
        <f t="shared" si="2"/>
        <v>0.6701917899291682</v>
      </c>
      <c r="T23" s="55">
        <f t="shared" si="3"/>
        <v>0.5719484904928324</v>
      </c>
    </row>
    <row r="24" spans="1:20" ht="12" customHeight="1" hidden="1" outlineLevel="2">
      <c r="A24" s="17" t="s">
        <v>153</v>
      </c>
      <c r="B24" s="16" t="s">
        <v>801</v>
      </c>
      <c r="C24" s="34">
        <f t="shared" si="4"/>
        <v>781.435958943195</v>
      </c>
      <c r="D24" s="40">
        <f t="shared" si="0"/>
        <v>971.4993747198891</v>
      </c>
      <c r="E24" s="40">
        <f t="shared" si="1"/>
        <v>1752.9353336630843</v>
      </c>
      <c r="F24" s="34">
        <v>525.0954569427905</v>
      </c>
      <c r="G24" s="40">
        <v>190.4566666666668</v>
      </c>
      <c r="H24" s="40">
        <f t="shared" si="5"/>
        <v>715.5521236094573</v>
      </c>
      <c r="I24" s="34">
        <v>256.3405020004045</v>
      </c>
      <c r="J24" s="40">
        <v>781.0427080532223</v>
      </c>
      <c r="K24" s="40">
        <v>1037.383210053627</v>
      </c>
      <c r="L24" s="34">
        <v>100.71503026607621</v>
      </c>
      <c r="M24" s="40">
        <v>33.76277272727275</v>
      </c>
      <c r="N24" s="40">
        <v>134.47780299334897</v>
      </c>
      <c r="O24" s="34">
        <v>357.0555322664807</v>
      </c>
      <c r="P24" s="40">
        <v>814.805480780495</v>
      </c>
      <c r="Q24" s="40">
        <v>1171.8610130469758</v>
      </c>
      <c r="R24" s="54">
        <f t="shared" si="6"/>
        <v>0.45692232124735915</v>
      </c>
      <c r="S24" s="55">
        <f t="shared" si="2"/>
        <v>0.8387092179193905</v>
      </c>
      <c r="T24" s="55">
        <f t="shared" si="3"/>
        <v>0.6685135444204632</v>
      </c>
    </row>
    <row r="25" spans="1:20" ht="12" customHeight="1" hidden="1" outlineLevel="2">
      <c r="A25" s="17" t="s">
        <v>154</v>
      </c>
      <c r="B25" s="16" t="s">
        <v>802</v>
      </c>
      <c r="C25" s="34">
        <f t="shared" si="4"/>
        <v>242.97832928641557</v>
      </c>
      <c r="D25" s="40">
        <f t="shared" si="0"/>
        <v>349.96815242080606</v>
      </c>
      <c r="E25" s="40">
        <f t="shared" si="1"/>
        <v>592.9464817072217</v>
      </c>
      <c r="F25" s="34">
        <v>158.48069300198</v>
      </c>
      <c r="G25" s="40">
        <v>45.276666666666785</v>
      </c>
      <c r="H25" s="40">
        <f t="shared" si="5"/>
        <v>203.75735966864679</v>
      </c>
      <c r="I25" s="34">
        <v>84.49763628443557</v>
      </c>
      <c r="J25" s="40">
        <v>304.6914857541393</v>
      </c>
      <c r="K25" s="40">
        <v>389.18912203857485</v>
      </c>
      <c r="L25" s="34">
        <v>31.969381174537347</v>
      </c>
      <c r="M25" s="40">
        <v>4.05928735632185</v>
      </c>
      <c r="N25" s="40">
        <v>36.02866853085919</v>
      </c>
      <c r="O25" s="34">
        <v>116.46701745897292</v>
      </c>
      <c r="P25" s="40">
        <v>308.7507731104612</v>
      </c>
      <c r="Q25" s="40">
        <v>425.2177905694341</v>
      </c>
      <c r="R25" s="54">
        <f t="shared" si="6"/>
        <v>0.4793308843674083</v>
      </c>
      <c r="S25" s="55">
        <f t="shared" si="2"/>
        <v>0.8822253424340607</v>
      </c>
      <c r="T25" s="55">
        <f t="shared" si="3"/>
        <v>0.7171267621744541</v>
      </c>
    </row>
    <row r="26" spans="1:20" ht="12" customHeight="1" hidden="1" outlineLevel="2">
      <c r="A26" s="17" t="s">
        <v>155</v>
      </c>
      <c r="B26" s="16" t="s">
        <v>803</v>
      </c>
      <c r="C26" s="34">
        <f t="shared" si="4"/>
        <v>325.0266235763201</v>
      </c>
      <c r="D26" s="40">
        <f t="shared" si="0"/>
        <v>216.59248189489756</v>
      </c>
      <c r="E26" s="40">
        <f t="shared" si="1"/>
        <v>541.6191054712177</v>
      </c>
      <c r="F26" s="34">
        <v>220.1446225341741</v>
      </c>
      <c r="G26" s="40">
        <v>39.383333333333226</v>
      </c>
      <c r="H26" s="40">
        <f t="shared" si="5"/>
        <v>259.52795586750733</v>
      </c>
      <c r="I26" s="34">
        <v>104.88200104214603</v>
      </c>
      <c r="J26" s="40">
        <v>177.20914856156435</v>
      </c>
      <c r="K26" s="40">
        <v>282.0911496037104</v>
      </c>
      <c r="L26" s="34">
        <v>30.59871797487577</v>
      </c>
      <c r="M26" s="40">
        <v>7.876666666666646</v>
      </c>
      <c r="N26" s="40">
        <v>38.47538464154241</v>
      </c>
      <c r="O26" s="34">
        <v>135.48071901702178</v>
      </c>
      <c r="P26" s="40">
        <v>185.08581522823098</v>
      </c>
      <c r="Q26" s="40">
        <v>320.5665342452528</v>
      </c>
      <c r="R26" s="54">
        <f t="shared" si="6"/>
        <v>0.41682960468378155</v>
      </c>
      <c r="S26" s="55">
        <f t="shared" si="2"/>
        <v>0.8545348093755382</v>
      </c>
      <c r="T26" s="55">
        <f t="shared" si="3"/>
        <v>0.5918671092046403</v>
      </c>
    </row>
    <row r="27" spans="1:20" ht="12" customHeight="1" hidden="1" outlineLevel="2">
      <c r="A27" s="17" t="s">
        <v>156</v>
      </c>
      <c r="B27" s="16" t="s">
        <v>804</v>
      </c>
      <c r="C27" s="34">
        <f t="shared" si="4"/>
        <v>215.7447462207905</v>
      </c>
      <c r="D27" s="40">
        <f t="shared" si="0"/>
        <v>241.8372309341941</v>
      </c>
      <c r="E27" s="40">
        <f t="shared" si="1"/>
        <v>457.5819771549846</v>
      </c>
      <c r="F27" s="34">
        <v>154.96540960822074</v>
      </c>
      <c r="G27" s="40">
        <v>40.51666666666678</v>
      </c>
      <c r="H27" s="40">
        <f t="shared" si="5"/>
        <v>195.4820762748875</v>
      </c>
      <c r="I27" s="34">
        <v>60.77933661256976</v>
      </c>
      <c r="J27" s="40">
        <v>201.32056426752735</v>
      </c>
      <c r="K27" s="40">
        <v>262.0999008800971</v>
      </c>
      <c r="L27" s="34">
        <v>45.32738231040457</v>
      </c>
      <c r="M27" s="40">
        <v>10.194516129032285</v>
      </c>
      <c r="N27" s="40">
        <v>55.52189843943686</v>
      </c>
      <c r="O27" s="34">
        <v>106.10671892297432</v>
      </c>
      <c r="P27" s="40">
        <v>211.51508039655963</v>
      </c>
      <c r="Q27" s="40">
        <v>317.6217993195339</v>
      </c>
      <c r="R27" s="54">
        <f t="shared" si="6"/>
        <v>0.49181600378062523</v>
      </c>
      <c r="S27" s="55">
        <f t="shared" si="2"/>
        <v>0.8746175250994113</v>
      </c>
      <c r="T27" s="55">
        <f t="shared" si="3"/>
        <v>0.6941309211834502</v>
      </c>
    </row>
    <row r="28" spans="1:20" ht="12" customHeight="1" hidden="1" outlineLevel="2">
      <c r="A28" s="17" t="s">
        <v>157</v>
      </c>
      <c r="B28" s="16" t="s">
        <v>805</v>
      </c>
      <c r="C28" s="34">
        <f t="shared" si="4"/>
        <v>137.1477465445039</v>
      </c>
      <c r="D28" s="40">
        <f t="shared" si="0"/>
        <v>166.34281397732173</v>
      </c>
      <c r="E28" s="40">
        <f t="shared" si="1"/>
        <v>303.4905605218256</v>
      </c>
      <c r="F28" s="34">
        <v>87.00326399554186</v>
      </c>
      <c r="G28" s="40">
        <v>27.59666666666668</v>
      </c>
      <c r="H28" s="40">
        <f t="shared" si="5"/>
        <v>114.59993066220854</v>
      </c>
      <c r="I28" s="34">
        <v>50.14448254896202</v>
      </c>
      <c r="J28" s="40">
        <v>138.74614731065506</v>
      </c>
      <c r="K28" s="40">
        <v>188.8906298596171</v>
      </c>
      <c r="L28" s="34">
        <v>6.283569066344689</v>
      </c>
      <c r="M28" s="40">
        <v>1.379833333333334</v>
      </c>
      <c r="N28" s="40">
        <v>7.663402399678023</v>
      </c>
      <c r="O28" s="34">
        <v>56.42805161530671</v>
      </c>
      <c r="P28" s="40">
        <v>140.12598064398838</v>
      </c>
      <c r="Q28" s="40">
        <v>196.5540322592951</v>
      </c>
      <c r="R28" s="54">
        <f t="shared" si="6"/>
        <v>0.41143987442036484</v>
      </c>
      <c r="S28" s="55">
        <f t="shared" si="2"/>
        <v>0.8423927508109391</v>
      </c>
      <c r="T28" s="55">
        <f t="shared" si="3"/>
        <v>0.6476446315870172</v>
      </c>
    </row>
    <row r="29" spans="1:20" ht="12" customHeight="1" hidden="1" outlineLevel="2">
      <c r="A29" s="17" t="s">
        <v>158</v>
      </c>
      <c r="B29" s="16" t="s">
        <v>806</v>
      </c>
      <c r="C29" s="34">
        <f t="shared" si="4"/>
        <v>2009.6449729905557</v>
      </c>
      <c r="D29" s="40">
        <f t="shared" si="0"/>
        <v>226.3278611591508</v>
      </c>
      <c r="E29" s="40">
        <f t="shared" si="1"/>
        <v>2235.9728341497066</v>
      </c>
      <c r="F29" s="34">
        <v>1392.1986940700792</v>
      </c>
      <c r="G29" s="40">
        <v>76.10333333333323</v>
      </c>
      <c r="H29" s="40">
        <f t="shared" si="5"/>
        <v>1468.3020274034125</v>
      </c>
      <c r="I29" s="34">
        <v>617.4462789204765</v>
      </c>
      <c r="J29" s="40">
        <v>150.2245278258176</v>
      </c>
      <c r="K29" s="40">
        <v>767.6708067462941</v>
      </c>
      <c r="L29" s="34">
        <v>447.2808570310255</v>
      </c>
      <c r="M29" s="40">
        <v>8.244527777777765</v>
      </c>
      <c r="N29" s="40">
        <v>455.52538480880327</v>
      </c>
      <c r="O29" s="34">
        <v>1064.727135951502</v>
      </c>
      <c r="P29" s="40">
        <v>158.46905560359536</v>
      </c>
      <c r="Q29" s="40">
        <v>1223.1961915550974</v>
      </c>
      <c r="R29" s="54">
        <f t="shared" si="6"/>
        <v>0.5298085732859968</v>
      </c>
      <c r="S29" s="55">
        <f t="shared" si="2"/>
        <v>0.7001747588298993</v>
      </c>
      <c r="T29" s="55">
        <f t="shared" si="3"/>
        <v>0.5470532436143184</v>
      </c>
    </row>
    <row r="30" spans="1:20" ht="12" customHeight="1" hidden="1" outlineLevel="2">
      <c r="A30" s="17" t="s">
        <v>159</v>
      </c>
      <c r="B30" s="16" t="s">
        <v>807</v>
      </c>
      <c r="C30" s="34">
        <f t="shared" si="4"/>
        <v>1860.1144911953784</v>
      </c>
      <c r="D30" s="40">
        <f t="shared" si="0"/>
        <v>923.1848183126381</v>
      </c>
      <c r="E30" s="40">
        <f t="shared" si="1"/>
        <v>2783.2993095080164</v>
      </c>
      <c r="F30" s="34">
        <v>1260.5220369455076</v>
      </c>
      <c r="G30" s="40">
        <v>206.66333333333324</v>
      </c>
      <c r="H30" s="40">
        <f t="shared" si="5"/>
        <v>1467.1853702788408</v>
      </c>
      <c r="I30" s="34">
        <v>599.5924542498708</v>
      </c>
      <c r="J30" s="40">
        <v>716.5214849793049</v>
      </c>
      <c r="K30" s="40">
        <v>1316.1139392291757</v>
      </c>
      <c r="L30" s="34">
        <v>223.11356017324348</v>
      </c>
      <c r="M30" s="40">
        <v>23.805523206751044</v>
      </c>
      <c r="N30" s="40">
        <v>246.91908337999453</v>
      </c>
      <c r="O30" s="34">
        <v>822.7060144231143</v>
      </c>
      <c r="P30" s="40">
        <v>740.3270081860559</v>
      </c>
      <c r="Q30" s="40">
        <v>1563.03302260917</v>
      </c>
      <c r="R30" s="54">
        <f t="shared" si="6"/>
        <v>0.44228783675267913</v>
      </c>
      <c r="S30" s="55">
        <f t="shared" si="2"/>
        <v>0.8019271910679785</v>
      </c>
      <c r="T30" s="55">
        <f t="shared" si="3"/>
        <v>0.5615756154107105</v>
      </c>
    </row>
    <row r="31" spans="1:20" ht="12" customHeight="1" hidden="1" outlineLevel="2">
      <c r="A31" s="17" t="s">
        <v>160</v>
      </c>
      <c r="B31" s="16" t="s">
        <v>808</v>
      </c>
      <c r="C31" s="34">
        <f t="shared" si="4"/>
        <v>666.9005850805723</v>
      </c>
      <c r="D31" s="40">
        <f t="shared" si="0"/>
        <v>182.99549483004603</v>
      </c>
      <c r="E31" s="40">
        <f t="shared" si="1"/>
        <v>849.8960799106184</v>
      </c>
      <c r="F31" s="34">
        <v>442.04688676522784</v>
      </c>
      <c r="G31" s="40">
        <v>49.923333333333225</v>
      </c>
      <c r="H31" s="40">
        <f t="shared" si="5"/>
        <v>491.9702200985611</v>
      </c>
      <c r="I31" s="34">
        <v>224.8536983153445</v>
      </c>
      <c r="J31" s="40">
        <v>133.0721614967128</v>
      </c>
      <c r="K31" s="40">
        <v>357.9258598120573</v>
      </c>
      <c r="L31" s="34">
        <v>66.88452894761286</v>
      </c>
      <c r="M31" s="40">
        <v>0</v>
      </c>
      <c r="N31" s="40">
        <v>66.88452894761286</v>
      </c>
      <c r="O31" s="34">
        <v>291.73822726295737</v>
      </c>
      <c r="P31" s="40">
        <v>133.0721614967128</v>
      </c>
      <c r="Q31" s="40">
        <v>424.81038875967016</v>
      </c>
      <c r="R31" s="54">
        <f t="shared" si="6"/>
        <v>0.43745384812896915</v>
      </c>
      <c r="S31" s="55">
        <f t="shared" si="2"/>
        <v>0.7271881836233254</v>
      </c>
      <c r="T31" s="55">
        <f t="shared" si="3"/>
        <v>0.4998380376155477</v>
      </c>
    </row>
    <row r="32" spans="1:20" ht="12" customHeight="1" hidden="1" outlineLevel="2">
      <c r="A32" s="17" t="s">
        <v>161</v>
      </c>
      <c r="B32" s="16" t="s">
        <v>809</v>
      </c>
      <c r="C32" s="34">
        <f t="shared" si="4"/>
        <v>319.6321756145469</v>
      </c>
      <c r="D32" s="40">
        <f t="shared" si="0"/>
        <v>179.18180202406032</v>
      </c>
      <c r="E32" s="40">
        <f t="shared" si="1"/>
        <v>498.81397763860724</v>
      </c>
      <c r="F32" s="34">
        <v>215.89698843338195</v>
      </c>
      <c r="G32" s="40">
        <v>45.78666666666678</v>
      </c>
      <c r="H32" s="40">
        <f t="shared" si="5"/>
        <v>261.6836551000487</v>
      </c>
      <c r="I32" s="34">
        <v>103.73518718116497</v>
      </c>
      <c r="J32" s="40">
        <v>133.39513535739354</v>
      </c>
      <c r="K32" s="40">
        <v>237.13032253855852</v>
      </c>
      <c r="L32" s="34">
        <v>40.6227228236495</v>
      </c>
      <c r="M32" s="40">
        <v>13.736000000000036</v>
      </c>
      <c r="N32" s="40">
        <v>54.35872282364953</v>
      </c>
      <c r="O32" s="34">
        <v>144.35791000481447</v>
      </c>
      <c r="P32" s="40">
        <v>147.1311353573936</v>
      </c>
      <c r="Q32" s="40">
        <v>291.48904536220806</v>
      </c>
      <c r="R32" s="54">
        <f t="shared" si="6"/>
        <v>0.45163760415315507</v>
      </c>
      <c r="S32" s="55">
        <f t="shared" si="2"/>
        <v>0.8211276686325378</v>
      </c>
      <c r="T32" s="55">
        <f t="shared" si="3"/>
        <v>0.5843642288095484</v>
      </c>
    </row>
    <row r="33" spans="1:20" ht="12" customHeight="1" hidden="1" outlineLevel="2">
      <c r="A33" s="17" t="s">
        <v>162</v>
      </c>
      <c r="B33" s="16" t="s">
        <v>810</v>
      </c>
      <c r="C33" s="34">
        <f t="shared" si="4"/>
        <v>268.92204642877095</v>
      </c>
      <c r="D33" s="40">
        <f t="shared" si="0"/>
        <v>168.93558028018833</v>
      </c>
      <c r="E33" s="40">
        <f t="shared" si="1"/>
        <v>437.8576267089593</v>
      </c>
      <c r="F33" s="34">
        <v>191.2900046770671</v>
      </c>
      <c r="G33" s="40">
        <v>49.923333333333225</v>
      </c>
      <c r="H33" s="40">
        <f t="shared" si="5"/>
        <v>241.21333801040032</v>
      </c>
      <c r="I33" s="34">
        <v>77.63204175170384</v>
      </c>
      <c r="J33" s="40">
        <v>119.0122469468551</v>
      </c>
      <c r="K33" s="40">
        <v>196.64428869855894</v>
      </c>
      <c r="L33" s="34">
        <v>17.869006424923633</v>
      </c>
      <c r="M33" s="40">
        <v>0</v>
      </c>
      <c r="N33" s="40">
        <v>17.869006424923633</v>
      </c>
      <c r="O33" s="34">
        <v>95.50104817662748</v>
      </c>
      <c r="P33" s="40">
        <v>119.0122469468551</v>
      </c>
      <c r="Q33" s="40">
        <v>214.51329512348258</v>
      </c>
      <c r="R33" s="54">
        <f t="shared" si="6"/>
        <v>0.35512539579726393</v>
      </c>
      <c r="S33" s="55">
        <f t="shared" si="2"/>
        <v>0.7044830150609314</v>
      </c>
      <c r="T33" s="55">
        <f t="shared" si="3"/>
        <v>0.48991563019197554</v>
      </c>
    </row>
    <row r="34" spans="1:20" ht="12" customHeight="1" hidden="1" outlineLevel="2">
      <c r="A34" s="17" t="s">
        <v>163</v>
      </c>
      <c r="B34" s="16" t="s">
        <v>811</v>
      </c>
      <c r="C34" s="34">
        <f t="shared" si="4"/>
        <v>1603.5765519397369</v>
      </c>
      <c r="D34" s="40">
        <f t="shared" si="0"/>
        <v>270.6583255493713</v>
      </c>
      <c r="E34" s="40">
        <f t="shared" si="1"/>
        <v>1874.234877489108</v>
      </c>
      <c r="F34" s="34">
        <v>1134.264775052993</v>
      </c>
      <c r="G34" s="40">
        <v>60.57666666666678</v>
      </c>
      <c r="H34" s="40">
        <f t="shared" si="5"/>
        <v>1194.8414417196598</v>
      </c>
      <c r="I34" s="34">
        <v>469.3117768867438</v>
      </c>
      <c r="J34" s="40">
        <v>210.0816588827045</v>
      </c>
      <c r="K34" s="40">
        <v>679.3934357694483</v>
      </c>
      <c r="L34" s="34">
        <v>162.91469260625854</v>
      </c>
      <c r="M34" s="40">
        <v>10.499955555555577</v>
      </c>
      <c r="N34" s="40">
        <v>173.4146481618141</v>
      </c>
      <c r="O34" s="34">
        <v>632.2264694930024</v>
      </c>
      <c r="P34" s="40">
        <v>220.58161443826006</v>
      </c>
      <c r="Q34" s="40">
        <v>852.8080839312624</v>
      </c>
      <c r="R34" s="54">
        <f t="shared" si="6"/>
        <v>0.3942602358011791</v>
      </c>
      <c r="S34" s="55">
        <f t="shared" si="2"/>
        <v>0.8149818188320365</v>
      </c>
      <c r="T34" s="55">
        <f t="shared" si="3"/>
        <v>0.4550166546221571</v>
      </c>
    </row>
    <row r="35" spans="1:20" ht="12" customHeight="1" hidden="1" outlineLevel="2">
      <c r="A35" s="17" t="s">
        <v>164</v>
      </c>
      <c r="B35" s="16" t="s">
        <v>812</v>
      </c>
      <c r="C35" s="34">
        <f t="shared" si="4"/>
        <v>253.02641092933686</v>
      </c>
      <c r="D35" s="40">
        <f t="shared" si="0"/>
        <v>66.08719094345906</v>
      </c>
      <c r="E35" s="40">
        <f t="shared" si="1"/>
        <v>319.1136018727959</v>
      </c>
      <c r="F35" s="34">
        <v>178.1076919504698</v>
      </c>
      <c r="G35" s="40">
        <v>24.253333333333323</v>
      </c>
      <c r="H35" s="40">
        <f t="shared" si="5"/>
        <v>202.36102528380314</v>
      </c>
      <c r="I35" s="34">
        <v>74.91871897886705</v>
      </c>
      <c r="J35" s="40">
        <v>41.83385761012573</v>
      </c>
      <c r="K35" s="40">
        <v>116.75257658899278</v>
      </c>
      <c r="L35" s="34">
        <v>32.41559993498551</v>
      </c>
      <c r="M35" s="40">
        <v>0</v>
      </c>
      <c r="N35" s="40">
        <v>32.41559993498551</v>
      </c>
      <c r="O35" s="34">
        <v>107.33431891385256</v>
      </c>
      <c r="P35" s="40">
        <v>41.83385761012573</v>
      </c>
      <c r="Q35" s="40">
        <v>149.16817652397827</v>
      </c>
      <c r="R35" s="54">
        <f t="shared" si="6"/>
        <v>0.4242020369321367</v>
      </c>
      <c r="S35" s="55">
        <f t="shared" si="2"/>
        <v>0.6330100737057611</v>
      </c>
      <c r="T35" s="55">
        <f t="shared" si="3"/>
        <v>0.46744537258377106</v>
      </c>
    </row>
    <row r="36" spans="1:20" ht="12" customHeight="1" hidden="1" outlineLevel="2">
      <c r="A36" s="17" t="s">
        <v>165</v>
      </c>
      <c r="B36" s="16" t="s">
        <v>813</v>
      </c>
      <c r="C36" s="34">
        <f t="shared" si="4"/>
        <v>824.4233475351866</v>
      </c>
      <c r="D36" s="40">
        <f t="shared" si="0"/>
        <v>225.34136450516203</v>
      </c>
      <c r="E36" s="40">
        <f t="shared" si="1"/>
        <v>1049.7647120403485</v>
      </c>
      <c r="F36" s="34">
        <v>575.1882453038601</v>
      </c>
      <c r="G36" s="40">
        <v>51.056666666666786</v>
      </c>
      <c r="H36" s="40">
        <f t="shared" si="5"/>
        <v>626.2449119705268</v>
      </c>
      <c r="I36" s="34">
        <v>249.2351022313265</v>
      </c>
      <c r="J36" s="40">
        <v>174.28469783849525</v>
      </c>
      <c r="K36" s="40">
        <v>423.51980006982177</v>
      </c>
      <c r="L36" s="34">
        <v>151.13988998941855</v>
      </c>
      <c r="M36" s="40">
        <v>13.274733333333364</v>
      </c>
      <c r="N36" s="40">
        <v>164.4146233227519</v>
      </c>
      <c r="O36" s="34">
        <v>400.37499222074507</v>
      </c>
      <c r="P36" s="40">
        <v>187.5594311718286</v>
      </c>
      <c r="Q36" s="40">
        <v>587.9344233925736</v>
      </c>
      <c r="R36" s="54">
        <f t="shared" si="6"/>
        <v>0.48564247169583824</v>
      </c>
      <c r="S36" s="55">
        <f t="shared" si="2"/>
        <v>0.832334674034212</v>
      </c>
      <c r="T36" s="55">
        <f t="shared" si="3"/>
        <v>0.5600630471278176</v>
      </c>
    </row>
    <row r="37" spans="1:20" ht="12" customHeight="1" hidden="1" outlineLevel="2">
      <c r="A37" s="17" t="s">
        <v>166</v>
      </c>
      <c r="B37" s="16" t="s">
        <v>814</v>
      </c>
      <c r="C37" s="34">
        <f t="shared" si="4"/>
        <v>474.24987847370625</v>
      </c>
      <c r="D37" s="40">
        <f t="shared" si="0"/>
        <v>516.8190185961863</v>
      </c>
      <c r="E37" s="40">
        <f t="shared" si="1"/>
        <v>991.0688970698926</v>
      </c>
      <c r="F37" s="34">
        <v>314.91080402426735</v>
      </c>
      <c r="G37" s="40">
        <v>92.48</v>
      </c>
      <c r="H37" s="40">
        <f t="shared" si="5"/>
        <v>407.39080402426737</v>
      </c>
      <c r="I37" s="34">
        <v>159.3390744494389</v>
      </c>
      <c r="J37" s="40">
        <v>424.3390185961863</v>
      </c>
      <c r="K37" s="40">
        <v>583.6780930456252</v>
      </c>
      <c r="L37" s="34">
        <v>45.487116136838615</v>
      </c>
      <c r="M37" s="40">
        <v>15.239661971830987</v>
      </c>
      <c r="N37" s="40">
        <v>60.726778108669606</v>
      </c>
      <c r="O37" s="34">
        <v>204.8261905862775</v>
      </c>
      <c r="P37" s="40">
        <v>439.57868056801726</v>
      </c>
      <c r="Q37" s="40">
        <v>644.4048711542948</v>
      </c>
      <c r="R37" s="54">
        <f t="shared" si="6"/>
        <v>0.43189508291594353</v>
      </c>
      <c r="S37" s="55">
        <f t="shared" si="2"/>
        <v>0.8505466415729558</v>
      </c>
      <c r="T37" s="55">
        <f t="shared" si="3"/>
        <v>0.6502119812855451</v>
      </c>
    </row>
    <row r="38" spans="1:20" ht="12" customHeight="1" hidden="1" outlineLevel="2">
      <c r="A38" s="17" t="s">
        <v>167</v>
      </c>
      <c r="B38" s="16" t="s">
        <v>815</v>
      </c>
      <c r="C38" s="34">
        <f t="shared" si="4"/>
        <v>470.94230122168176</v>
      </c>
      <c r="D38" s="40">
        <f t="shared" si="0"/>
        <v>143.50716483074308</v>
      </c>
      <c r="E38" s="40">
        <f t="shared" si="1"/>
        <v>614.4494660524249</v>
      </c>
      <c r="F38" s="34">
        <v>320.7696096805331</v>
      </c>
      <c r="G38" s="40">
        <v>35.416666666666785</v>
      </c>
      <c r="H38" s="40">
        <f t="shared" si="5"/>
        <v>356.1862763471999</v>
      </c>
      <c r="I38" s="34">
        <v>150.17269154114862</v>
      </c>
      <c r="J38" s="40">
        <v>108.09049816407631</v>
      </c>
      <c r="K38" s="40">
        <v>258.26318970522493</v>
      </c>
      <c r="L38" s="34">
        <v>14.515839931745644</v>
      </c>
      <c r="M38" s="40">
        <v>0</v>
      </c>
      <c r="N38" s="40">
        <v>14.515839931745644</v>
      </c>
      <c r="O38" s="34">
        <v>164.68853147289425</v>
      </c>
      <c r="P38" s="40">
        <v>108.09049816407631</v>
      </c>
      <c r="Q38" s="40">
        <v>272.77902963697056</v>
      </c>
      <c r="R38" s="54">
        <f t="shared" si="6"/>
        <v>0.34970001854934696</v>
      </c>
      <c r="S38" s="55">
        <f t="shared" si="2"/>
        <v>0.7532062827076382</v>
      </c>
      <c r="T38" s="55">
        <f t="shared" si="3"/>
        <v>0.4439405430514233</v>
      </c>
    </row>
    <row r="39" spans="1:20" ht="12" customHeight="1" hidden="1" outlineLevel="1" collapsed="1">
      <c r="A39" s="17" t="s">
        <v>168</v>
      </c>
      <c r="B39" s="10" t="s">
        <v>816</v>
      </c>
      <c r="C39" s="32">
        <f t="shared" si="4"/>
        <v>7749.488256579721</v>
      </c>
      <c r="D39" s="38">
        <f t="shared" si="0"/>
        <v>18297.033063445888</v>
      </c>
      <c r="E39" s="38">
        <f t="shared" si="1"/>
        <v>26046.521320025608</v>
      </c>
      <c r="F39" s="32">
        <v>5132.31375488853</v>
      </c>
      <c r="G39" s="38">
        <v>2787.7733333333326</v>
      </c>
      <c r="H39" s="38">
        <f t="shared" si="5"/>
        <v>7920.087088221862</v>
      </c>
      <c r="I39" s="32">
        <v>2617.174501691191</v>
      </c>
      <c r="J39" s="38">
        <v>15509.259730112557</v>
      </c>
      <c r="K39" s="38">
        <v>18126.434231803745</v>
      </c>
      <c r="L39" s="32">
        <v>957.1741901672204</v>
      </c>
      <c r="M39" s="38">
        <v>345.82780654412716</v>
      </c>
      <c r="N39" s="38">
        <v>1303.0019967113476</v>
      </c>
      <c r="O39" s="32">
        <v>3574.3486918584113</v>
      </c>
      <c r="P39" s="38">
        <v>15855.087536656683</v>
      </c>
      <c r="Q39" s="38">
        <v>19429.436228515093</v>
      </c>
      <c r="R39" s="48">
        <f t="shared" si="6"/>
        <v>0.46123673893222594</v>
      </c>
      <c r="S39" s="49">
        <f t="shared" si="2"/>
        <v>0.8665387159589407</v>
      </c>
      <c r="T39" s="49">
        <f t="shared" si="3"/>
        <v>0.7459512919130957</v>
      </c>
    </row>
    <row r="40" spans="1:20" ht="12" customHeight="1" hidden="1" outlineLevel="2">
      <c r="A40" s="17" t="s">
        <v>169</v>
      </c>
      <c r="B40" s="16" t="s">
        <v>817</v>
      </c>
      <c r="C40" s="34">
        <f t="shared" si="4"/>
        <v>149.28202722170752</v>
      </c>
      <c r="D40" s="40">
        <f t="shared" si="0"/>
        <v>139.36540441289412</v>
      </c>
      <c r="E40" s="40">
        <f t="shared" si="1"/>
        <v>288.6474316346017</v>
      </c>
      <c r="F40" s="34">
        <v>100.03910658073218</v>
      </c>
      <c r="G40" s="40">
        <v>23.686666666666678</v>
      </c>
      <c r="H40" s="40">
        <f t="shared" si="5"/>
        <v>123.72577324739886</v>
      </c>
      <c r="I40" s="34">
        <v>49.24292064097534</v>
      </c>
      <c r="J40" s="40">
        <v>115.67873774622745</v>
      </c>
      <c r="K40" s="40">
        <v>164.9216583872028</v>
      </c>
      <c r="L40" s="34">
        <v>38.608842696001325</v>
      </c>
      <c r="M40" s="40">
        <v>4.862000000000003</v>
      </c>
      <c r="N40" s="40">
        <v>43.47084269600133</v>
      </c>
      <c r="O40" s="34">
        <v>87.85176333697666</v>
      </c>
      <c r="P40" s="40">
        <v>120.54073774622746</v>
      </c>
      <c r="Q40" s="40">
        <v>208.39250108320414</v>
      </c>
      <c r="R40" s="54">
        <f t="shared" si="6"/>
        <v>0.5884952460251819</v>
      </c>
      <c r="S40" s="55">
        <f t="shared" si="2"/>
        <v>0.864925827568402</v>
      </c>
      <c r="T40" s="55">
        <f t="shared" si="3"/>
        <v>0.7219620833037859</v>
      </c>
    </row>
    <row r="41" spans="1:20" ht="12" customHeight="1" hidden="1" outlineLevel="2">
      <c r="A41" s="17" t="s">
        <v>170</v>
      </c>
      <c r="B41" s="16" t="s">
        <v>818</v>
      </c>
      <c r="C41" s="34">
        <f t="shared" si="4"/>
        <v>285.2716484877682</v>
      </c>
      <c r="D41" s="40">
        <f t="shared" si="0"/>
        <v>156.81470210914574</v>
      </c>
      <c r="E41" s="40">
        <f t="shared" si="1"/>
        <v>442.0863505969139</v>
      </c>
      <c r="F41" s="34">
        <v>185.2847288793944</v>
      </c>
      <c r="G41" s="40">
        <v>27.59666666666668</v>
      </c>
      <c r="H41" s="40">
        <f t="shared" si="5"/>
        <v>212.88139554606107</v>
      </c>
      <c r="I41" s="34">
        <v>99.98691960837377</v>
      </c>
      <c r="J41" s="40">
        <v>129.21803544247908</v>
      </c>
      <c r="K41" s="40">
        <v>229.20495505085285</v>
      </c>
      <c r="L41" s="34">
        <v>23.436014355555834</v>
      </c>
      <c r="M41" s="40">
        <v>8.96891666666667</v>
      </c>
      <c r="N41" s="40">
        <v>32.404931022222506</v>
      </c>
      <c r="O41" s="34">
        <v>123.42293396392961</v>
      </c>
      <c r="P41" s="40">
        <v>138.18695210914575</v>
      </c>
      <c r="Q41" s="40">
        <v>261.60988607307536</v>
      </c>
      <c r="R41" s="54">
        <f t="shared" si="6"/>
        <v>0.4326505442030343</v>
      </c>
      <c r="S41" s="55">
        <f t="shared" si="2"/>
        <v>0.881211711979437</v>
      </c>
      <c r="T41" s="55">
        <f t="shared" si="3"/>
        <v>0.5917619617069028</v>
      </c>
    </row>
    <row r="42" spans="1:20" ht="12" customHeight="1" hidden="1" outlineLevel="2">
      <c r="A42" s="17" t="s">
        <v>171</v>
      </c>
      <c r="B42" s="16" t="s">
        <v>819</v>
      </c>
      <c r="C42" s="34">
        <f t="shared" si="4"/>
        <v>288.86110145392615</v>
      </c>
      <c r="D42" s="40">
        <f t="shared" si="0"/>
        <v>191.23481430206073</v>
      </c>
      <c r="E42" s="40">
        <f t="shared" si="1"/>
        <v>480.0959157559869</v>
      </c>
      <c r="F42" s="34">
        <v>188.5070719903407</v>
      </c>
      <c r="G42" s="40">
        <v>40.573333333333224</v>
      </c>
      <c r="H42" s="40">
        <f t="shared" si="5"/>
        <v>229.08040532367392</v>
      </c>
      <c r="I42" s="34">
        <v>100.35402946358548</v>
      </c>
      <c r="J42" s="40">
        <v>150.66148096872752</v>
      </c>
      <c r="K42" s="40">
        <v>251.015510432313</v>
      </c>
      <c r="L42" s="34">
        <v>55.33594693910002</v>
      </c>
      <c r="M42" s="40">
        <v>10.713895833333305</v>
      </c>
      <c r="N42" s="40">
        <v>66.04984277243332</v>
      </c>
      <c r="O42" s="34">
        <v>155.6899764026855</v>
      </c>
      <c r="P42" s="40">
        <v>161.37537680206083</v>
      </c>
      <c r="Q42" s="40">
        <v>317.0653532047463</v>
      </c>
      <c r="R42" s="54">
        <f t="shared" si="6"/>
        <v>0.5389786842847663</v>
      </c>
      <c r="S42" s="55">
        <f t="shared" si="2"/>
        <v>0.843859824326568</v>
      </c>
      <c r="T42" s="55">
        <f t="shared" si="3"/>
        <v>0.6604208509157525</v>
      </c>
    </row>
    <row r="43" spans="1:20" ht="12" customHeight="1" hidden="1" outlineLevel="2">
      <c r="A43" s="17" t="s">
        <v>172</v>
      </c>
      <c r="B43" s="16" t="s">
        <v>820</v>
      </c>
      <c r="C43" s="34">
        <f t="shared" si="4"/>
        <v>282.7898068184142</v>
      </c>
      <c r="D43" s="40">
        <f t="shared" si="0"/>
        <v>358.18043125296805</v>
      </c>
      <c r="E43" s="40">
        <f t="shared" si="1"/>
        <v>640.9702380713823</v>
      </c>
      <c r="F43" s="34">
        <v>196.70939990911202</v>
      </c>
      <c r="G43" s="40">
        <v>81.03333333333323</v>
      </c>
      <c r="H43" s="40">
        <f t="shared" si="5"/>
        <v>277.74273324244524</v>
      </c>
      <c r="I43" s="34">
        <v>86.08040690930218</v>
      </c>
      <c r="J43" s="40">
        <v>277.1470979196348</v>
      </c>
      <c r="K43" s="40">
        <v>363.227504828937</v>
      </c>
      <c r="L43" s="34">
        <v>31.965277485230704</v>
      </c>
      <c r="M43" s="40">
        <v>12.155</v>
      </c>
      <c r="N43" s="40">
        <v>44.12027748523069</v>
      </c>
      <c r="O43" s="34">
        <v>118.04568439453288</v>
      </c>
      <c r="P43" s="40">
        <v>289.3020979196348</v>
      </c>
      <c r="Q43" s="40">
        <v>407.34778231416766</v>
      </c>
      <c r="R43" s="54">
        <f t="shared" si="6"/>
        <v>0.41743260028581125</v>
      </c>
      <c r="S43" s="55">
        <f t="shared" si="2"/>
        <v>0.8076993399879868</v>
      </c>
      <c r="T43" s="55">
        <f t="shared" si="3"/>
        <v>0.6355174673005691</v>
      </c>
    </row>
    <row r="44" spans="1:20" ht="12" customHeight="1" hidden="1" outlineLevel="2">
      <c r="A44" s="17" t="s">
        <v>173</v>
      </c>
      <c r="B44" s="16" t="s">
        <v>821</v>
      </c>
      <c r="C44" s="34">
        <f t="shared" si="4"/>
        <v>552.6012791066114</v>
      </c>
      <c r="D44" s="40">
        <f t="shared" si="0"/>
        <v>515.481693725733</v>
      </c>
      <c r="E44" s="40">
        <f t="shared" si="1"/>
        <v>1068.0829728323442</v>
      </c>
      <c r="F44" s="34">
        <v>385.0700017580467</v>
      </c>
      <c r="G44" s="40">
        <v>106.3066666666668</v>
      </c>
      <c r="H44" s="40">
        <f t="shared" si="5"/>
        <v>491.3766684247135</v>
      </c>
      <c r="I44" s="34">
        <v>167.53127734856466</v>
      </c>
      <c r="J44" s="40">
        <v>409.1750270590661</v>
      </c>
      <c r="K44" s="40">
        <v>576.7063044076308</v>
      </c>
      <c r="L44" s="34">
        <v>47.38104136858271</v>
      </c>
      <c r="M44" s="40">
        <v>29.765866666666707</v>
      </c>
      <c r="N44" s="40">
        <v>77.14690803524941</v>
      </c>
      <c r="O44" s="34">
        <v>214.91231871714737</v>
      </c>
      <c r="P44" s="40">
        <v>438.9408937257328</v>
      </c>
      <c r="Q44" s="40">
        <v>653.8532124428801</v>
      </c>
      <c r="R44" s="54">
        <f t="shared" si="6"/>
        <v>0.3889102809617006</v>
      </c>
      <c r="S44" s="55">
        <f t="shared" si="2"/>
        <v>0.8515159685947559</v>
      </c>
      <c r="T44" s="55">
        <f t="shared" si="3"/>
        <v>0.6121745492384277</v>
      </c>
    </row>
    <row r="45" spans="1:20" ht="12" customHeight="1" hidden="1" outlineLevel="2">
      <c r="A45" s="17" t="s">
        <v>174</v>
      </c>
      <c r="B45" s="16" t="s">
        <v>822</v>
      </c>
      <c r="C45" s="34">
        <f t="shared" si="4"/>
        <v>752.2448058370752</v>
      </c>
      <c r="D45" s="40">
        <f t="shared" si="0"/>
        <v>2322.7725854731834</v>
      </c>
      <c r="E45" s="40">
        <f t="shared" si="1"/>
        <v>3075.0173913102585</v>
      </c>
      <c r="F45" s="34">
        <v>500.6349433278826</v>
      </c>
      <c r="G45" s="40">
        <v>254.49</v>
      </c>
      <c r="H45" s="40">
        <f t="shared" si="5"/>
        <v>755.1249433278826</v>
      </c>
      <c r="I45" s="34">
        <v>251.60986250919262</v>
      </c>
      <c r="J45" s="40">
        <v>2068.282585473183</v>
      </c>
      <c r="K45" s="40">
        <v>2319.892447982376</v>
      </c>
      <c r="L45" s="34">
        <v>97.43996495844948</v>
      </c>
      <c r="M45" s="40">
        <v>134.87083275261327</v>
      </c>
      <c r="N45" s="40">
        <v>232.31079771106275</v>
      </c>
      <c r="O45" s="34">
        <v>349.0498274676421</v>
      </c>
      <c r="P45" s="40">
        <v>2203.1534182257965</v>
      </c>
      <c r="Q45" s="40">
        <v>2552.2032456934385</v>
      </c>
      <c r="R45" s="54">
        <f t="shared" si="6"/>
        <v>0.46401095063624936</v>
      </c>
      <c r="S45" s="55">
        <f t="shared" si="2"/>
        <v>0.9485015588717142</v>
      </c>
      <c r="T45" s="55">
        <f t="shared" si="3"/>
        <v>0.8299801012201593</v>
      </c>
    </row>
    <row r="46" spans="1:20" ht="12" customHeight="1" hidden="1" outlineLevel="2">
      <c r="A46" s="17" t="s">
        <v>175</v>
      </c>
      <c r="B46" s="16" t="s">
        <v>823</v>
      </c>
      <c r="C46" s="34">
        <f t="shared" si="4"/>
        <v>3339.1123564999116</v>
      </c>
      <c r="D46" s="40">
        <f t="shared" si="0"/>
        <v>13316.721990272645</v>
      </c>
      <c r="E46" s="40">
        <f t="shared" si="1"/>
        <v>16655.834346772557</v>
      </c>
      <c r="F46" s="34">
        <v>2170.6874956463475</v>
      </c>
      <c r="G46" s="40">
        <v>1838.9466666666679</v>
      </c>
      <c r="H46" s="40">
        <f t="shared" si="5"/>
        <v>4009.6341623130156</v>
      </c>
      <c r="I46" s="34">
        <v>1168.4248608535643</v>
      </c>
      <c r="J46" s="40">
        <v>11477.775323605976</v>
      </c>
      <c r="K46" s="40">
        <v>12646.20018445954</v>
      </c>
      <c r="L46" s="34">
        <v>362.11089050379843</v>
      </c>
      <c r="M46" s="40">
        <v>82.28877072205742</v>
      </c>
      <c r="N46" s="40">
        <v>444.3996612258559</v>
      </c>
      <c r="O46" s="34">
        <v>1530.5357513573626</v>
      </c>
      <c r="P46" s="40">
        <v>11560.064094328034</v>
      </c>
      <c r="Q46" s="40">
        <v>13090.599845685396</v>
      </c>
      <c r="R46" s="54">
        <f t="shared" si="6"/>
        <v>0.4583660529954986</v>
      </c>
      <c r="S46" s="55">
        <f t="shared" si="2"/>
        <v>0.8680863130410185</v>
      </c>
      <c r="T46" s="55">
        <f t="shared" si="3"/>
        <v>0.7859468083760087</v>
      </c>
    </row>
    <row r="47" spans="1:20" ht="12" customHeight="1" hidden="1" outlineLevel="2">
      <c r="A47" s="17" t="s">
        <v>176</v>
      </c>
      <c r="B47" s="16" t="s">
        <v>824</v>
      </c>
      <c r="C47" s="34">
        <f t="shared" si="4"/>
        <v>312.4259891223655</v>
      </c>
      <c r="D47" s="40">
        <f t="shared" si="0"/>
        <v>55.00338826111893</v>
      </c>
      <c r="E47" s="40">
        <f t="shared" si="1"/>
        <v>367.4293773834844</v>
      </c>
      <c r="F47" s="34">
        <v>211.79582447399585</v>
      </c>
      <c r="G47" s="40">
        <v>17.113333333333323</v>
      </c>
      <c r="H47" s="40">
        <f t="shared" si="5"/>
        <v>228.90915780732917</v>
      </c>
      <c r="I47" s="34">
        <v>100.63016464836963</v>
      </c>
      <c r="J47" s="40">
        <v>37.890054927785606</v>
      </c>
      <c r="K47" s="40">
        <v>138.52021957615523</v>
      </c>
      <c r="L47" s="34">
        <v>58.06375324014989</v>
      </c>
      <c r="M47" s="40">
        <v>1.7113333333333323</v>
      </c>
      <c r="N47" s="40">
        <v>59.77508657348322</v>
      </c>
      <c r="O47" s="34">
        <v>158.69391788851954</v>
      </c>
      <c r="P47" s="40">
        <v>39.60138826111894</v>
      </c>
      <c r="Q47" s="40">
        <v>198.29530614963846</v>
      </c>
      <c r="R47" s="54">
        <f t="shared" si="6"/>
        <v>0.507940835313688</v>
      </c>
      <c r="S47" s="55">
        <f t="shared" si="2"/>
        <v>0.7199808868704288</v>
      </c>
      <c r="T47" s="55">
        <f t="shared" si="3"/>
        <v>0.5396827753995254</v>
      </c>
    </row>
    <row r="48" spans="1:20" ht="12" customHeight="1" hidden="1" outlineLevel="2">
      <c r="A48" s="17" t="s">
        <v>177</v>
      </c>
      <c r="B48" s="16" t="s">
        <v>825</v>
      </c>
      <c r="C48" s="34">
        <f t="shared" si="4"/>
        <v>177.56394657907117</v>
      </c>
      <c r="D48" s="40">
        <f t="shared" si="0"/>
        <v>118.88676174448892</v>
      </c>
      <c r="E48" s="40">
        <f t="shared" si="1"/>
        <v>296.4507083235601</v>
      </c>
      <c r="F48" s="34">
        <v>118.64081453937527</v>
      </c>
      <c r="G48" s="40">
        <v>26.52</v>
      </c>
      <c r="H48" s="40">
        <f t="shared" si="5"/>
        <v>145.16081453937528</v>
      </c>
      <c r="I48" s="34">
        <v>58.92313203969591</v>
      </c>
      <c r="J48" s="40">
        <v>92.36676174448893</v>
      </c>
      <c r="K48" s="40">
        <v>151.2898937841848</v>
      </c>
      <c r="L48" s="34">
        <v>16.673844205533822</v>
      </c>
      <c r="M48" s="40">
        <v>3.0420000000000007</v>
      </c>
      <c r="N48" s="40">
        <v>19.715844205533823</v>
      </c>
      <c r="O48" s="34">
        <v>75.59697624522973</v>
      </c>
      <c r="P48" s="40">
        <v>95.40876174448893</v>
      </c>
      <c r="Q48" s="40">
        <v>171.00573798971865</v>
      </c>
      <c r="R48" s="54">
        <f t="shared" si="6"/>
        <v>0.42574507776873255</v>
      </c>
      <c r="S48" s="55">
        <f t="shared" si="2"/>
        <v>0.8025179620043917</v>
      </c>
      <c r="T48" s="55">
        <f t="shared" si="3"/>
        <v>0.5768437490224346</v>
      </c>
    </row>
    <row r="49" spans="1:20" ht="12" customHeight="1" hidden="1" outlineLevel="2">
      <c r="A49" s="17" t="s">
        <v>178</v>
      </c>
      <c r="B49" s="16" t="s">
        <v>826</v>
      </c>
      <c r="C49" s="34">
        <f t="shared" si="4"/>
        <v>231.5751295875766</v>
      </c>
      <c r="D49" s="40">
        <f t="shared" si="0"/>
        <v>248.25116088276957</v>
      </c>
      <c r="E49" s="40">
        <f t="shared" si="1"/>
        <v>479.8262904703462</v>
      </c>
      <c r="F49" s="34">
        <v>158.187752719167</v>
      </c>
      <c r="G49" s="40">
        <v>49.073333333333224</v>
      </c>
      <c r="H49" s="40">
        <f t="shared" si="5"/>
        <v>207.26108605250022</v>
      </c>
      <c r="I49" s="34">
        <v>73.38737686840962</v>
      </c>
      <c r="J49" s="40">
        <v>199.17782754943636</v>
      </c>
      <c r="K49" s="40">
        <v>272.56520441784596</v>
      </c>
      <c r="L49" s="34">
        <v>73.4443137624704</v>
      </c>
      <c r="M49" s="40">
        <v>9.569299999999979</v>
      </c>
      <c r="N49" s="40">
        <v>83.01361376247038</v>
      </c>
      <c r="O49" s="34">
        <v>146.83169063088002</v>
      </c>
      <c r="P49" s="40">
        <v>208.74712754943633</v>
      </c>
      <c r="Q49" s="40">
        <v>355.5788181803164</v>
      </c>
      <c r="R49" s="54">
        <f t="shared" si="6"/>
        <v>0.6340563897875376</v>
      </c>
      <c r="S49" s="55">
        <f t="shared" si="2"/>
        <v>0.8408707004919584</v>
      </c>
      <c r="T49" s="55">
        <f t="shared" si="3"/>
        <v>0.7410573893976565</v>
      </c>
    </row>
    <row r="50" spans="1:20" ht="12" customHeight="1" hidden="1" outlineLevel="2">
      <c r="A50" s="17" t="s">
        <v>179</v>
      </c>
      <c r="B50" s="16" t="s">
        <v>827</v>
      </c>
      <c r="C50" s="34">
        <f t="shared" si="4"/>
        <v>189.52201797984912</v>
      </c>
      <c r="D50" s="40">
        <f t="shared" si="0"/>
        <v>210.18769970899254</v>
      </c>
      <c r="E50" s="40">
        <f t="shared" si="1"/>
        <v>399.7097176888417</v>
      </c>
      <c r="F50" s="34">
        <v>124.79256047845398</v>
      </c>
      <c r="G50" s="40">
        <v>22.723333333333322</v>
      </c>
      <c r="H50" s="40">
        <f t="shared" si="5"/>
        <v>147.5158938117873</v>
      </c>
      <c r="I50" s="34">
        <v>64.72945750139516</v>
      </c>
      <c r="J50" s="40">
        <v>187.4643663756592</v>
      </c>
      <c r="K50" s="40">
        <v>252.19382387705437</v>
      </c>
      <c r="L50" s="34">
        <v>37.6186269268383</v>
      </c>
      <c r="M50" s="40">
        <v>1.596774774774774</v>
      </c>
      <c r="N50" s="40">
        <v>39.215401701613075</v>
      </c>
      <c r="O50" s="34">
        <v>102.34808442823346</v>
      </c>
      <c r="P50" s="40">
        <v>189.061141150434</v>
      </c>
      <c r="Q50" s="40">
        <v>291.4092255786675</v>
      </c>
      <c r="R50" s="54">
        <f t="shared" si="6"/>
        <v>0.5400326860128494</v>
      </c>
      <c r="S50" s="55">
        <f t="shared" si="2"/>
        <v>0.8994871793743948</v>
      </c>
      <c r="T50" s="55">
        <f t="shared" si="3"/>
        <v>0.7290521412979959</v>
      </c>
    </row>
    <row r="51" spans="1:20" ht="12" customHeight="1" hidden="1" outlineLevel="2">
      <c r="A51" s="17" t="s">
        <v>180</v>
      </c>
      <c r="B51" s="16" t="s">
        <v>828</v>
      </c>
      <c r="C51" s="34">
        <f t="shared" si="4"/>
        <v>593.0479077631874</v>
      </c>
      <c r="D51" s="40">
        <f t="shared" si="0"/>
        <v>223.42820454812366</v>
      </c>
      <c r="E51" s="40">
        <f t="shared" si="1"/>
        <v>816.476112311311</v>
      </c>
      <c r="F51" s="34">
        <v>412.7528584839009</v>
      </c>
      <c r="G51" s="40">
        <v>46.69333333333322</v>
      </c>
      <c r="H51" s="40">
        <f t="shared" si="5"/>
        <v>459.44619181723414</v>
      </c>
      <c r="I51" s="34">
        <v>180.29504927928642</v>
      </c>
      <c r="J51" s="40">
        <v>176.73487121479045</v>
      </c>
      <c r="K51" s="40">
        <v>357.02992049407686</v>
      </c>
      <c r="L51" s="34">
        <v>44.91187490992226</v>
      </c>
      <c r="M51" s="40">
        <v>2.023377777777773</v>
      </c>
      <c r="N51" s="40">
        <v>46.935252687700036</v>
      </c>
      <c r="O51" s="34">
        <v>225.20692418920868</v>
      </c>
      <c r="P51" s="40">
        <v>178.7582489925682</v>
      </c>
      <c r="Q51" s="40">
        <v>403.9651731817769</v>
      </c>
      <c r="R51" s="54">
        <f t="shared" si="6"/>
        <v>0.37974490971332636</v>
      </c>
      <c r="S51" s="55">
        <f t="shared" si="2"/>
        <v>0.8000702031066356</v>
      </c>
      <c r="T51" s="55">
        <f t="shared" si="3"/>
        <v>0.494766677298393</v>
      </c>
    </row>
    <row r="52" spans="1:20" ht="12" customHeight="1" hidden="1" outlineLevel="2">
      <c r="A52" s="17" t="s">
        <v>181</v>
      </c>
      <c r="B52" s="16" t="s">
        <v>829</v>
      </c>
      <c r="C52" s="34">
        <f t="shared" si="4"/>
        <v>595.1902401222558</v>
      </c>
      <c r="D52" s="40">
        <f t="shared" si="0"/>
        <v>2061.812702612048</v>
      </c>
      <c r="E52" s="40">
        <f t="shared" si="1"/>
        <v>2657.0029427343034</v>
      </c>
      <c r="F52" s="34">
        <v>379.21119610178096</v>
      </c>
      <c r="G52" s="40">
        <v>253.0166666666668</v>
      </c>
      <c r="H52" s="40">
        <f t="shared" si="5"/>
        <v>632.2278627684477</v>
      </c>
      <c r="I52" s="34">
        <v>215.97904402047482</v>
      </c>
      <c r="J52" s="40">
        <v>1808.796035945381</v>
      </c>
      <c r="K52" s="40">
        <v>2024.7750799658556</v>
      </c>
      <c r="L52" s="34">
        <v>67.33310994197477</v>
      </c>
      <c r="M52" s="40">
        <v>26.960792349726788</v>
      </c>
      <c r="N52" s="40">
        <v>94.29390229170156</v>
      </c>
      <c r="O52" s="34">
        <v>283.3121539624496</v>
      </c>
      <c r="P52" s="40">
        <v>1835.7568282951077</v>
      </c>
      <c r="Q52" s="40">
        <v>2119.0689822575573</v>
      </c>
      <c r="R52" s="54">
        <f t="shared" si="6"/>
        <v>0.4760026876520279</v>
      </c>
      <c r="S52" s="55">
        <f t="shared" si="2"/>
        <v>0.8903606161556009</v>
      </c>
      <c r="T52" s="55">
        <f t="shared" si="3"/>
        <v>0.7975410746353325</v>
      </c>
    </row>
    <row r="53" spans="1:20" ht="12" customHeight="1" hidden="1" outlineLevel="1" collapsed="1">
      <c r="A53" s="17" t="s">
        <v>182</v>
      </c>
      <c r="B53" s="10" t="s">
        <v>830</v>
      </c>
      <c r="C53" s="32">
        <f t="shared" si="4"/>
        <v>35115.71942969404</v>
      </c>
      <c r="D53" s="38">
        <f t="shared" si="0"/>
        <v>8918.936775969276</v>
      </c>
      <c r="E53" s="38">
        <f t="shared" si="1"/>
        <v>44034.65620566332</v>
      </c>
      <c r="F53" s="32">
        <v>24493.76233700757</v>
      </c>
      <c r="G53" s="38">
        <v>1775.0833333333323</v>
      </c>
      <c r="H53" s="38">
        <f t="shared" si="5"/>
        <v>26268.845670340903</v>
      </c>
      <c r="I53" s="32">
        <v>10621.957092686474</v>
      </c>
      <c r="J53" s="38">
        <v>7143.853442635944</v>
      </c>
      <c r="K53" s="38">
        <v>17765.810535322416</v>
      </c>
      <c r="L53" s="32">
        <v>4410.7936314422805</v>
      </c>
      <c r="M53" s="38">
        <v>518.1755239520955</v>
      </c>
      <c r="N53" s="38">
        <v>4928.969155394376</v>
      </c>
      <c r="O53" s="32">
        <v>15032.750724128755</v>
      </c>
      <c r="P53" s="38">
        <v>7662.028966588039</v>
      </c>
      <c r="Q53" s="38">
        <v>22694.779690716794</v>
      </c>
      <c r="R53" s="48">
        <f t="shared" si="6"/>
        <v>0.4280917767960345</v>
      </c>
      <c r="S53" s="49">
        <f t="shared" si="2"/>
        <v>0.8590742550426207</v>
      </c>
      <c r="T53" s="49">
        <f t="shared" si="3"/>
        <v>0.51538450952634</v>
      </c>
    </row>
    <row r="54" spans="1:20" ht="12" customHeight="1" hidden="1" outlineLevel="2">
      <c r="A54" s="17" t="s">
        <v>183</v>
      </c>
      <c r="B54" s="16" t="s">
        <v>831</v>
      </c>
      <c r="C54" s="34">
        <f t="shared" si="4"/>
        <v>2168.542958987513</v>
      </c>
      <c r="D54" s="40">
        <f t="shared" si="0"/>
        <v>150.41738271371625</v>
      </c>
      <c r="E54" s="40">
        <f t="shared" si="1"/>
        <v>2318.960341701229</v>
      </c>
      <c r="F54" s="34">
        <v>1531.4917985477903</v>
      </c>
      <c r="G54" s="40">
        <v>42.386666666666784</v>
      </c>
      <c r="H54" s="40">
        <f t="shared" si="5"/>
        <v>1573.878465214457</v>
      </c>
      <c r="I54" s="34">
        <v>637.0511604397225</v>
      </c>
      <c r="J54" s="40">
        <v>108.03071604704947</v>
      </c>
      <c r="K54" s="40">
        <v>745.0818764867719</v>
      </c>
      <c r="L54" s="34">
        <v>137.30616124911222</v>
      </c>
      <c r="M54" s="40">
        <v>0</v>
      </c>
      <c r="N54" s="40">
        <v>137.30616124911222</v>
      </c>
      <c r="O54" s="34">
        <v>774.3573216888346</v>
      </c>
      <c r="P54" s="40">
        <v>108.03071604704947</v>
      </c>
      <c r="Q54" s="40">
        <v>882.3880377358842</v>
      </c>
      <c r="R54" s="54">
        <f t="shared" si="6"/>
        <v>0.3570864568209338</v>
      </c>
      <c r="S54" s="55">
        <f t="shared" si="2"/>
        <v>0.7182063276068317</v>
      </c>
      <c r="T54" s="55">
        <f t="shared" si="3"/>
        <v>0.3805101889274006</v>
      </c>
    </row>
    <row r="55" spans="1:20" ht="12" customHeight="1" hidden="1" outlineLevel="2">
      <c r="A55" s="17" t="s">
        <v>184</v>
      </c>
      <c r="B55" s="16" t="s">
        <v>832</v>
      </c>
      <c r="C55" s="34">
        <f t="shared" si="4"/>
        <v>1524.3456784195675</v>
      </c>
      <c r="D55" s="40">
        <f t="shared" si="0"/>
        <v>19.62959843097773</v>
      </c>
      <c r="E55" s="40">
        <f t="shared" si="1"/>
        <v>1543.9752768505452</v>
      </c>
      <c r="F55" s="34">
        <v>1074.2120170762664</v>
      </c>
      <c r="G55" s="40">
        <v>3.8533333333333224</v>
      </c>
      <c r="H55" s="40">
        <f t="shared" si="5"/>
        <v>1078.0653504095997</v>
      </c>
      <c r="I55" s="34">
        <v>450.1336613433012</v>
      </c>
      <c r="J55" s="40">
        <v>15.776265097644409</v>
      </c>
      <c r="K55" s="40">
        <v>465.9099264409456</v>
      </c>
      <c r="L55" s="34">
        <v>469.3617590051763</v>
      </c>
      <c r="M55" s="40">
        <v>5.009333333333319</v>
      </c>
      <c r="N55" s="40">
        <v>474.3710923385096</v>
      </c>
      <c r="O55" s="34">
        <v>919.4954203484774</v>
      </c>
      <c r="P55" s="40">
        <v>20.78559843097773</v>
      </c>
      <c r="Q55" s="40">
        <v>940.2810187794552</v>
      </c>
      <c r="R55" s="54">
        <f t="shared" si="6"/>
        <v>0.6032066304683625</v>
      </c>
      <c r="S55" s="55">
        <f t="shared" si="2"/>
        <v>1.0588906596365057</v>
      </c>
      <c r="T55" s="55">
        <f t="shared" si="3"/>
        <v>0.6090000486908529</v>
      </c>
    </row>
    <row r="56" spans="1:20" ht="12" customHeight="1" hidden="1" outlineLevel="2">
      <c r="A56" s="17" t="s">
        <v>185</v>
      </c>
      <c r="B56" s="16" t="s">
        <v>833</v>
      </c>
      <c r="C56" s="34">
        <f t="shared" si="4"/>
        <v>1152.885933683794</v>
      </c>
      <c r="D56" s="40">
        <f t="shared" si="0"/>
        <v>146.38729324301</v>
      </c>
      <c r="E56" s="40">
        <f t="shared" si="1"/>
        <v>1299.273226926804</v>
      </c>
      <c r="F56" s="34">
        <v>806.171658302125</v>
      </c>
      <c r="G56" s="40">
        <v>36.38</v>
      </c>
      <c r="H56" s="40">
        <f t="shared" si="5"/>
        <v>842.551658302125</v>
      </c>
      <c r="I56" s="34">
        <v>346.71427538166904</v>
      </c>
      <c r="J56" s="40">
        <v>110.00729324301</v>
      </c>
      <c r="K56" s="40">
        <v>456.721568624679</v>
      </c>
      <c r="L56" s="34">
        <v>75.55065263570746</v>
      </c>
      <c r="M56" s="40">
        <v>7.4674736842105265</v>
      </c>
      <c r="N56" s="40">
        <v>83.018126319918</v>
      </c>
      <c r="O56" s="34">
        <v>422.2649280173765</v>
      </c>
      <c r="P56" s="40">
        <v>117.47476692722053</v>
      </c>
      <c r="Q56" s="40">
        <v>539.7396949445971</v>
      </c>
      <c r="R56" s="54">
        <f t="shared" si="6"/>
        <v>0.36626774226321035</v>
      </c>
      <c r="S56" s="55">
        <f t="shared" si="2"/>
        <v>0.8024929235641152</v>
      </c>
      <c r="T56" s="55">
        <f t="shared" si="3"/>
        <v>0.4154166219689247</v>
      </c>
    </row>
    <row r="57" spans="1:20" ht="12" customHeight="1" hidden="1" outlineLevel="2">
      <c r="A57" s="17" t="s">
        <v>186</v>
      </c>
      <c r="B57" s="16" t="s">
        <v>834</v>
      </c>
      <c r="C57" s="34">
        <f t="shared" si="4"/>
        <v>1065.365144108572</v>
      </c>
      <c r="D57" s="40">
        <f t="shared" si="0"/>
        <v>143.48808621385155</v>
      </c>
      <c r="E57" s="40">
        <f t="shared" si="1"/>
        <v>1208.8532303224233</v>
      </c>
      <c r="F57" s="34">
        <v>732.0577667503674</v>
      </c>
      <c r="G57" s="40">
        <v>35.7</v>
      </c>
      <c r="H57" s="40">
        <f t="shared" si="5"/>
        <v>767.7577667503674</v>
      </c>
      <c r="I57" s="34">
        <v>333.3073773582045</v>
      </c>
      <c r="J57" s="40">
        <v>107.78808621385153</v>
      </c>
      <c r="K57" s="40">
        <v>441.095463572056</v>
      </c>
      <c r="L57" s="34">
        <v>113.1089254364297</v>
      </c>
      <c r="M57" s="40">
        <v>4.491290322580645</v>
      </c>
      <c r="N57" s="40">
        <v>117.60021575901034</v>
      </c>
      <c r="O57" s="34">
        <v>446.41630279463425</v>
      </c>
      <c r="P57" s="40">
        <v>112.27937653643217</v>
      </c>
      <c r="Q57" s="40">
        <v>558.6956793310665</v>
      </c>
      <c r="R57" s="54">
        <f t="shared" si="6"/>
        <v>0.41902657062069204</v>
      </c>
      <c r="S57" s="55">
        <f t="shared" si="2"/>
        <v>0.782499645086167</v>
      </c>
      <c r="T57" s="55">
        <f t="shared" si="3"/>
        <v>0.46216998500475703</v>
      </c>
    </row>
    <row r="58" spans="1:20" ht="12" customHeight="1" hidden="1" outlineLevel="2">
      <c r="A58" s="17" t="s">
        <v>187</v>
      </c>
      <c r="B58" s="16" t="s">
        <v>835</v>
      </c>
      <c r="C58" s="34">
        <f t="shared" si="4"/>
        <v>427.4449575341235</v>
      </c>
      <c r="D58" s="40">
        <f t="shared" si="0"/>
        <v>23.37044360061614</v>
      </c>
      <c r="E58" s="40">
        <f t="shared" si="1"/>
        <v>450.81540113473966</v>
      </c>
      <c r="F58" s="34">
        <v>302.31437186329697</v>
      </c>
      <c r="G58" s="40">
        <v>2.0966666666666645</v>
      </c>
      <c r="H58" s="40">
        <f t="shared" si="5"/>
        <v>304.41103852996366</v>
      </c>
      <c r="I58" s="34">
        <v>125.13058567082653</v>
      </c>
      <c r="J58" s="40">
        <v>21.273776933949478</v>
      </c>
      <c r="K58" s="40">
        <v>146.40436260477603</v>
      </c>
      <c r="L58" s="34">
        <v>31.72267399821143</v>
      </c>
      <c r="M58" s="40">
        <v>0.9085555555555547</v>
      </c>
      <c r="N58" s="40">
        <v>32.631229553766985</v>
      </c>
      <c r="O58" s="34">
        <v>156.85325966903795</v>
      </c>
      <c r="P58" s="40">
        <v>22.182332489505033</v>
      </c>
      <c r="Q58" s="40">
        <v>179.03559215854298</v>
      </c>
      <c r="R58" s="54">
        <f t="shared" si="6"/>
        <v>0.36695545684736763</v>
      </c>
      <c r="S58" s="55">
        <f t="shared" si="2"/>
        <v>0.9491618074772109</v>
      </c>
      <c r="T58" s="55">
        <f t="shared" si="3"/>
        <v>0.3971372577509455</v>
      </c>
    </row>
    <row r="59" spans="1:20" ht="12" customHeight="1" hidden="1" outlineLevel="2">
      <c r="A59" s="17" t="s">
        <v>188</v>
      </c>
      <c r="B59" s="16" t="s">
        <v>836</v>
      </c>
      <c r="C59" s="34">
        <f t="shared" si="4"/>
        <v>1485.6777248138278</v>
      </c>
      <c r="D59" s="40">
        <f t="shared" si="0"/>
        <v>974.5352764708781</v>
      </c>
      <c r="E59" s="40">
        <f t="shared" si="1"/>
        <v>2460.2130012847056</v>
      </c>
      <c r="F59" s="34">
        <v>986.7693426565047</v>
      </c>
      <c r="G59" s="40">
        <v>218.73333333333323</v>
      </c>
      <c r="H59" s="40">
        <f t="shared" si="5"/>
        <v>1205.5026759898378</v>
      </c>
      <c r="I59" s="34">
        <v>498.9083821573231</v>
      </c>
      <c r="J59" s="40">
        <v>755.8019431375449</v>
      </c>
      <c r="K59" s="40">
        <v>1254.710325294868</v>
      </c>
      <c r="L59" s="34">
        <v>97.60435889319776</v>
      </c>
      <c r="M59" s="40">
        <v>48.67309309309307</v>
      </c>
      <c r="N59" s="40">
        <v>146.27745198629083</v>
      </c>
      <c r="O59" s="34">
        <v>596.5127410505208</v>
      </c>
      <c r="P59" s="40">
        <v>804.4750362306379</v>
      </c>
      <c r="Q59" s="40">
        <v>1400.9877772811587</v>
      </c>
      <c r="R59" s="54">
        <f t="shared" si="6"/>
        <v>0.4015088407718239</v>
      </c>
      <c r="S59" s="55">
        <f t="shared" si="2"/>
        <v>0.8254960653080863</v>
      </c>
      <c r="T59" s="55">
        <f t="shared" si="3"/>
        <v>0.5694579195173641</v>
      </c>
    </row>
    <row r="60" spans="1:20" ht="12" customHeight="1" hidden="1" outlineLevel="2">
      <c r="A60" s="17" t="s">
        <v>189</v>
      </c>
      <c r="B60" s="16" t="s">
        <v>837</v>
      </c>
      <c r="C60" s="34">
        <f t="shared" si="4"/>
        <v>189.73464184930276</v>
      </c>
      <c r="D60" s="40">
        <f t="shared" si="0"/>
        <v>45.27242734224437</v>
      </c>
      <c r="E60" s="40">
        <f t="shared" si="1"/>
        <v>235.00706919154715</v>
      </c>
      <c r="F60" s="34">
        <v>136.2172315081716</v>
      </c>
      <c r="G60" s="40">
        <v>18.92666666666668</v>
      </c>
      <c r="H60" s="40">
        <f t="shared" si="5"/>
        <v>155.14389817483828</v>
      </c>
      <c r="I60" s="34">
        <v>53.51741034113116</v>
      </c>
      <c r="J60" s="40">
        <v>26.345760675577694</v>
      </c>
      <c r="K60" s="40">
        <v>79.86317101670886</v>
      </c>
      <c r="L60" s="34">
        <v>26.081904017456118</v>
      </c>
      <c r="M60" s="40">
        <v>0</v>
      </c>
      <c r="N60" s="40">
        <v>26.081904017456118</v>
      </c>
      <c r="O60" s="34">
        <v>79.59931435858728</v>
      </c>
      <c r="P60" s="40">
        <v>26.345760675577694</v>
      </c>
      <c r="Q60" s="40">
        <v>105.94507503416497</v>
      </c>
      <c r="R60" s="54">
        <f t="shared" si="6"/>
        <v>0.41952968410380875</v>
      </c>
      <c r="S60" s="55">
        <f t="shared" si="2"/>
        <v>0.581938328077984</v>
      </c>
      <c r="T60" s="55">
        <f t="shared" si="3"/>
        <v>0.45081654521554987</v>
      </c>
    </row>
    <row r="61" spans="1:20" ht="12" customHeight="1" hidden="1" outlineLevel="2">
      <c r="A61" s="17" t="s">
        <v>190</v>
      </c>
      <c r="B61" s="16" t="s">
        <v>838</v>
      </c>
      <c r="C61" s="34">
        <f t="shared" si="4"/>
        <v>760.7299791538599</v>
      </c>
      <c r="D61" s="40">
        <f t="shared" si="0"/>
        <v>778.6620757606836</v>
      </c>
      <c r="E61" s="40">
        <f t="shared" si="1"/>
        <v>1539.3920549145435</v>
      </c>
      <c r="F61" s="34">
        <v>507.8119802568072</v>
      </c>
      <c r="G61" s="40">
        <v>130.39</v>
      </c>
      <c r="H61" s="40">
        <f t="shared" si="5"/>
        <v>638.2019802568072</v>
      </c>
      <c r="I61" s="34">
        <v>252.9179988970526</v>
      </c>
      <c r="J61" s="40">
        <v>648.2720757606836</v>
      </c>
      <c r="K61" s="40">
        <v>901.1900746577362</v>
      </c>
      <c r="L61" s="34">
        <v>112.41039191443255</v>
      </c>
      <c r="M61" s="40">
        <v>75.59095945945947</v>
      </c>
      <c r="N61" s="40">
        <v>188.00135137389202</v>
      </c>
      <c r="O61" s="34">
        <v>365.3283908114852</v>
      </c>
      <c r="P61" s="40">
        <v>723.863035220143</v>
      </c>
      <c r="Q61" s="40">
        <v>1089.1914260316282</v>
      </c>
      <c r="R61" s="54">
        <f t="shared" si="6"/>
        <v>0.4802339868580313</v>
      </c>
      <c r="S61" s="55">
        <f t="shared" si="2"/>
        <v>0.9296241049276649</v>
      </c>
      <c r="T61" s="55">
        <f t="shared" si="3"/>
        <v>0.7075464775554482</v>
      </c>
    </row>
    <row r="62" spans="1:20" ht="12" customHeight="1" hidden="1" outlineLevel="2">
      <c r="A62" s="17" t="s">
        <v>191</v>
      </c>
      <c r="B62" s="16" t="s">
        <v>839</v>
      </c>
      <c r="C62" s="34">
        <f t="shared" si="4"/>
        <v>176.5572053917575</v>
      </c>
      <c r="D62" s="40">
        <f t="shared" si="0"/>
        <v>94.97316255762858</v>
      </c>
      <c r="E62" s="40">
        <f t="shared" si="1"/>
        <v>271.53036794938606</v>
      </c>
      <c r="F62" s="34">
        <v>129.7725452862799</v>
      </c>
      <c r="G62" s="40">
        <v>13.6</v>
      </c>
      <c r="H62" s="40">
        <f t="shared" si="5"/>
        <v>143.3725452862799</v>
      </c>
      <c r="I62" s="34">
        <v>46.7846601054776</v>
      </c>
      <c r="J62" s="40">
        <v>81.37316255762859</v>
      </c>
      <c r="K62" s="40">
        <v>128.15782266310617</v>
      </c>
      <c r="L62" s="34">
        <v>5.919449434111012</v>
      </c>
      <c r="M62" s="40">
        <v>2.21</v>
      </c>
      <c r="N62" s="40">
        <v>8.129449434111013</v>
      </c>
      <c r="O62" s="34">
        <v>52.704109539588615</v>
      </c>
      <c r="P62" s="40">
        <v>83.58316255762858</v>
      </c>
      <c r="Q62" s="40">
        <v>136.2872720972172</v>
      </c>
      <c r="R62" s="54">
        <f t="shared" si="6"/>
        <v>0.2985101028453925</v>
      </c>
      <c r="S62" s="55">
        <f t="shared" si="2"/>
        <v>0.880071383396455</v>
      </c>
      <c r="T62" s="55">
        <f t="shared" si="3"/>
        <v>0.5019227614445744</v>
      </c>
    </row>
    <row r="63" spans="1:20" ht="12" customHeight="1" hidden="1" outlineLevel="2">
      <c r="A63" s="17" t="s">
        <v>192</v>
      </c>
      <c r="B63" s="16" t="s">
        <v>840</v>
      </c>
      <c r="C63" s="34">
        <f t="shared" si="4"/>
        <v>343.4654666616459</v>
      </c>
      <c r="D63" s="40">
        <f t="shared" si="0"/>
        <v>50.8012176854766</v>
      </c>
      <c r="E63" s="40">
        <f t="shared" si="1"/>
        <v>394.2666843471225</v>
      </c>
      <c r="F63" s="34">
        <v>237.1351589373436</v>
      </c>
      <c r="G63" s="40">
        <v>19.09666666666668</v>
      </c>
      <c r="H63" s="40">
        <f t="shared" si="5"/>
        <v>256.2318256040103</v>
      </c>
      <c r="I63" s="34">
        <v>106.33030772430234</v>
      </c>
      <c r="J63" s="40">
        <v>31.70455101880992</v>
      </c>
      <c r="K63" s="40">
        <v>138.03485874311224</v>
      </c>
      <c r="L63" s="34">
        <v>39.961665672774565</v>
      </c>
      <c r="M63" s="40">
        <v>0</v>
      </c>
      <c r="N63" s="40">
        <v>39.961665672774565</v>
      </c>
      <c r="O63" s="34">
        <v>146.2919733970769</v>
      </c>
      <c r="P63" s="40">
        <v>31.70455101880992</v>
      </c>
      <c r="Q63" s="40">
        <v>177.99652441588682</v>
      </c>
      <c r="R63" s="54">
        <f t="shared" si="6"/>
        <v>0.42592920568981624</v>
      </c>
      <c r="S63" s="55">
        <f t="shared" si="2"/>
        <v>0.6240903754532213</v>
      </c>
      <c r="T63" s="55">
        <f t="shared" si="3"/>
        <v>0.4514622500012558</v>
      </c>
    </row>
    <row r="64" spans="1:20" ht="12" customHeight="1" hidden="1" outlineLevel="2">
      <c r="A64" s="17" t="s">
        <v>193</v>
      </c>
      <c r="B64" s="16" t="s">
        <v>841</v>
      </c>
      <c r="C64" s="34">
        <f t="shared" si="4"/>
        <v>6123.775451946664</v>
      </c>
      <c r="D64" s="40">
        <f t="shared" si="0"/>
        <v>511.2778147894842</v>
      </c>
      <c r="E64" s="40">
        <f t="shared" si="1"/>
        <v>6635.0532667361485</v>
      </c>
      <c r="F64" s="34">
        <v>4335.0767752122065</v>
      </c>
      <c r="G64" s="40">
        <v>113.1066666666668</v>
      </c>
      <c r="H64" s="40">
        <f t="shared" si="5"/>
        <v>4448.183441878873</v>
      </c>
      <c r="I64" s="34">
        <v>1788.6986767344579</v>
      </c>
      <c r="J64" s="40">
        <v>398.1711481228174</v>
      </c>
      <c r="K64" s="40">
        <v>2186.8698248572755</v>
      </c>
      <c r="L64" s="34">
        <v>994.192713557324</v>
      </c>
      <c r="M64" s="40">
        <v>57.76519047619054</v>
      </c>
      <c r="N64" s="40">
        <v>1051.9579040335145</v>
      </c>
      <c r="O64" s="34">
        <v>2782.891390291782</v>
      </c>
      <c r="P64" s="40">
        <v>455.9363385990079</v>
      </c>
      <c r="Q64" s="40">
        <v>3238.82772889079</v>
      </c>
      <c r="R64" s="54">
        <f t="shared" si="6"/>
        <v>0.4544404693034816</v>
      </c>
      <c r="S64" s="55">
        <f t="shared" si="2"/>
        <v>0.8917585027363982</v>
      </c>
      <c r="T64" s="55">
        <f t="shared" si="3"/>
        <v>0.48813891896364575</v>
      </c>
    </row>
    <row r="65" spans="1:20" ht="12" customHeight="1" hidden="1" outlineLevel="2">
      <c r="A65" s="17" t="s">
        <v>194</v>
      </c>
      <c r="B65" s="16" t="s">
        <v>842</v>
      </c>
      <c r="C65" s="34">
        <f t="shared" si="4"/>
        <v>52.22977956440826</v>
      </c>
      <c r="D65" s="40">
        <f t="shared" si="0"/>
        <v>118.7620230564559</v>
      </c>
      <c r="E65" s="40">
        <f t="shared" si="1"/>
        <v>170.99180262086418</v>
      </c>
      <c r="F65" s="34">
        <v>44.380452846210744</v>
      </c>
      <c r="G65" s="40">
        <v>26.123333333333324</v>
      </c>
      <c r="H65" s="40">
        <f t="shared" si="5"/>
        <v>70.50378617954406</v>
      </c>
      <c r="I65" s="34">
        <v>7.8493267181975135</v>
      </c>
      <c r="J65" s="40">
        <v>92.63868972312258</v>
      </c>
      <c r="K65" s="40">
        <v>100.4880164413201</v>
      </c>
      <c r="L65" s="34">
        <v>10.096553022512943</v>
      </c>
      <c r="M65" s="40">
        <v>0</v>
      </c>
      <c r="N65" s="40">
        <v>10.096553022512943</v>
      </c>
      <c r="O65" s="34">
        <v>17.945879740710456</v>
      </c>
      <c r="P65" s="40">
        <v>92.63868972312258</v>
      </c>
      <c r="Q65" s="40">
        <v>110.58456946383303</v>
      </c>
      <c r="R65" s="54">
        <f t="shared" si="6"/>
        <v>0.3435947823325602</v>
      </c>
      <c r="S65" s="55">
        <f t="shared" si="2"/>
        <v>0.7800363057059488</v>
      </c>
      <c r="T65" s="55">
        <f t="shared" si="3"/>
        <v>0.6467243912799108</v>
      </c>
    </row>
    <row r="66" spans="1:20" ht="12" customHeight="1" hidden="1" outlineLevel="2">
      <c r="A66" s="17" t="s">
        <v>195</v>
      </c>
      <c r="B66" s="16" t="s">
        <v>843</v>
      </c>
      <c r="C66" s="34">
        <f t="shared" si="4"/>
        <v>732.8706167241908</v>
      </c>
      <c r="D66" s="40">
        <f t="shared" si="0"/>
        <v>190.0331089015741</v>
      </c>
      <c r="E66" s="40">
        <f t="shared" si="1"/>
        <v>922.9037256257648</v>
      </c>
      <c r="F66" s="34">
        <v>504.7361072872678</v>
      </c>
      <c r="G66" s="40">
        <v>33.71666666666668</v>
      </c>
      <c r="H66" s="40">
        <f t="shared" si="5"/>
        <v>538.4527739539345</v>
      </c>
      <c r="I66" s="34">
        <v>228.13450943692288</v>
      </c>
      <c r="J66" s="40">
        <v>156.3164422349074</v>
      </c>
      <c r="K66" s="40">
        <v>384.4509516718303</v>
      </c>
      <c r="L66" s="34">
        <v>51.899418941402686</v>
      </c>
      <c r="M66" s="40">
        <v>2.0872222222222234</v>
      </c>
      <c r="N66" s="40">
        <v>53.98664116362491</v>
      </c>
      <c r="O66" s="34">
        <v>280.0339283783256</v>
      </c>
      <c r="P66" s="40">
        <v>158.40366445712965</v>
      </c>
      <c r="Q66" s="40">
        <v>438.43759283545523</v>
      </c>
      <c r="R66" s="54">
        <f t="shared" si="6"/>
        <v>0.38210554767501864</v>
      </c>
      <c r="S66" s="55">
        <f t="shared" si="2"/>
        <v>0.833558243469949</v>
      </c>
      <c r="T66" s="55">
        <f t="shared" si="3"/>
        <v>0.4750631952841857</v>
      </c>
    </row>
    <row r="67" spans="1:20" ht="12" customHeight="1" hidden="1" outlineLevel="2">
      <c r="A67" s="17" t="s">
        <v>196</v>
      </c>
      <c r="B67" s="16" t="s">
        <v>844</v>
      </c>
      <c r="C67" s="34">
        <f t="shared" si="4"/>
        <v>345.2035602693246</v>
      </c>
      <c r="D67" s="40">
        <f aca="true" t="shared" si="7" ref="D67:D130">G67+J67</f>
        <v>117.06359392757741</v>
      </c>
      <c r="E67" s="40">
        <f aca="true" t="shared" si="8" ref="E67:E130">H67+K67</f>
        <v>462.2671541969021</v>
      </c>
      <c r="F67" s="34">
        <v>238.89280063422322</v>
      </c>
      <c r="G67" s="40">
        <v>28.61666666666668</v>
      </c>
      <c r="H67" s="40">
        <f t="shared" si="5"/>
        <v>267.5094673008899</v>
      </c>
      <c r="I67" s="34">
        <v>106.31075963510138</v>
      </c>
      <c r="J67" s="40">
        <v>88.44692726091074</v>
      </c>
      <c r="K67" s="40">
        <v>194.75768689601213</v>
      </c>
      <c r="L67" s="34">
        <v>44.74178723742656</v>
      </c>
      <c r="M67" s="40">
        <v>13.527878787878796</v>
      </c>
      <c r="N67" s="40">
        <v>58.269666025305355</v>
      </c>
      <c r="O67" s="34">
        <v>151.05254687252793</v>
      </c>
      <c r="P67" s="40">
        <v>101.97480604878953</v>
      </c>
      <c r="Q67" s="40">
        <v>253.02735292131746</v>
      </c>
      <c r="R67" s="54">
        <f t="shared" si="6"/>
        <v>0.4375752867516144</v>
      </c>
      <c r="S67" s="55">
        <f aca="true" t="shared" si="9" ref="S67:S130">P67/D67</f>
        <v>0.8711060597701903</v>
      </c>
      <c r="T67" s="55">
        <f aca="true" t="shared" si="10" ref="T67:T130">Q67/E67</f>
        <v>0.5473617379562745</v>
      </c>
    </row>
    <row r="68" spans="1:20" ht="12" customHeight="1" hidden="1" outlineLevel="2">
      <c r="A68" s="17" t="s">
        <v>197</v>
      </c>
      <c r="B68" s="16" t="s">
        <v>845</v>
      </c>
      <c r="C68" s="34">
        <f aca="true" t="shared" si="11" ref="C68:C131">F68+I68</f>
        <v>191.1210321274022</v>
      </c>
      <c r="D68" s="40">
        <f t="shared" si="7"/>
        <v>186.77402992538714</v>
      </c>
      <c r="E68" s="40">
        <f t="shared" si="8"/>
        <v>377.8950620527894</v>
      </c>
      <c r="F68" s="34">
        <v>134.16664952847898</v>
      </c>
      <c r="G68" s="40">
        <v>36.66333333333322</v>
      </c>
      <c r="H68" s="40">
        <f aca="true" t="shared" si="12" ref="H68:H131">F68+G68</f>
        <v>170.8299828618122</v>
      </c>
      <c r="I68" s="34">
        <v>56.95438259892323</v>
      </c>
      <c r="J68" s="40">
        <v>150.11069659205393</v>
      </c>
      <c r="K68" s="40">
        <v>207.06507919097717</v>
      </c>
      <c r="L68" s="34">
        <v>18.27221988816428</v>
      </c>
      <c r="M68" s="40">
        <v>0</v>
      </c>
      <c r="N68" s="40">
        <v>18.27221988816428</v>
      </c>
      <c r="O68" s="34">
        <v>75.22660248708752</v>
      </c>
      <c r="P68" s="40">
        <v>150.11069659205393</v>
      </c>
      <c r="Q68" s="40">
        <v>225.33729907914145</v>
      </c>
      <c r="R68" s="54">
        <f aca="true" t="shared" si="13" ref="R68:R131">O68/C68</f>
        <v>0.3936071381036761</v>
      </c>
      <c r="S68" s="55">
        <f t="shared" si="9"/>
        <v>0.8037021884253418</v>
      </c>
      <c r="T68" s="55">
        <f t="shared" si="10"/>
        <v>0.596295960722724</v>
      </c>
    </row>
    <row r="69" spans="1:20" ht="12" customHeight="1" hidden="1" outlineLevel="2">
      <c r="A69" s="17" t="s">
        <v>198</v>
      </c>
      <c r="B69" s="16" t="s">
        <v>846</v>
      </c>
      <c r="C69" s="34">
        <f t="shared" si="11"/>
        <v>618.5603191919372</v>
      </c>
      <c r="D69" s="40">
        <f t="shared" si="7"/>
        <v>112.0456073197391</v>
      </c>
      <c r="E69" s="40">
        <f t="shared" si="8"/>
        <v>730.6059265116764</v>
      </c>
      <c r="F69" s="34">
        <v>439.99630478553524</v>
      </c>
      <c r="G69" s="40">
        <v>21.30666666666668</v>
      </c>
      <c r="H69" s="40">
        <f t="shared" si="12"/>
        <v>461.3029714522019</v>
      </c>
      <c r="I69" s="34">
        <v>178.564014406402</v>
      </c>
      <c r="J69" s="40">
        <v>90.73894065307243</v>
      </c>
      <c r="K69" s="40">
        <v>269.30295505947447</v>
      </c>
      <c r="L69" s="34">
        <v>40.97876032629463</v>
      </c>
      <c r="M69" s="40">
        <v>0</v>
      </c>
      <c r="N69" s="40">
        <v>40.97876032629463</v>
      </c>
      <c r="O69" s="34">
        <v>219.54277473269664</v>
      </c>
      <c r="P69" s="40">
        <v>90.73894065307243</v>
      </c>
      <c r="Q69" s="40">
        <v>310.2817153857691</v>
      </c>
      <c r="R69" s="54">
        <f t="shared" si="13"/>
        <v>0.35492540973125897</v>
      </c>
      <c r="S69" s="55">
        <f t="shared" si="9"/>
        <v>0.8098393397443518</v>
      </c>
      <c r="T69" s="55">
        <f t="shared" si="10"/>
        <v>0.4246909368327033</v>
      </c>
    </row>
    <row r="70" spans="1:20" ht="12" customHeight="1" hidden="1" outlineLevel="2">
      <c r="A70" s="17" t="s">
        <v>199</v>
      </c>
      <c r="B70" s="16" t="s">
        <v>847</v>
      </c>
      <c r="C70" s="34">
        <f t="shared" si="11"/>
        <v>2665.7234610467676</v>
      </c>
      <c r="D70" s="40">
        <f t="shared" si="7"/>
        <v>1317.9965905400477</v>
      </c>
      <c r="E70" s="40">
        <f t="shared" si="8"/>
        <v>3983.7200515868153</v>
      </c>
      <c r="F70" s="34">
        <v>1819.1591562704207</v>
      </c>
      <c r="G70" s="40">
        <v>214.99333333333325</v>
      </c>
      <c r="H70" s="40">
        <f t="shared" si="12"/>
        <v>2034.152489603754</v>
      </c>
      <c r="I70" s="34">
        <v>846.5643047763472</v>
      </c>
      <c r="J70" s="40">
        <v>1103.0032572067144</v>
      </c>
      <c r="K70" s="40">
        <v>1949.5675619830613</v>
      </c>
      <c r="L70" s="34">
        <v>307.7618572594479</v>
      </c>
      <c r="M70" s="40">
        <v>53.60107762557076</v>
      </c>
      <c r="N70" s="40">
        <v>361.36293488501866</v>
      </c>
      <c r="O70" s="34">
        <v>1154.326162035795</v>
      </c>
      <c r="P70" s="40">
        <v>1156.604334832285</v>
      </c>
      <c r="Q70" s="40">
        <v>2310.93049686808</v>
      </c>
      <c r="R70" s="54">
        <f t="shared" si="13"/>
        <v>0.4330254727857322</v>
      </c>
      <c r="S70" s="55">
        <f t="shared" si="9"/>
        <v>0.8775472889185303</v>
      </c>
      <c r="T70" s="55">
        <f t="shared" si="10"/>
        <v>0.5800935976782753</v>
      </c>
    </row>
    <row r="71" spans="1:20" ht="12" customHeight="1" hidden="1" outlineLevel="2">
      <c r="A71" s="17" t="s">
        <v>200</v>
      </c>
      <c r="B71" s="16" t="s">
        <v>848</v>
      </c>
      <c r="C71" s="34">
        <f t="shared" si="11"/>
        <v>212.7758753738815</v>
      </c>
      <c r="D71" s="40">
        <f t="shared" si="7"/>
        <v>99.6296306381211</v>
      </c>
      <c r="E71" s="40">
        <f t="shared" si="8"/>
        <v>312.40550601200255</v>
      </c>
      <c r="F71" s="34">
        <v>150.8642456488355</v>
      </c>
      <c r="G71" s="40">
        <v>24.593333333333323</v>
      </c>
      <c r="H71" s="40">
        <f t="shared" si="12"/>
        <v>175.45757898216883</v>
      </c>
      <c r="I71" s="34">
        <v>61.911629725045984</v>
      </c>
      <c r="J71" s="40">
        <v>75.03629730478778</v>
      </c>
      <c r="K71" s="40">
        <v>136.94792702983375</v>
      </c>
      <c r="L71" s="34">
        <v>32.02016642342631</v>
      </c>
      <c r="M71" s="40">
        <v>5.994624999999998</v>
      </c>
      <c r="N71" s="40">
        <v>38.01479142342631</v>
      </c>
      <c r="O71" s="34">
        <v>93.9317961484723</v>
      </c>
      <c r="P71" s="40">
        <v>81.03092230478778</v>
      </c>
      <c r="Q71" s="40">
        <v>174.9627184532601</v>
      </c>
      <c r="R71" s="54">
        <f t="shared" si="13"/>
        <v>0.4414588636207888</v>
      </c>
      <c r="S71" s="55">
        <f t="shared" si="9"/>
        <v>0.8133215167595238</v>
      </c>
      <c r="T71" s="55">
        <f t="shared" si="10"/>
        <v>0.5600500474102977</v>
      </c>
    </row>
    <row r="72" spans="1:20" ht="12" customHeight="1" hidden="1" outlineLevel="2">
      <c r="A72" s="17" t="s">
        <v>201</v>
      </c>
      <c r="B72" s="16" t="s">
        <v>849</v>
      </c>
      <c r="C72" s="34">
        <f t="shared" si="11"/>
        <v>1995.4553117541711</v>
      </c>
      <c r="D72" s="40">
        <f t="shared" si="7"/>
        <v>150.01086441431903</v>
      </c>
      <c r="E72" s="40">
        <f t="shared" si="8"/>
        <v>2145.46617616849</v>
      </c>
      <c r="F72" s="34">
        <v>1390.2945822317902</v>
      </c>
      <c r="G72" s="40">
        <v>23.97</v>
      </c>
      <c r="H72" s="40">
        <f t="shared" si="12"/>
        <v>1414.2645822317902</v>
      </c>
      <c r="I72" s="34">
        <v>605.160729522381</v>
      </c>
      <c r="J72" s="40">
        <v>126.04086441431903</v>
      </c>
      <c r="K72" s="40">
        <v>731.2015939367</v>
      </c>
      <c r="L72" s="34">
        <v>159.13010278556635</v>
      </c>
      <c r="M72" s="40">
        <v>0</v>
      </c>
      <c r="N72" s="40">
        <v>159.13010278556635</v>
      </c>
      <c r="O72" s="34">
        <v>764.2908323079473</v>
      </c>
      <c r="P72" s="40">
        <v>126.04086441431903</v>
      </c>
      <c r="Q72" s="40">
        <v>890.3316967222663</v>
      </c>
      <c r="R72" s="54">
        <f t="shared" si="13"/>
        <v>0.38301575976465846</v>
      </c>
      <c r="S72" s="55">
        <f t="shared" si="9"/>
        <v>0.8402115733844676</v>
      </c>
      <c r="T72" s="55">
        <f t="shared" si="10"/>
        <v>0.41498286321729727</v>
      </c>
    </row>
    <row r="73" spans="1:20" ht="12" customHeight="1" hidden="1" outlineLevel="2">
      <c r="A73" s="17" t="s">
        <v>202</v>
      </c>
      <c r="B73" s="16" t="s">
        <v>850</v>
      </c>
      <c r="C73" s="34">
        <f t="shared" si="11"/>
        <v>5801.582705461814</v>
      </c>
      <c r="D73" s="40">
        <f t="shared" si="7"/>
        <v>277.65997511544873</v>
      </c>
      <c r="E73" s="40">
        <f t="shared" si="8"/>
        <v>6079.242680577263</v>
      </c>
      <c r="F73" s="34">
        <v>4076.264035346681</v>
      </c>
      <c r="G73" s="40">
        <v>45.05</v>
      </c>
      <c r="H73" s="40">
        <f t="shared" si="12"/>
        <v>4121.314035346681</v>
      </c>
      <c r="I73" s="34">
        <v>1725.3186701151333</v>
      </c>
      <c r="J73" s="40">
        <v>232.60997511544872</v>
      </c>
      <c r="K73" s="40">
        <v>1957.9286452305819</v>
      </c>
      <c r="L73" s="34">
        <v>868.3546354351824</v>
      </c>
      <c r="M73" s="40">
        <v>0</v>
      </c>
      <c r="N73" s="40">
        <v>868.3546354351824</v>
      </c>
      <c r="O73" s="34">
        <v>2593.6733055503155</v>
      </c>
      <c r="P73" s="40">
        <v>232.60997511544872</v>
      </c>
      <c r="Q73" s="40">
        <v>2826.2832806657643</v>
      </c>
      <c r="R73" s="54">
        <f t="shared" si="13"/>
        <v>0.44706305800114515</v>
      </c>
      <c r="S73" s="55">
        <f t="shared" si="9"/>
        <v>0.8377511919704358</v>
      </c>
      <c r="T73" s="55">
        <f t="shared" si="10"/>
        <v>0.4649071322149276</v>
      </c>
    </row>
    <row r="74" spans="1:20" ht="12" customHeight="1" hidden="1" outlineLevel="2">
      <c r="A74" s="17" t="s">
        <v>203</v>
      </c>
      <c r="B74" s="16" t="s">
        <v>851</v>
      </c>
      <c r="C74" s="34">
        <f t="shared" si="11"/>
        <v>1077.2836912344578</v>
      </c>
      <c r="D74" s="40">
        <f t="shared" si="7"/>
        <v>90.57698510478345</v>
      </c>
      <c r="E74" s="40">
        <f t="shared" si="8"/>
        <v>1167.8606763392413</v>
      </c>
      <c r="F74" s="34">
        <v>759.0082727691887</v>
      </c>
      <c r="G74" s="40">
        <v>24.14</v>
      </c>
      <c r="H74" s="40">
        <f t="shared" si="12"/>
        <v>783.1482727691887</v>
      </c>
      <c r="I74" s="34">
        <v>318.2754184652692</v>
      </c>
      <c r="J74" s="40">
        <v>66.43698510478345</v>
      </c>
      <c r="K74" s="40">
        <v>384.71240357005263</v>
      </c>
      <c r="L74" s="34">
        <v>151.80165455383775</v>
      </c>
      <c r="M74" s="40">
        <v>4.483142857142857</v>
      </c>
      <c r="N74" s="40">
        <v>156.28479741098062</v>
      </c>
      <c r="O74" s="34">
        <v>470.07707301910693</v>
      </c>
      <c r="P74" s="40">
        <v>70.9201279619263</v>
      </c>
      <c r="Q74" s="40">
        <v>540.9972009810332</v>
      </c>
      <c r="R74" s="54">
        <f t="shared" si="13"/>
        <v>0.4363540234053356</v>
      </c>
      <c r="S74" s="55">
        <f t="shared" si="9"/>
        <v>0.7829817682701933</v>
      </c>
      <c r="T74" s="55">
        <f t="shared" si="10"/>
        <v>0.46323779192295006</v>
      </c>
    </row>
    <row r="75" spans="1:20" ht="12" customHeight="1" hidden="1" outlineLevel="2">
      <c r="A75" s="17" t="s">
        <v>204</v>
      </c>
      <c r="B75" s="16" t="s">
        <v>852</v>
      </c>
      <c r="C75" s="34">
        <f t="shared" si="11"/>
        <v>740.6965320060493</v>
      </c>
      <c r="D75" s="40">
        <f t="shared" si="7"/>
        <v>82.4143614224118</v>
      </c>
      <c r="E75" s="40">
        <f t="shared" si="8"/>
        <v>823.1108934284612</v>
      </c>
      <c r="F75" s="34">
        <v>537.1060085381349</v>
      </c>
      <c r="G75" s="40">
        <v>16.263333333333325</v>
      </c>
      <c r="H75" s="40">
        <f t="shared" si="12"/>
        <v>553.3693418714682</v>
      </c>
      <c r="I75" s="34">
        <v>203.5905234679144</v>
      </c>
      <c r="J75" s="40">
        <v>66.15102808907848</v>
      </c>
      <c r="K75" s="40">
        <v>269.7415515569929</v>
      </c>
      <c r="L75" s="34">
        <v>40.939024755023965</v>
      </c>
      <c r="M75" s="40">
        <v>1.4094888888888881</v>
      </c>
      <c r="N75" s="40">
        <v>42.34851364391285</v>
      </c>
      <c r="O75" s="34">
        <v>244.5295482229384</v>
      </c>
      <c r="P75" s="40">
        <v>67.56051697796737</v>
      </c>
      <c r="Q75" s="40">
        <v>312.09006520090577</v>
      </c>
      <c r="R75" s="54">
        <f t="shared" si="13"/>
        <v>0.33013459312503074</v>
      </c>
      <c r="S75" s="55">
        <f t="shared" si="9"/>
        <v>0.8197663102876985</v>
      </c>
      <c r="T75" s="55">
        <f t="shared" si="10"/>
        <v>0.37915919676505944</v>
      </c>
    </row>
    <row r="76" spans="1:20" ht="12" customHeight="1" hidden="1" outlineLevel="2">
      <c r="A76" s="17" t="s">
        <v>205</v>
      </c>
      <c r="B76" s="16" t="s">
        <v>853</v>
      </c>
      <c r="C76" s="34">
        <f t="shared" si="11"/>
        <v>3667.3567944391916</v>
      </c>
      <c r="D76" s="40">
        <f t="shared" si="7"/>
        <v>2619.41231334014</v>
      </c>
      <c r="E76" s="40">
        <f t="shared" si="8"/>
        <v>6286.7691077793315</v>
      </c>
      <c r="F76" s="34">
        <v>2532.4687449207418</v>
      </c>
      <c r="G76" s="40">
        <v>502.4633333333323</v>
      </c>
      <c r="H76" s="40">
        <f t="shared" si="12"/>
        <v>3034.932078254074</v>
      </c>
      <c r="I76" s="34">
        <v>1134.8880495184499</v>
      </c>
      <c r="J76" s="40">
        <v>2116.9489800068077</v>
      </c>
      <c r="K76" s="40">
        <v>3251.8370295252575</v>
      </c>
      <c r="L76" s="34">
        <v>268.9975947348739</v>
      </c>
      <c r="M76" s="40">
        <v>194.25298148148107</v>
      </c>
      <c r="N76" s="40">
        <v>463.250576216355</v>
      </c>
      <c r="O76" s="34">
        <v>1403.8856442533238</v>
      </c>
      <c r="P76" s="40">
        <v>2311.201961488289</v>
      </c>
      <c r="Q76" s="40">
        <v>3715.0876057416126</v>
      </c>
      <c r="R76" s="54">
        <f t="shared" si="13"/>
        <v>0.3828058525371826</v>
      </c>
      <c r="S76" s="55">
        <f t="shared" si="9"/>
        <v>0.8823360681775076</v>
      </c>
      <c r="T76" s="55">
        <f t="shared" si="10"/>
        <v>0.5909374977911172</v>
      </c>
    </row>
    <row r="77" spans="1:20" ht="12" customHeight="1" hidden="1" outlineLevel="2">
      <c r="A77" s="17" t="s">
        <v>206</v>
      </c>
      <c r="B77" s="16" t="s">
        <v>854</v>
      </c>
      <c r="C77" s="34">
        <f t="shared" si="11"/>
        <v>118.20171637161418</v>
      </c>
      <c r="D77" s="40">
        <f t="shared" si="7"/>
        <v>-29.6222298066065</v>
      </c>
      <c r="E77" s="40">
        <f t="shared" si="8"/>
        <v>88.57948656500768</v>
      </c>
      <c r="F77" s="34">
        <v>82.16974932912287</v>
      </c>
      <c r="G77" s="40">
        <v>-0.5666666666666679</v>
      </c>
      <c r="H77" s="40">
        <f t="shared" si="12"/>
        <v>81.6030826624562</v>
      </c>
      <c r="I77" s="34">
        <v>36.03196704249132</v>
      </c>
      <c r="J77" s="40">
        <v>-29.055563139939835</v>
      </c>
      <c r="K77" s="40">
        <v>6.976403902551486</v>
      </c>
      <c r="L77" s="34">
        <v>9.710970375259976</v>
      </c>
      <c r="M77" s="40">
        <v>-0.14733333333333365</v>
      </c>
      <c r="N77" s="40">
        <v>9.563637041926642</v>
      </c>
      <c r="O77" s="34">
        <v>45.74293741775129</v>
      </c>
      <c r="P77" s="40">
        <v>-29.202896473273167</v>
      </c>
      <c r="Q77" s="40">
        <v>16.540040944478125</v>
      </c>
      <c r="R77" s="54">
        <f t="shared" si="13"/>
        <v>0.3869904669906835</v>
      </c>
      <c r="S77" s="55">
        <f t="shared" si="9"/>
        <v>0.985843964614716</v>
      </c>
      <c r="T77" s="55">
        <f t="shared" si="10"/>
        <v>0.1867254099778456</v>
      </c>
    </row>
    <row r="78" spans="1:20" ht="12" customHeight="1" hidden="1" outlineLevel="2">
      <c r="A78" s="17" t="s">
        <v>207</v>
      </c>
      <c r="B78" s="16" t="s">
        <v>855</v>
      </c>
      <c r="C78" s="34">
        <f t="shared" si="11"/>
        <v>695.4627794019236</v>
      </c>
      <c r="D78" s="40">
        <f t="shared" si="7"/>
        <v>136.62205849721482</v>
      </c>
      <c r="E78" s="40">
        <f t="shared" si="8"/>
        <v>832.0848378991384</v>
      </c>
      <c r="F78" s="34">
        <v>480.7150040965798</v>
      </c>
      <c r="G78" s="40">
        <v>28.39</v>
      </c>
      <c r="H78" s="40">
        <f t="shared" si="12"/>
        <v>509.10500409657976</v>
      </c>
      <c r="I78" s="34">
        <v>214.7477753053439</v>
      </c>
      <c r="J78" s="40">
        <v>108.23205849721481</v>
      </c>
      <c r="K78" s="40">
        <v>322.9798338025587</v>
      </c>
      <c r="L78" s="34">
        <v>137.13186637237857</v>
      </c>
      <c r="M78" s="40">
        <v>16.40311111111111</v>
      </c>
      <c r="N78" s="40">
        <v>153.53497748348968</v>
      </c>
      <c r="O78" s="34">
        <v>351.8796416777225</v>
      </c>
      <c r="P78" s="40">
        <v>124.63516960832592</v>
      </c>
      <c r="Q78" s="40">
        <v>476.51481128604837</v>
      </c>
      <c r="R78" s="54">
        <f t="shared" si="13"/>
        <v>0.5059647361435043</v>
      </c>
      <c r="S78" s="55">
        <f t="shared" si="9"/>
        <v>0.912262419255429</v>
      </c>
      <c r="T78" s="55">
        <f t="shared" si="10"/>
        <v>0.5726757532190598</v>
      </c>
    </row>
    <row r="79" spans="1:20" ht="12" customHeight="1" hidden="1" outlineLevel="2">
      <c r="A79" s="17" t="s">
        <v>208</v>
      </c>
      <c r="B79" s="16" t="s">
        <v>856</v>
      </c>
      <c r="C79" s="34">
        <f t="shared" si="11"/>
        <v>523.7588253480038</v>
      </c>
      <c r="D79" s="40">
        <f t="shared" si="7"/>
        <v>376.5085682782376</v>
      </c>
      <c r="E79" s="40">
        <f t="shared" si="8"/>
        <v>900.2673936262414</v>
      </c>
      <c r="F79" s="34">
        <v>352.5536303657735</v>
      </c>
      <c r="G79" s="40">
        <v>89.81666666666679</v>
      </c>
      <c r="H79" s="40">
        <f t="shared" si="12"/>
        <v>442.37029703244025</v>
      </c>
      <c r="I79" s="34">
        <v>171.20519498223038</v>
      </c>
      <c r="J79" s="40">
        <v>286.6919016115708</v>
      </c>
      <c r="K79" s="40">
        <v>457.89709659380117</v>
      </c>
      <c r="L79" s="34">
        <v>47.2706437127203</v>
      </c>
      <c r="M79" s="40">
        <v>29.190416666666707</v>
      </c>
      <c r="N79" s="40">
        <v>76.461060379387</v>
      </c>
      <c r="O79" s="34">
        <v>218.47583869495068</v>
      </c>
      <c r="P79" s="40">
        <v>315.8823182782375</v>
      </c>
      <c r="Q79" s="40">
        <v>534.3581569731882</v>
      </c>
      <c r="R79" s="54">
        <f t="shared" si="13"/>
        <v>0.41713061073441127</v>
      </c>
      <c r="S79" s="55">
        <f t="shared" si="9"/>
        <v>0.8389777680830954</v>
      </c>
      <c r="T79" s="55">
        <f t="shared" si="10"/>
        <v>0.59355493796217</v>
      </c>
    </row>
    <row r="80" spans="1:20" ht="12" customHeight="1" hidden="1" outlineLevel="2">
      <c r="A80" s="17" t="s">
        <v>209</v>
      </c>
      <c r="B80" s="16" t="s">
        <v>857</v>
      </c>
      <c r="C80" s="34">
        <f t="shared" si="11"/>
        <v>258.91128682826786</v>
      </c>
      <c r="D80" s="40">
        <f t="shared" si="7"/>
        <v>134.23451648584225</v>
      </c>
      <c r="E80" s="40">
        <f t="shared" si="8"/>
        <v>393.14580331411014</v>
      </c>
      <c r="F80" s="34">
        <v>171.95594601139112</v>
      </c>
      <c r="G80" s="40">
        <v>25.273333333333323</v>
      </c>
      <c r="H80" s="40">
        <f t="shared" si="12"/>
        <v>197.22927934472443</v>
      </c>
      <c r="I80" s="34">
        <v>86.95534081687676</v>
      </c>
      <c r="J80" s="40">
        <v>108.96118315250894</v>
      </c>
      <c r="K80" s="40">
        <v>195.91652396938568</v>
      </c>
      <c r="L80" s="34">
        <v>31.68322154855553</v>
      </c>
      <c r="M80" s="40">
        <v>1.729228070175438</v>
      </c>
      <c r="N80" s="40">
        <v>33.41244961873097</v>
      </c>
      <c r="O80" s="34">
        <v>118.63856236543228</v>
      </c>
      <c r="P80" s="40">
        <v>110.69041122268438</v>
      </c>
      <c r="Q80" s="40">
        <v>229.32897358811664</v>
      </c>
      <c r="R80" s="54">
        <f t="shared" si="13"/>
        <v>0.45822089804884997</v>
      </c>
      <c r="S80" s="55">
        <f t="shared" si="9"/>
        <v>0.824604685296117</v>
      </c>
      <c r="T80" s="55">
        <f t="shared" si="10"/>
        <v>0.5833178725422908</v>
      </c>
    </row>
    <row r="81" spans="1:20" ht="12" collapsed="1">
      <c r="A81" s="17" t="s">
        <v>210</v>
      </c>
      <c r="B81" s="10" t="s">
        <v>121</v>
      </c>
      <c r="C81" s="32">
        <f t="shared" si="11"/>
        <v>84272.91887038763</v>
      </c>
      <c r="D81" s="38">
        <f t="shared" si="7"/>
        <v>47210.12380601747</v>
      </c>
      <c r="E81" s="38">
        <f t="shared" si="8"/>
        <v>131483.0426764051</v>
      </c>
      <c r="F81" s="32">
        <v>51428.3031104153</v>
      </c>
      <c r="G81" s="38">
        <v>9385.133333333322</v>
      </c>
      <c r="H81" s="38">
        <f t="shared" si="12"/>
        <v>60813.43644374862</v>
      </c>
      <c r="I81" s="32">
        <v>32844.61575997234</v>
      </c>
      <c r="J81" s="38">
        <v>37824.99047268415</v>
      </c>
      <c r="K81" s="38">
        <v>70669.60623265649</v>
      </c>
      <c r="L81" s="32">
        <v>9803.069910464868</v>
      </c>
      <c r="M81" s="38">
        <v>1284.9954598887991</v>
      </c>
      <c r="N81" s="38">
        <v>11088.065370353668</v>
      </c>
      <c r="O81" s="32">
        <v>42647.685670437204</v>
      </c>
      <c r="P81" s="38">
        <v>39109.98593257295</v>
      </c>
      <c r="Q81" s="38">
        <v>81757.67160301015</v>
      </c>
      <c r="R81" s="48">
        <f t="shared" si="13"/>
        <v>0.5060663169390117</v>
      </c>
      <c r="S81" s="49">
        <f t="shared" si="9"/>
        <v>0.8284237104158564</v>
      </c>
      <c r="T81" s="49">
        <f t="shared" si="10"/>
        <v>0.6218115274699353</v>
      </c>
    </row>
    <row r="82" spans="1:20" ht="12" hidden="1" outlineLevel="1" collapsed="1">
      <c r="A82" s="17" t="s">
        <v>211</v>
      </c>
      <c r="B82" s="10" t="s">
        <v>858</v>
      </c>
      <c r="C82" s="32">
        <f t="shared" si="11"/>
        <v>57109.74686174176</v>
      </c>
      <c r="D82" s="38">
        <f t="shared" si="7"/>
        <v>26619.965559036937</v>
      </c>
      <c r="E82" s="38">
        <f t="shared" si="8"/>
        <v>83729.7124207787</v>
      </c>
      <c r="F82" s="32">
        <v>33751.55409475538</v>
      </c>
      <c r="G82" s="38">
        <v>5173.666666666679</v>
      </c>
      <c r="H82" s="38">
        <f t="shared" si="12"/>
        <v>38925.22076142206</v>
      </c>
      <c r="I82" s="32">
        <v>23358.19276698638</v>
      </c>
      <c r="J82" s="38">
        <v>21446.298892370258</v>
      </c>
      <c r="K82" s="38">
        <v>44804.49165935664</v>
      </c>
      <c r="L82" s="32">
        <v>6822.777853484388</v>
      </c>
      <c r="M82" s="38">
        <v>640.3895480226004</v>
      </c>
      <c r="N82" s="38">
        <v>7463.167401506988</v>
      </c>
      <c r="O82" s="32">
        <v>30180.97062047077</v>
      </c>
      <c r="P82" s="38">
        <v>22086.68844039286</v>
      </c>
      <c r="Q82" s="38">
        <v>52267.65906086363</v>
      </c>
      <c r="R82" s="48">
        <f t="shared" si="13"/>
        <v>0.5284731990414271</v>
      </c>
      <c r="S82" s="49">
        <f t="shared" si="9"/>
        <v>0.829703869879534</v>
      </c>
      <c r="T82" s="49">
        <f t="shared" si="10"/>
        <v>0.6242426678619845</v>
      </c>
    </row>
    <row r="83" spans="1:20" ht="12" hidden="1" outlineLevel="2">
      <c r="A83" s="17" t="s">
        <v>212</v>
      </c>
      <c r="B83" s="16" t="s">
        <v>859</v>
      </c>
      <c r="C83" s="34">
        <f t="shared" si="11"/>
        <v>1668.2158309644115</v>
      </c>
      <c r="D83" s="40">
        <f t="shared" si="7"/>
        <v>2129.1800223104237</v>
      </c>
      <c r="E83" s="40">
        <f t="shared" si="8"/>
        <v>3797.395853274835</v>
      </c>
      <c r="F83" s="34">
        <v>983.2540592627455</v>
      </c>
      <c r="G83" s="40">
        <v>405.6766666666678</v>
      </c>
      <c r="H83" s="40">
        <f t="shared" si="12"/>
        <v>1388.9307259294133</v>
      </c>
      <c r="I83" s="34">
        <v>684.961771701666</v>
      </c>
      <c r="J83" s="40">
        <v>1723.503355643756</v>
      </c>
      <c r="K83" s="40">
        <v>2408.465127345422</v>
      </c>
      <c r="L83" s="34">
        <v>116.38517436171274</v>
      </c>
      <c r="M83" s="40">
        <v>65.92245833333352</v>
      </c>
      <c r="N83" s="40">
        <v>182.30763269504627</v>
      </c>
      <c r="O83" s="34">
        <v>801.3469460633787</v>
      </c>
      <c r="P83" s="40">
        <v>1789.4258139770895</v>
      </c>
      <c r="Q83" s="40">
        <v>2590.7727600404683</v>
      </c>
      <c r="R83" s="54">
        <f t="shared" si="13"/>
        <v>0.4803616721465306</v>
      </c>
      <c r="S83" s="55">
        <f t="shared" si="9"/>
        <v>0.840429552798143</v>
      </c>
      <c r="T83" s="55">
        <f t="shared" si="10"/>
        <v>0.6822498523050243</v>
      </c>
    </row>
    <row r="84" spans="1:20" ht="12" hidden="1" outlineLevel="2">
      <c r="A84" s="17" t="s">
        <v>213</v>
      </c>
      <c r="B84" s="16" t="s">
        <v>860</v>
      </c>
      <c r="C84" s="34">
        <f t="shared" si="11"/>
        <v>2197.9899342024805</v>
      </c>
      <c r="D84" s="40">
        <f t="shared" si="7"/>
        <v>632.334071024679</v>
      </c>
      <c r="E84" s="40">
        <f t="shared" si="8"/>
        <v>2830.3240052271594</v>
      </c>
      <c r="F84" s="34">
        <v>1270.6284767025656</v>
      </c>
      <c r="G84" s="40">
        <v>122.17333333333322</v>
      </c>
      <c r="H84" s="40">
        <f t="shared" si="12"/>
        <v>1392.8018100358988</v>
      </c>
      <c r="I84" s="34">
        <v>927.3614574999148</v>
      </c>
      <c r="J84" s="40">
        <v>510.16073769134584</v>
      </c>
      <c r="K84" s="40">
        <v>1437.5221951912606</v>
      </c>
      <c r="L84" s="34">
        <v>294.18074541561305</v>
      </c>
      <c r="M84" s="40">
        <v>27.62179710144925</v>
      </c>
      <c r="N84" s="40">
        <v>321.8025425170623</v>
      </c>
      <c r="O84" s="34">
        <v>1221.542202915528</v>
      </c>
      <c r="P84" s="40">
        <v>537.7825347927951</v>
      </c>
      <c r="Q84" s="40">
        <v>1759.324737708323</v>
      </c>
      <c r="R84" s="54">
        <f t="shared" si="13"/>
        <v>0.5557542297657304</v>
      </c>
      <c r="S84" s="55">
        <f t="shared" si="9"/>
        <v>0.8504721782922975</v>
      </c>
      <c r="T84" s="55">
        <f t="shared" si="10"/>
        <v>0.6215983521530147</v>
      </c>
    </row>
    <row r="85" spans="1:20" ht="12" hidden="1" outlineLevel="2">
      <c r="A85" s="17" t="s">
        <v>214</v>
      </c>
      <c r="B85" s="16" t="s">
        <v>861</v>
      </c>
      <c r="C85" s="34">
        <f t="shared" si="11"/>
        <v>72.83304616108605</v>
      </c>
      <c r="D85" s="40">
        <f t="shared" si="7"/>
        <v>36.07481376187208</v>
      </c>
      <c r="E85" s="40">
        <f t="shared" si="8"/>
        <v>108.90785992295812</v>
      </c>
      <c r="F85" s="34">
        <v>41.45105001807806</v>
      </c>
      <c r="G85" s="40">
        <v>8.726666666666679</v>
      </c>
      <c r="H85" s="40">
        <f t="shared" si="12"/>
        <v>50.17771668474474</v>
      </c>
      <c r="I85" s="34">
        <v>31.38199614300799</v>
      </c>
      <c r="J85" s="40">
        <v>27.348147095205398</v>
      </c>
      <c r="K85" s="40">
        <v>58.73014323821339</v>
      </c>
      <c r="L85" s="34">
        <v>13.970539080167049</v>
      </c>
      <c r="M85" s="40">
        <v>0</v>
      </c>
      <c r="N85" s="40">
        <v>13.970539080167049</v>
      </c>
      <c r="O85" s="34">
        <v>45.35253522317504</v>
      </c>
      <c r="P85" s="40">
        <v>27.348147095205398</v>
      </c>
      <c r="Q85" s="40">
        <v>72.70068231838044</v>
      </c>
      <c r="R85" s="54">
        <f t="shared" si="13"/>
        <v>0.6226917259902612</v>
      </c>
      <c r="S85" s="55">
        <f t="shared" si="9"/>
        <v>0.7580953092572856</v>
      </c>
      <c r="T85" s="55">
        <f t="shared" si="10"/>
        <v>0.667543025542961</v>
      </c>
    </row>
    <row r="86" spans="1:20" ht="12" hidden="1" outlineLevel="2">
      <c r="A86" s="17" t="s">
        <v>215</v>
      </c>
      <c r="B86" s="16" t="s">
        <v>862</v>
      </c>
      <c r="C86" s="34">
        <f t="shared" si="11"/>
        <v>3164.763315190383</v>
      </c>
      <c r="D86" s="40">
        <f t="shared" si="7"/>
        <v>1846.5565981842656</v>
      </c>
      <c r="E86" s="40">
        <f t="shared" si="8"/>
        <v>5011.3199133746475</v>
      </c>
      <c r="F86" s="34">
        <v>1686.7501484388188</v>
      </c>
      <c r="G86" s="40">
        <v>318.9766666666668</v>
      </c>
      <c r="H86" s="40">
        <f t="shared" si="12"/>
        <v>2005.7268151054855</v>
      </c>
      <c r="I86" s="34">
        <v>1478.0131667515639</v>
      </c>
      <c r="J86" s="40">
        <v>1527.5799315175987</v>
      </c>
      <c r="K86" s="40">
        <v>3005.5930982691625</v>
      </c>
      <c r="L86" s="34">
        <v>460.7075259022865</v>
      </c>
      <c r="M86" s="40">
        <v>117.67652702702708</v>
      </c>
      <c r="N86" s="40">
        <v>578.3840529293136</v>
      </c>
      <c r="O86" s="34">
        <v>1938.7206926538504</v>
      </c>
      <c r="P86" s="40">
        <v>1645.2564585446257</v>
      </c>
      <c r="Q86" s="40">
        <v>3583.9771511984763</v>
      </c>
      <c r="R86" s="54">
        <f t="shared" si="13"/>
        <v>0.612595792977088</v>
      </c>
      <c r="S86" s="55">
        <f t="shared" si="9"/>
        <v>0.8909862065221397</v>
      </c>
      <c r="T86" s="55">
        <f t="shared" si="10"/>
        <v>0.7151762835242759</v>
      </c>
    </row>
    <row r="87" spans="1:20" ht="12" hidden="1" outlineLevel="2">
      <c r="A87" s="17" t="s">
        <v>216</v>
      </c>
      <c r="B87" s="16" t="s">
        <v>863</v>
      </c>
      <c r="C87" s="34">
        <f t="shared" si="11"/>
        <v>175.70843724937475</v>
      </c>
      <c r="D87" s="40">
        <f t="shared" si="7"/>
        <v>112.12113939421626</v>
      </c>
      <c r="E87" s="40">
        <f t="shared" si="8"/>
        <v>287.829576643591</v>
      </c>
      <c r="F87" s="34">
        <v>106.92320322684466</v>
      </c>
      <c r="G87" s="40">
        <v>23.573333333333323</v>
      </c>
      <c r="H87" s="40">
        <f t="shared" si="12"/>
        <v>130.496536560178</v>
      </c>
      <c r="I87" s="34">
        <v>68.78523402253009</v>
      </c>
      <c r="J87" s="40">
        <v>88.54780606088293</v>
      </c>
      <c r="K87" s="40">
        <v>157.333040083413</v>
      </c>
      <c r="L87" s="34">
        <v>26.9032575861093</v>
      </c>
      <c r="M87" s="40">
        <v>0</v>
      </c>
      <c r="N87" s="40">
        <v>26.9032575861093</v>
      </c>
      <c r="O87" s="34">
        <v>95.6884916086394</v>
      </c>
      <c r="P87" s="40">
        <v>88.54780606088293</v>
      </c>
      <c r="Q87" s="40">
        <v>184.23629766952234</v>
      </c>
      <c r="R87" s="54">
        <f t="shared" si="13"/>
        <v>0.5445867774285261</v>
      </c>
      <c r="S87" s="55">
        <f t="shared" si="9"/>
        <v>0.7897512149742804</v>
      </c>
      <c r="T87" s="55">
        <f t="shared" si="10"/>
        <v>0.6400881376331089</v>
      </c>
    </row>
    <row r="88" spans="1:20" ht="12" hidden="1" outlineLevel="2">
      <c r="A88" s="17" t="s">
        <v>217</v>
      </c>
      <c r="B88" s="16" t="s">
        <v>864</v>
      </c>
      <c r="C88" s="34">
        <f t="shared" si="11"/>
        <v>114.63643197042424</v>
      </c>
      <c r="D88" s="40">
        <f t="shared" si="7"/>
        <v>29.180774679304015</v>
      </c>
      <c r="E88" s="40">
        <f t="shared" si="8"/>
        <v>143.81720664972826</v>
      </c>
      <c r="F88" s="34">
        <v>68.1086157540858</v>
      </c>
      <c r="G88" s="40">
        <v>5.6666666666666785</v>
      </c>
      <c r="H88" s="40">
        <f t="shared" si="12"/>
        <v>73.77528242075249</v>
      </c>
      <c r="I88" s="34">
        <v>46.52781621633843</v>
      </c>
      <c r="J88" s="40">
        <v>23.514108012637337</v>
      </c>
      <c r="K88" s="40">
        <v>70.04192422897577</v>
      </c>
      <c r="L88" s="34">
        <v>21.009776385158673</v>
      </c>
      <c r="M88" s="40">
        <v>1.0523809523809546</v>
      </c>
      <c r="N88" s="40">
        <v>22.062157337539627</v>
      </c>
      <c r="O88" s="34">
        <v>67.5375926014971</v>
      </c>
      <c r="P88" s="40">
        <v>24.56648896501829</v>
      </c>
      <c r="Q88" s="40">
        <v>92.10408156651539</v>
      </c>
      <c r="R88" s="54">
        <f t="shared" si="13"/>
        <v>0.5891459760272505</v>
      </c>
      <c r="S88" s="55">
        <f t="shared" si="9"/>
        <v>0.8418724052052555</v>
      </c>
      <c r="T88" s="55">
        <f t="shared" si="10"/>
        <v>0.6404246314617835</v>
      </c>
    </row>
    <row r="89" spans="1:20" ht="12" hidden="1" outlineLevel="2">
      <c r="A89" s="17" t="s">
        <v>218</v>
      </c>
      <c r="B89" s="16" t="s">
        <v>865</v>
      </c>
      <c r="C89" s="34">
        <f t="shared" si="11"/>
        <v>2998.0320666474377</v>
      </c>
      <c r="D89" s="40">
        <f t="shared" si="7"/>
        <v>1624.9519534564506</v>
      </c>
      <c r="E89" s="40">
        <f t="shared" si="8"/>
        <v>4622.984020103888</v>
      </c>
      <c r="F89" s="34">
        <v>1722.3423928006314</v>
      </c>
      <c r="G89" s="40">
        <v>323.96333333333325</v>
      </c>
      <c r="H89" s="40">
        <f t="shared" si="12"/>
        <v>2046.3057261339645</v>
      </c>
      <c r="I89" s="34">
        <v>1275.6896738468063</v>
      </c>
      <c r="J89" s="40">
        <v>1300.9886201231172</v>
      </c>
      <c r="K89" s="40">
        <v>2576.6782939699233</v>
      </c>
      <c r="L89" s="34">
        <v>204.84501807772028</v>
      </c>
      <c r="M89" s="40">
        <v>7.261247126436779</v>
      </c>
      <c r="N89" s="40">
        <v>212.10626520415707</v>
      </c>
      <c r="O89" s="34">
        <v>1480.5346919245267</v>
      </c>
      <c r="P89" s="40">
        <v>1308.249867249554</v>
      </c>
      <c r="Q89" s="40">
        <v>2788.7845591740806</v>
      </c>
      <c r="R89" s="54">
        <f t="shared" si="13"/>
        <v>0.4938355090978533</v>
      </c>
      <c r="S89" s="55">
        <f t="shared" si="9"/>
        <v>0.8051006458786448</v>
      </c>
      <c r="T89" s="55">
        <f t="shared" si="10"/>
        <v>0.6032433915078537</v>
      </c>
    </row>
    <row r="90" spans="1:20" ht="12" hidden="1" outlineLevel="2">
      <c r="A90" s="17" t="s">
        <v>219</v>
      </c>
      <c r="B90" s="16" t="s">
        <v>866</v>
      </c>
      <c r="C90" s="34">
        <f t="shared" si="11"/>
        <v>1786.6936425958904</v>
      </c>
      <c r="D90" s="40">
        <f t="shared" si="7"/>
        <v>1364.7475481340125</v>
      </c>
      <c r="E90" s="40">
        <f t="shared" si="8"/>
        <v>3151.441190729903</v>
      </c>
      <c r="F90" s="34">
        <v>986.0369919494744</v>
      </c>
      <c r="G90" s="40">
        <v>259.19333333333327</v>
      </c>
      <c r="H90" s="40">
        <f t="shared" si="12"/>
        <v>1245.2303252828078</v>
      </c>
      <c r="I90" s="34">
        <v>800.656650646416</v>
      </c>
      <c r="J90" s="40">
        <v>1105.5542148006793</v>
      </c>
      <c r="K90" s="40">
        <v>1906.2108654470953</v>
      </c>
      <c r="L90" s="34">
        <v>177.56470897243176</v>
      </c>
      <c r="M90" s="40">
        <v>92.46571472868216</v>
      </c>
      <c r="N90" s="40">
        <v>270.03042370111393</v>
      </c>
      <c r="O90" s="34">
        <v>978.2213596188477</v>
      </c>
      <c r="P90" s="40">
        <v>1198.0199295293614</v>
      </c>
      <c r="Q90" s="40">
        <v>2176.241289148209</v>
      </c>
      <c r="R90" s="54">
        <f t="shared" si="13"/>
        <v>0.5475036885437103</v>
      </c>
      <c r="S90" s="55">
        <f t="shared" si="9"/>
        <v>0.877832630047503</v>
      </c>
      <c r="T90" s="55">
        <f t="shared" si="10"/>
        <v>0.6905543075180062</v>
      </c>
    </row>
    <row r="91" spans="1:20" ht="12" hidden="1" outlineLevel="2">
      <c r="A91" s="17" t="s">
        <v>220</v>
      </c>
      <c r="B91" s="16" t="s">
        <v>867</v>
      </c>
      <c r="C91" s="34">
        <f t="shared" si="11"/>
        <v>113.15124410876064</v>
      </c>
      <c r="D91" s="40">
        <f t="shared" si="7"/>
        <v>93.88555423768982</v>
      </c>
      <c r="E91" s="40">
        <f t="shared" si="8"/>
        <v>207.03679834645044</v>
      </c>
      <c r="F91" s="34">
        <v>64.59333236032653</v>
      </c>
      <c r="G91" s="40">
        <v>13.543333333333322</v>
      </c>
      <c r="H91" s="40">
        <f t="shared" si="12"/>
        <v>78.13666569365985</v>
      </c>
      <c r="I91" s="34">
        <v>48.5579117484341</v>
      </c>
      <c r="J91" s="40">
        <v>80.3422209043565</v>
      </c>
      <c r="K91" s="40">
        <v>128.9001326527906</v>
      </c>
      <c r="L91" s="34">
        <v>14.477815873866293</v>
      </c>
      <c r="M91" s="40">
        <v>8.002878787878782</v>
      </c>
      <c r="N91" s="40">
        <v>22.480694661745076</v>
      </c>
      <c r="O91" s="34">
        <v>63.03572762230039</v>
      </c>
      <c r="P91" s="40">
        <v>88.34509969223528</v>
      </c>
      <c r="Q91" s="40">
        <v>151.38082731453568</v>
      </c>
      <c r="R91" s="54">
        <f t="shared" si="13"/>
        <v>0.5570926605253287</v>
      </c>
      <c r="S91" s="55">
        <f t="shared" si="9"/>
        <v>0.9409871455684462</v>
      </c>
      <c r="T91" s="55">
        <f t="shared" si="10"/>
        <v>0.7311783630908869</v>
      </c>
    </row>
    <row r="92" spans="1:20" ht="12" hidden="1" outlineLevel="2">
      <c r="A92" s="17" t="s">
        <v>221</v>
      </c>
      <c r="B92" s="16" t="s">
        <v>868</v>
      </c>
      <c r="C92" s="34">
        <f t="shared" si="11"/>
        <v>1960.7570904091792</v>
      </c>
      <c r="D92" s="40">
        <f t="shared" si="7"/>
        <v>302.1355169291062</v>
      </c>
      <c r="E92" s="40">
        <f t="shared" si="8"/>
        <v>2262.8926073382854</v>
      </c>
      <c r="F92" s="34">
        <v>1266.2343724603666</v>
      </c>
      <c r="G92" s="40">
        <v>76.38666666666678</v>
      </c>
      <c r="H92" s="40">
        <f t="shared" si="12"/>
        <v>1342.6210391270333</v>
      </c>
      <c r="I92" s="34">
        <v>694.5227179488127</v>
      </c>
      <c r="J92" s="40">
        <v>225.7488502624394</v>
      </c>
      <c r="K92" s="40">
        <v>920.2715682112521</v>
      </c>
      <c r="L92" s="34">
        <v>304.76661004561595</v>
      </c>
      <c r="M92" s="40">
        <v>2.36434920634921</v>
      </c>
      <c r="N92" s="40">
        <v>307.1309592519652</v>
      </c>
      <c r="O92" s="34">
        <v>999.2893279944286</v>
      </c>
      <c r="P92" s="40">
        <v>228.1131994687886</v>
      </c>
      <c r="Q92" s="40">
        <v>1227.4025274632172</v>
      </c>
      <c r="R92" s="54">
        <f t="shared" si="13"/>
        <v>0.509644633127856</v>
      </c>
      <c r="S92" s="55">
        <f t="shared" si="9"/>
        <v>0.7550029264593663</v>
      </c>
      <c r="T92" s="55">
        <f t="shared" si="10"/>
        <v>0.5424042323011266</v>
      </c>
    </row>
    <row r="93" spans="1:20" ht="12" hidden="1" outlineLevel="2">
      <c r="A93" s="17" t="s">
        <v>222</v>
      </c>
      <c r="B93" s="16" t="s">
        <v>869</v>
      </c>
      <c r="C93" s="34">
        <f t="shared" si="11"/>
        <v>467.3542343411319</v>
      </c>
      <c r="D93" s="40">
        <f t="shared" si="7"/>
        <v>111.62721960559632</v>
      </c>
      <c r="E93" s="40">
        <f t="shared" si="8"/>
        <v>578.9814539467282</v>
      </c>
      <c r="F93" s="34">
        <v>296.60203634843816</v>
      </c>
      <c r="G93" s="40">
        <v>26.57666666666668</v>
      </c>
      <c r="H93" s="40">
        <f t="shared" si="12"/>
        <v>323.1787030151048</v>
      </c>
      <c r="I93" s="34">
        <v>170.75219799269377</v>
      </c>
      <c r="J93" s="40">
        <v>85.05055293892964</v>
      </c>
      <c r="K93" s="40">
        <v>255.8027509316234</v>
      </c>
      <c r="L93" s="34">
        <v>64.83248051156127</v>
      </c>
      <c r="M93" s="40">
        <v>4.187838383838386</v>
      </c>
      <c r="N93" s="40">
        <v>69.02031889539965</v>
      </c>
      <c r="O93" s="34">
        <v>235.58467850425504</v>
      </c>
      <c r="P93" s="40">
        <v>89.23839132276802</v>
      </c>
      <c r="Q93" s="40">
        <v>324.82306982702306</v>
      </c>
      <c r="R93" s="54">
        <f t="shared" si="13"/>
        <v>0.5040816177398677</v>
      </c>
      <c r="S93" s="55">
        <f t="shared" si="9"/>
        <v>0.7994321782632141</v>
      </c>
      <c r="T93" s="55">
        <f t="shared" si="10"/>
        <v>0.561024999355005</v>
      </c>
    </row>
    <row r="94" spans="1:20" ht="12" hidden="1" outlineLevel="2">
      <c r="A94" s="17" t="s">
        <v>223</v>
      </c>
      <c r="B94" s="16" t="s">
        <v>870</v>
      </c>
      <c r="C94" s="34">
        <f t="shared" si="11"/>
        <v>124.17912825723971</v>
      </c>
      <c r="D94" s="40">
        <f t="shared" si="7"/>
        <v>99.42998557193793</v>
      </c>
      <c r="E94" s="40">
        <f t="shared" si="8"/>
        <v>223.60911382917766</v>
      </c>
      <c r="F94" s="34">
        <v>82.60915975334278</v>
      </c>
      <c r="G94" s="40">
        <v>23.686666666666678</v>
      </c>
      <c r="H94" s="40">
        <f t="shared" si="12"/>
        <v>106.29582642000946</v>
      </c>
      <c r="I94" s="34">
        <v>41.56996850389693</v>
      </c>
      <c r="J94" s="40">
        <v>75.74331890527125</v>
      </c>
      <c r="K94" s="40">
        <v>117.31328740916818</v>
      </c>
      <c r="L94" s="34">
        <v>24.163179227852766</v>
      </c>
      <c r="M94" s="40">
        <v>11.19733333333334</v>
      </c>
      <c r="N94" s="40">
        <v>35.360512561186106</v>
      </c>
      <c r="O94" s="34">
        <v>65.7331477317497</v>
      </c>
      <c r="P94" s="40">
        <v>86.9406522386046</v>
      </c>
      <c r="Q94" s="40">
        <v>152.6737999703543</v>
      </c>
      <c r="R94" s="54">
        <f t="shared" si="13"/>
        <v>0.5293413527238013</v>
      </c>
      <c r="S94" s="55">
        <f t="shared" si="9"/>
        <v>0.8743906753934179</v>
      </c>
      <c r="T94" s="55">
        <f t="shared" si="10"/>
        <v>0.68277091821484</v>
      </c>
    </row>
    <row r="95" spans="1:20" ht="12" hidden="1" outlineLevel="2">
      <c r="A95" s="17" t="s">
        <v>224</v>
      </c>
      <c r="B95" s="16" t="s">
        <v>871</v>
      </c>
      <c r="C95" s="34">
        <f t="shared" si="11"/>
        <v>420.2037257885229</v>
      </c>
      <c r="D95" s="40">
        <f t="shared" si="7"/>
        <v>564.3324768933976</v>
      </c>
      <c r="E95" s="40">
        <f t="shared" si="8"/>
        <v>984.5362026819205</v>
      </c>
      <c r="F95" s="34">
        <v>247.68100911862138</v>
      </c>
      <c r="G95" s="40">
        <v>103.81333333333322</v>
      </c>
      <c r="H95" s="40">
        <f t="shared" si="12"/>
        <v>351.4943424519546</v>
      </c>
      <c r="I95" s="34">
        <v>172.5227166699015</v>
      </c>
      <c r="J95" s="40">
        <v>460.5191435600644</v>
      </c>
      <c r="K95" s="40">
        <v>633.0418602299659</v>
      </c>
      <c r="L95" s="34">
        <v>37.732653732914976</v>
      </c>
      <c r="M95" s="40">
        <v>21.470484848484826</v>
      </c>
      <c r="N95" s="40">
        <v>59.2031385813998</v>
      </c>
      <c r="O95" s="34">
        <v>210.25537040281648</v>
      </c>
      <c r="P95" s="40">
        <v>481.9896284085492</v>
      </c>
      <c r="Q95" s="40">
        <v>692.2449988113657</v>
      </c>
      <c r="R95" s="54">
        <f t="shared" si="13"/>
        <v>0.5003653168668768</v>
      </c>
      <c r="S95" s="55">
        <f t="shared" si="9"/>
        <v>0.8540880564979375</v>
      </c>
      <c r="T95" s="55">
        <f t="shared" si="10"/>
        <v>0.7031178710601595</v>
      </c>
    </row>
    <row r="96" spans="1:20" ht="12" hidden="1" outlineLevel="2">
      <c r="A96" s="17" t="s">
        <v>225</v>
      </c>
      <c r="B96" s="16" t="s">
        <v>872</v>
      </c>
      <c r="C96" s="34">
        <f t="shared" si="11"/>
        <v>394.79269940037915</v>
      </c>
      <c r="D96" s="40">
        <f t="shared" si="7"/>
        <v>315.2443622671005</v>
      </c>
      <c r="E96" s="40">
        <f t="shared" si="8"/>
        <v>710.0370616674797</v>
      </c>
      <c r="F96" s="34">
        <v>261.4492024108455</v>
      </c>
      <c r="G96" s="40">
        <v>61.42666666666678</v>
      </c>
      <c r="H96" s="40">
        <f t="shared" si="12"/>
        <v>322.8758690775123</v>
      </c>
      <c r="I96" s="34">
        <v>133.34349698953366</v>
      </c>
      <c r="J96" s="40">
        <v>253.8176956004337</v>
      </c>
      <c r="K96" s="40">
        <v>387.1611925899674</v>
      </c>
      <c r="L96" s="34">
        <v>78.10997910535198</v>
      </c>
      <c r="M96" s="40">
        <v>18.428000000000036</v>
      </c>
      <c r="N96" s="40">
        <v>96.53797910535202</v>
      </c>
      <c r="O96" s="34">
        <v>211.45347609488564</v>
      </c>
      <c r="P96" s="40">
        <v>272.24569560043375</v>
      </c>
      <c r="Q96" s="40">
        <v>483.69917169531936</v>
      </c>
      <c r="R96" s="54">
        <f t="shared" si="13"/>
        <v>0.5356063483849787</v>
      </c>
      <c r="S96" s="55">
        <f t="shared" si="9"/>
        <v>0.8636021074018929</v>
      </c>
      <c r="T96" s="55">
        <f t="shared" si="10"/>
        <v>0.681230879074651</v>
      </c>
    </row>
    <row r="97" spans="1:20" ht="12" hidden="1" outlineLevel="2">
      <c r="A97" s="17" t="s">
        <v>226</v>
      </c>
      <c r="B97" s="16" t="s">
        <v>873</v>
      </c>
      <c r="C97" s="34">
        <f t="shared" si="11"/>
        <v>1611.203358002339</v>
      </c>
      <c r="D97" s="40">
        <f t="shared" si="7"/>
        <v>1481.5107774320804</v>
      </c>
      <c r="E97" s="40">
        <f t="shared" si="8"/>
        <v>3092.7141354344194</v>
      </c>
      <c r="F97" s="34">
        <v>869.5932295311987</v>
      </c>
      <c r="G97" s="40">
        <v>226.1</v>
      </c>
      <c r="H97" s="40">
        <f t="shared" si="12"/>
        <v>1095.6932295311988</v>
      </c>
      <c r="I97" s="34">
        <v>741.6101284711403</v>
      </c>
      <c r="J97" s="40">
        <v>1255.4107774320805</v>
      </c>
      <c r="K97" s="40">
        <v>1997.0209059032209</v>
      </c>
      <c r="L97" s="34">
        <v>35.88797455208122</v>
      </c>
      <c r="M97" s="40">
        <v>0</v>
      </c>
      <c r="N97" s="40">
        <v>35.88797455208122</v>
      </c>
      <c r="O97" s="34">
        <v>777.4981030232216</v>
      </c>
      <c r="P97" s="40">
        <v>1255.4107774320805</v>
      </c>
      <c r="Q97" s="40">
        <v>2032.908880455302</v>
      </c>
      <c r="R97" s="54">
        <f t="shared" si="13"/>
        <v>0.48255739982270623</v>
      </c>
      <c r="S97" s="55">
        <f t="shared" si="9"/>
        <v>0.8473855179157713</v>
      </c>
      <c r="T97" s="55">
        <f t="shared" si="10"/>
        <v>0.6573219481113629</v>
      </c>
    </row>
    <row r="98" spans="1:20" ht="12" hidden="1" outlineLevel="2">
      <c r="A98" s="17" t="s">
        <v>227</v>
      </c>
      <c r="B98" s="16" t="s">
        <v>874</v>
      </c>
      <c r="C98" s="34">
        <f t="shared" si="11"/>
        <v>897.4441251672504</v>
      </c>
      <c r="D98" s="40">
        <f t="shared" si="7"/>
        <v>534.701042892728</v>
      </c>
      <c r="E98" s="40">
        <f t="shared" si="8"/>
        <v>1432.1451680599785</v>
      </c>
      <c r="F98" s="34">
        <v>548.5306795678525</v>
      </c>
      <c r="G98" s="40">
        <v>102.73666666666679</v>
      </c>
      <c r="H98" s="40">
        <f t="shared" si="12"/>
        <v>651.2673462345193</v>
      </c>
      <c r="I98" s="34">
        <v>348.9134455993978</v>
      </c>
      <c r="J98" s="40">
        <v>431.9643762260612</v>
      </c>
      <c r="K98" s="40">
        <v>780.877821825459</v>
      </c>
      <c r="L98" s="34">
        <v>111.17214218413048</v>
      </c>
      <c r="M98" s="40">
        <v>22.527799196787175</v>
      </c>
      <c r="N98" s="40">
        <v>133.69994138091766</v>
      </c>
      <c r="O98" s="34">
        <v>460.08558778352824</v>
      </c>
      <c r="P98" s="40">
        <v>454.49217542284833</v>
      </c>
      <c r="Q98" s="40">
        <v>914.5777632063766</v>
      </c>
      <c r="R98" s="54">
        <f t="shared" si="13"/>
        <v>0.512662097707515</v>
      </c>
      <c r="S98" s="55">
        <f t="shared" si="9"/>
        <v>0.8499930596058868</v>
      </c>
      <c r="T98" s="55">
        <f t="shared" si="10"/>
        <v>0.6386068839971634</v>
      </c>
    </row>
    <row r="99" spans="1:20" ht="12" hidden="1" outlineLevel="2">
      <c r="A99" s="17" t="s">
        <v>228</v>
      </c>
      <c r="B99" s="16" t="s">
        <v>875</v>
      </c>
      <c r="C99" s="34">
        <f t="shared" si="11"/>
        <v>442.17604197447343</v>
      </c>
      <c r="D99" s="40">
        <f t="shared" si="7"/>
        <v>434.23385087332366</v>
      </c>
      <c r="E99" s="40">
        <f t="shared" si="8"/>
        <v>876.409892847797</v>
      </c>
      <c r="F99" s="34">
        <v>278.5862089554219</v>
      </c>
      <c r="G99" s="40">
        <v>111.06666666666679</v>
      </c>
      <c r="H99" s="40">
        <f t="shared" si="12"/>
        <v>389.6528756220887</v>
      </c>
      <c r="I99" s="34">
        <v>163.58983301905153</v>
      </c>
      <c r="J99" s="40">
        <v>323.1671842066569</v>
      </c>
      <c r="K99" s="40">
        <v>486.75701722570835</v>
      </c>
      <c r="L99" s="34">
        <v>56.94372195629693</v>
      </c>
      <c r="M99" s="40">
        <v>8.172830188679255</v>
      </c>
      <c r="N99" s="40">
        <v>65.11655214497618</v>
      </c>
      <c r="O99" s="34">
        <v>220.53355497534847</v>
      </c>
      <c r="P99" s="40">
        <v>331.34001439533614</v>
      </c>
      <c r="Q99" s="40">
        <v>551.8735693706847</v>
      </c>
      <c r="R99" s="54">
        <f t="shared" si="13"/>
        <v>0.4987460514382182</v>
      </c>
      <c r="S99" s="55">
        <f t="shared" si="9"/>
        <v>0.7630451051408148</v>
      </c>
      <c r="T99" s="55">
        <f t="shared" si="10"/>
        <v>0.6296980144501023</v>
      </c>
    </row>
    <row r="100" spans="1:20" ht="12" hidden="1" outlineLevel="2">
      <c r="A100" s="17" t="s">
        <v>229</v>
      </c>
      <c r="B100" s="16" t="s">
        <v>876</v>
      </c>
      <c r="C100" s="34">
        <f t="shared" si="11"/>
        <v>244.69538642081005</v>
      </c>
      <c r="D100" s="40">
        <f t="shared" si="7"/>
        <v>135.41810245552426</v>
      </c>
      <c r="E100" s="40">
        <f t="shared" si="8"/>
        <v>380.11348887633426</v>
      </c>
      <c r="F100" s="34">
        <v>146.61661154804247</v>
      </c>
      <c r="G100" s="40">
        <v>28.73</v>
      </c>
      <c r="H100" s="40">
        <f t="shared" si="12"/>
        <v>175.34661154804246</v>
      </c>
      <c r="I100" s="34">
        <v>98.07877487276757</v>
      </c>
      <c r="J100" s="40">
        <v>106.68810245552426</v>
      </c>
      <c r="K100" s="40">
        <v>204.76687732829183</v>
      </c>
      <c r="L100" s="34">
        <v>39.514964819655354</v>
      </c>
      <c r="M100" s="40">
        <v>5.746</v>
      </c>
      <c r="N100" s="40">
        <v>45.26096481965536</v>
      </c>
      <c r="O100" s="34">
        <v>137.59373969242293</v>
      </c>
      <c r="P100" s="40">
        <v>112.43410245552425</v>
      </c>
      <c r="Q100" s="40">
        <v>250.02784214794718</v>
      </c>
      <c r="R100" s="54">
        <f t="shared" si="13"/>
        <v>0.5623062277757817</v>
      </c>
      <c r="S100" s="55">
        <f t="shared" si="9"/>
        <v>0.8302737995642148</v>
      </c>
      <c r="T100" s="55">
        <f t="shared" si="10"/>
        <v>0.6577715589285257</v>
      </c>
    </row>
    <row r="101" spans="1:20" ht="12" hidden="1" outlineLevel="2">
      <c r="A101" s="17" t="s">
        <v>230</v>
      </c>
      <c r="B101" s="16" t="s">
        <v>877</v>
      </c>
      <c r="C101" s="34">
        <f t="shared" si="11"/>
        <v>5834.792314626689</v>
      </c>
      <c r="D101" s="40">
        <f t="shared" si="7"/>
        <v>1136.0440261394745</v>
      </c>
      <c r="E101" s="40">
        <f t="shared" si="8"/>
        <v>6970.836340766164</v>
      </c>
      <c r="F101" s="34">
        <v>3667.172930397946</v>
      </c>
      <c r="G101" s="40">
        <v>288.4333333333332</v>
      </c>
      <c r="H101" s="40">
        <f t="shared" si="12"/>
        <v>3955.6062637312793</v>
      </c>
      <c r="I101" s="34">
        <v>2167.619384228743</v>
      </c>
      <c r="J101" s="40">
        <v>847.6106928061413</v>
      </c>
      <c r="K101" s="40">
        <v>3015.2300770348843</v>
      </c>
      <c r="L101" s="34">
        <v>819.5926055577762</v>
      </c>
      <c r="M101" s="40">
        <v>11.876666666666662</v>
      </c>
      <c r="N101" s="40">
        <v>831.4692722244429</v>
      </c>
      <c r="O101" s="34">
        <v>2987.211989786519</v>
      </c>
      <c r="P101" s="40">
        <v>859.487359472808</v>
      </c>
      <c r="Q101" s="40">
        <v>3846.699349259327</v>
      </c>
      <c r="R101" s="54">
        <f t="shared" si="13"/>
        <v>0.5119654357359318</v>
      </c>
      <c r="S101" s="55">
        <f t="shared" si="9"/>
        <v>0.7565616645980998</v>
      </c>
      <c r="T101" s="55">
        <f t="shared" si="10"/>
        <v>0.551827522726855</v>
      </c>
    </row>
    <row r="102" spans="1:20" ht="12" hidden="1" outlineLevel="2">
      <c r="A102" s="17" t="s">
        <v>231</v>
      </c>
      <c r="B102" s="16" t="s">
        <v>878</v>
      </c>
      <c r="C102" s="34">
        <f t="shared" si="11"/>
        <v>62.41465105507796</v>
      </c>
      <c r="D102" s="40">
        <f t="shared" si="7"/>
        <v>27.095765078032773</v>
      </c>
      <c r="E102" s="40">
        <f t="shared" si="8"/>
        <v>89.51041613311074</v>
      </c>
      <c r="F102" s="34">
        <v>37.34988605869221</v>
      </c>
      <c r="G102" s="40">
        <v>4.25</v>
      </c>
      <c r="H102" s="40">
        <f t="shared" si="12"/>
        <v>41.59988605869221</v>
      </c>
      <c r="I102" s="34">
        <v>25.064764996385748</v>
      </c>
      <c r="J102" s="40">
        <v>22.845765078032773</v>
      </c>
      <c r="K102" s="40">
        <v>47.91053007441852</v>
      </c>
      <c r="L102" s="34">
        <v>22.76008681701557</v>
      </c>
      <c r="M102" s="40">
        <v>2.7625</v>
      </c>
      <c r="N102" s="40">
        <v>25.52258681701557</v>
      </c>
      <c r="O102" s="34">
        <v>47.82485181340132</v>
      </c>
      <c r="P102" s="40">
        <v>25.608265078032773</v>
      </c>
      <c r="Q102" s="40">
        <v>73.43311689143408</v>
      </c>
      <c r="R102" s="54">
        <f t="shared" si="13"/>
        <v>0.7662439988841427</v>
      </c>
      <c r="S102" s="55">
        <f t="shared" si="9"/>
        <v>0.9451021222055858</v>
      </c>
      <c r="T102" s="55">
        <f t="shared" si="10"/>
        <v>0.8203862752937251</v>
      </c>
    </row>
    <row r="103" spans="1:20" ht="12" hidden="1" outlineLevel="2">
      <c r="A103" s="17" t="s">
        <v>232</v>
      </c>
      <c r="B103" s="16" t="s">
        <v>879</v>
      </c>
      <c r="C103" s="34">
        <f t="shared" si="11"/>
        <v>4274.110773096321</v>
      </c>
      <c r="D103" s="40">
        <f t="shared" si="7"/>
        <v>1830.7708481268755</v>
      </c>
      <c r="E103" s="40">
        <f t="shared" si="8"/>
        <v>6104.881621223196</v>
      </c>
      <c r="F103" s="34">
        <v>2231.619074471505</v>
      </c>
      <c r="G103" s="40">
        <v>326.17333333333323</v>
      </c>
      <c r="H103" s="40">
        <f t="shared" si="12"/>
        <v>2557.792407804838</v>
      </c>
      <c r="I103" s="34">
        <v>2042.4916986248159</v>
      </c>
      <c r="J103" s="40">
        <v>1504.5975147935424</v>
      </c>
      <c r="K103" s="40">
        <v>3547.0892134183578</v>
      </c>
      <c r="L103" s="34">
        <v>393.42435502535136</v>
      </c>
      <c r="M103" s="40">
        <v>15.388016129032254</v>
      </c>
      <c r="N103" s="40">
        <v>408.81237115438364</v>
      </c>
      <c r="O103" s="34">
        <v>2435.916053650167</v>
      </c>
      <c r="P103" s="40">
        <v>1519.9855309225745</v>
      </c>
      <c r="Q103" s="40">
        <v>3955.9015845727417</v>
      </c>
      <c r="R103" s="54">
        <f t="shared" si="13"/>
        <v>0.5699234724994039</v>
      </c>
      <c r="S103" s="55">
        <f t="shared" si="9"/>
        <v>0.8302434641002308</v>
      </c>
      <c r="T103" s="55">
        <f t="shared" si="10"/>
        <v>0.6479898923543947</v>
      </c>
    </row>
    <row r="104" spans="1:20" ht="12" hidden="1" outlineLevel="2">
      <c r="A104" s="17" t="s">
        <v>233</v>
      </c>
      <c r="B104" s="16" t="s">
        <v>880</v>
      </c>
      <c r="C104" s="34">
        <f t="shared" si="11"/>
        <v>678.5484261891262</v>
      </c>
      <c r="D104" s="40">
        <f t="shared" si="7"/>
        <v>244.560569693328</v>
      </c>
      <c r="E104" s="40">
        <f t="shared" si="8"/>
        <v>923.1089958824542</v>
      </c>
      <c r="F104" s="34">
        <v>394.73703109088467</v>
      </c>
      <c r="G104" s="40">
        <v>48.22333333333322</v>
      </c>
      <c r="H104" s="40">
        <f t="shared" si="12"/>
        <v>442.9603644242179</v>
      </c>
      <c r="I104" s="34">
        <v>283.8113950982415</v>
      </c>
      <c r="J104" s="40">
        <v>196.3372363599948</v>
      </c>
      <c r="K104" s="40">
        <v>480.1486314582363</v>
      </c>
      <c r="L104" s="34">
        <v>56.04457506273312</v>
      </c>
      <c r="M104" s="40">
        <v>2.9852539682539616</v>
      </c>
      <c r="N104" s="40">
        <v>59.02982903098708</v>
      </c>
      <c r="O104" s="34">
        <v>339.8559701609746</v>
      </c>
      <c r="P104" s="40">
        <v>199.32249032824876</v>
      </c>
      <c r="Q104" s="40">
        <v>539.1784604892234</v>
      </c>
      <c r="R104" s="54">
        <f t="shared" si="13"/>
        <v>0.5008573552659739</v>
      </c>
      <c r="S104" s="55">
        <f t="shared" si="9"/>
        <v>0.8150230046413185</v>
      </c>
      <c r="T104" s="55">
        <f t="shared" si="10"/>
        <v>0.5840897043515333</v>
      </c>
    </row>
    <row r="105" spans="1:20" ht="12" hidden="1" outlineLevel="2">
      <c r="A105" s="17" t="s">
        <v>234</v>
      </c>
      <c r="B105" s="16" t="s">
        <v>881</v>
      </c>
      <c r="C105" s="34">
        <f t="shared" si="11"/>
        <v>438.2980253423551</v>
      </c>
      <c r="D105" s="40">
        <f t="shared" si="7"/>
        <v>225.89262518384282</v>
      </c>
      <c r="E105" s="40">
        <f t="shared" si="8"/>
        <v>664.1906505261979</v>
      </c>
      <c r="F105" s="34">
        <v>253.53981477488713</v>
      </c>
      <c r="G105" s="40">
        <v>43.916666666666785</v>
      </c>
      <c r="H105" s="40">
        <f t="shared" si="12"/>
        <v>297.45648144155393</v>
      </c>
      <c r="I105" s="34">
        <v>184.75821056746798</v>
      </c>
      <c r="J105" s="40">
        <v>181.97595851717602</v>
      </c>
      <c r="K105" s="40">
        <v>366.734169084644</v>
      </c>
      <c r="L105" s="34">
        <v>69.68722908955469</v>
      </c>
      <c r="M105" s="40">
        <v>19.574285714285768</v>
      </c>
      <c r="N105" s="40">
        <v>89.26151480384046</v>
      </c>
      <c r="O105" s="34">
        <v>254.4454396570227</v>
      </c>
      <c r="P105" s="40">
        <v>201.5502442314618</v>
      </c>
      <c r="Q105" s="40">
        <v>455.99568388848445</v>
      </c>
      <c r="R105" s="54">
        <f t="shared" si="13"/>
        <v>0.5805306548170621</v>
      </c>
      <c r="S105" s="55">
        <f t="shared" si="9"/>
        <v>0.8922391515324151</v>
      </c>
      <c r="T105" s="55">
        <f t="shared" si="10"/>
        <v>0.6865433645102151</v>
      </c>
    </row>
    <row r="106" spans="1:20" ht="12" hidden="1" outlineLevel="2">
      <c r="A106" s="17" t="s">
        <v>235</v>
      </c>
      <c r="B106" s="16" t="s">
        <v>882</v>
      </c>
      <c r="C106" s="34">
        <f t="shared" si="11"/>
        <v>4431.733847219433</v>
      </c>
      <c r="D106" s="40">
        <f t="shared" si="7"/>
        <v>4559.031976631137</v>
      </c>
      <c r="E106" s="40">
        <f t="shared" si="8"/>
        <v>8990.76582385057</v>
      </c>
      <c r="F106" s="34">
        <v>2570.111571262244</v>
      </c>
      <c r="G106" s="40">
        <v>682.7766666666678</v>
      </c>
      <c r="H106" s="40">
        <f t="shared" si="12"/>
        <v>3252.8882379289116</v>
      </c>
      <c r="I106" s="34">
        <v>1861.6222759571892</v>
      </c>
      <c r="J106" s="40">
        <v>3876.255309964469</v>
      </c>
      <c r="K106" s="40">
        <v>5737.8775859216585</v>
      </c>
      <c r="L106" s="34">
        <v>526.2264171531299</v>
      </c>
      <c r="M106" s="40">
        <v>57.22411891117488</v>
      </c>
      <c r="N106" s="40">
        <v>583.4505360643047</v>
      </c>
      <c r="O106" s="34">
        <v>2387.848693110319</v>
      </c>
      <c r="P106" s="40">
        <v>3933.479428875644</v>
      </c>
      <c r="Q106" s="40">
        <v>6321.328121985963</v>
      </c>
      <c r="R106" s="54">
        <f t="shared" si="13"/>
        <v>0.5388068813312215</v>
      </c>
      <c r="S106" s="55">
        <f t="shared" si="9"/>
        <v>0.8627882956377638</v>
      </c>
      <c r="T106" s="55">
        <f t="shared" si="10"/>
        <v>0.7030911766400185</v>
      </c>
    </row>
    <row r="107" spans="1:20" ht="12" hidden="1" outlineLevel="2">
      <c r="A107" s="17" t="s">
        <v>236</v>
      </c>
      <c r="B107" s="16" t="s">
        <v>883</v>
      </c>
      <c r="C107" s="34">
        <f t="shared" si="11"/>
        <v>6238.5565778467135</v>
      </c>
      <c r="D107" s="40">
        <f t="shared" si="7"/>
        <v>2746.5228036535605</v>
      </c>
      <c r="E107" s="40">
        <f t="shared" si="8"/>
        <v>8985.079381500274</v>
      </c>
      <c r="F107" s="34">
        <v>3793.869602714689</v>
      </c>
      <c r="G107" s="40">
        <v>581.2866666666678</v>
      </c>
      <c r="H107" s="40">
        <f t="shared" si="12"/>
        <v>4375.156269381357</v>
      </c>
      <c r="I107" s="34">
        <v>2444.686975132025</v>
      </c>
      <c r="J107" s="40">
        <v>2165.2361369868927</v>
      </c>
      <c r="K107" s="40">
        <v>4609.923112118918</v>
      </c>
      <c r="L107" s="34">
        <v>346.69602038413143</v>
      </c>
      <c r="M107" s="40">
        <v>13.84740488656198</v>
      </c>
      <c r="N107" s="40">
        <v>360.54342527069343</v>
      </c>
      <c r="O107" s="34">
        <v>2791.3829955161564</v>
      </c>
      <c r="P107" s="40">
        <v>2179.0835418734546</v>
      </c>
      <c r="Q107" s="40">
        <v>4970.466537389611</v>
      </c>
      <c r="R107" s="54">
        <f t="shared" si="13"/>
        <v>0.44744051940290713</v>
      </c>
      <c r="S107" s="55">
        <f t="shared" si="9"/>
        <v>0.7933972144614019</v>
      </c>
      <c r="T107" s="55">
        <f t="shared" si="10"/>
        <v>0.553191165747906</v>
      </c>
    </row>
    <row r="108" spans="1:20" ht="12" hidden="1" outlineLevel="2">
      <c r="A108" s="17" t="s">
        <v>237</v>
      </c>
      <c r="B108" s="16" t="s">
        <v>884</v>
      </c>
      <c r="C108" s="34">
        <f t="shared" si="11"/>
        <v>628.3830836101256</v>
      </c>
      <c r="D108" s="40">
        <f t="shared" si="7"/>
        <v>175.07288882704702</v>
      </c>
      <c r="E108" s="40">
        <f t="shared" si="8"/>
        <v>803.4559724371727</v>
      </c>
      <c r="F108" s="34">
        <v>397.08055335339026</v>
      </c>
      <c r="G108" s="40">
        <v>36.66333333333322</v>
      </c>
      <c r="H108" s="40">
        <f t="shared" si="12"/>
        <v>433.7438866867235</v>
      </c>
      <c r="I108" s="34">
        <v>231.3025302567354</v>
      </c>
      <c r="J108" s="40">
        <v>138.4095554937138</v>
      </c>
      <c r="K108" s="40">
        <v>369.7120857504492</v>
      </c>
      <c r="L108" s="34">
        <v>87.5983766185661</v>
      </c>
      <c r="M108" s="40">
        <v>1.1915583333333297</v>
      </c>
      <c r="N108" s="40">
        <v>88.78993495189944</v>
      </c>
      <c r="O108" s="34">
        <v>318.90090687530153</v>
      </c>
      <c r="P108" s="40">
        <v>139.60111382704713</v>
      </c>
      <c r="Q108" s="40">
        <v>458.50202070234866</v>
      </c>
      <c r="R108" s="54">
        <f t="shared" si="13"/>
        <v>0.507494417327696</v>
      </c>
      <c r="S108" s="55">
        <f t="shared" si="9"/>
        <v>0.7973885320699646</v>
      </c>
      <c r="T108" s="55">
        <f t="shared" si="10"/>
        <v>0.5706622844703564</v>
      </c>
    </row>
    <row r="109" spans="1:20" ht="12" hidden="1" outlineLevel="2">
      <c r="A109" s="17" t="s">
        <v>238</v>
      </c>
      <c r="B109" s="16" t="s">
        <v>885</v>
      </c>
      <c r="C109" s="34">
        <f t="shared" si="11"/>
        <v>249.3720148903408</v>
      </c>
      <c r="D109" s="40">
        <f t="shared" si="7"/>
        <v>190.48998332622494</v>
      </c>
      <c r="E109" s="40">
        <f t="shared" si="8"/>
        <v>439.8619982165658</v>
      </c>
      <c r="F109" s="34">
        <v>143.98014900272304</v>
      </c>
      <c r="G109" s="40">
        <v>43.69</v>
      </c>
      <c r="H109" s="40">
        <f t="shared" si="12"/>
        <v>187.67014900272304</v>
      </c>
      <c r="I109" s="34">
        <v>105.39186588761777</v>
      </c>
      <c r="J109" s="40">
        <v>146.79998332622495</v>
      </c>
      <c r="K109" s="40">
        <v>252.19184921384274</v>
      </c>
      <c r="L109" s="34">
        <v>28.649111281154074</v>
      </c>
      <c r="M109" s="40">
        <v>3.917034482758621</v>
      </c>
      <c r="N109" s="40">
        <v>32.566145763912694</v>
      </c>
      <c r="O109" s="34">
        <v>134.04097716877183</v>
      </c>
      <c r="P109" s="40">
        <v>150.71701780898357</v>
      </c>
      <c r="Q109" s="40">
        <v>284.7579949777554</v>
      </c>
      <c r="R109" s="54">
        <f t="shared" si="13"/>
        <v>0.5375141121096334</v>
      </c>
      <c r="S109" s="55">
        <f t="shared" si="9"/>
        <v>0.7912070502461649</v>
      </c>
      <c r="T109" s="55">
        <f t="shared" si="10"/>
        <v>0.6473803059421264</v>
      </c>
    </row>
    <row r="110" spans="1:20" ht="12" hidden="1" outlineLevel="2">
      <c r="A110" s="17" t="s">
        <v>239</v>
      </c>
      <c r="B110" s="16" t="s">
        <v>886</v>
      </c>
      <c r="C110" s="34">
        <f t="shared" si="11"/>
        <v>807.0433226254693</v>
      </c>
      <c r="D110" s="40">
        <f t="shared" si="7"/>
        <v>242.0394995542696</v>
      </c>
      <c r="E110" s="40">
        <f t="shared" si="8"/>
        <v>1049.0828221797387</v>
      </c>
      <c r="F110" s="34">
        <v>453.76449807775845</v>
      </c>
      <c r="G110" s="40">
        <v>46.18333333333322</v>
      </c>
      <c r="H110" s="40">
        <f t="shared" si="12"/>
        <v>499.94783141109167</v>
      </c>
      <c r="I110" s="34">
        <v>353.27882454771077</v>
      </c>
      <c r="J110" s="40">
        <v>195.8561662209364</v>
      </c>
      <c r="K110" s="40">
        <v>549.1349907686472</v>
      </c>
      <c r="L110" s="34">
        <v>110.92021064122986</v>
      </c>
      <c r="M110" s="40">
        <v>1.5394444444444408</v>
      </c>
      <c r="N110" s="40">
        <v>112.4596550856743</v>
      </c>
      <c r="O110" s="34">
        <v>464.1990351889406</v>
      </c>
      <c r="P110" s="40">
        <v>197.39561066538081</v>
      </c>
      <c r="Q110" s="40">
        <v>661.5946458543215</v>
      </c>
      <c r="R110" s="54">
        <f t="shared" si="13"/>
        <v>0.5751847790262494</v>
      </c>
      <c r="S110" s="55">
        <f t="shared" si="9"/>
        <v>0.815551226262229</v>
      </c>
      <c r="T110" s="55">
        <f t="shared" si="10"/>
        <v>0.6306410055210787</v>
      </c>
    </row>
    <row r="111" spans="1:20" ht="12" hidden="1" outlineLevel="2">
      <c r="A111" s="17" t="s">
        <v>240</v>
      </c>
      <c r="B111" s="16" t="s">
        <v>887</v>
      </c>
      <c r="C111" s="34">
        <f t="shared" si="11"/>
        <v>4367.9015788296265</v>
      </c>
      <c r="D111" s="40">
        <f t="shared" si="7"/>
        <v>786.3223825058283</v>
      </c>
      <c r="E111" s="40">
        <f t="shared" si="8"/>
        <v>5154.223961335454</v>
      </c>
      <c r="F111" s="34">
        <v>2660.3371783687353</v>
      </c>
      <c r="G111" s="40">
        <v>236.81</v>
      </c>
      <c r="H111" s="40">
        <f t="shared" si="12"/>
        <v>2897.1471783687352</v>
      </c>
      <c r="I111" s="34">
        <v>1707.5644004608912</v>
      </c>
      <c r="J111" s="40">
        <v>549.5123825058282</v>
      </c>
      <c r="K111" s="40">
        <v>2257.0767829667193</v>
      </c>
      <c r="L111" s="34">
        <v>681.3838135850725</v>
      </c>
      <c r="M111" s="40">
        <v>33.334401273885355</v>
      </c>
      <c r="N111" s="40">
        <v>714.7182148589578</v>
      </c>
      <c r="O111" s="34">
        <v>2388.9482140459636</v>
      </c>
      <c r="P111" s="40">
        <v>582.8467837797135</v>
      </c>
      <c r="Q111" s="40">
        <v>2971.794997825677</v>
      </c>
      <c r="R111" s="54">
        <f t="shared" si="13"/>
        <v>0.54693270233577</v>
      </c>
      <c r="S111" s="55">
        <f t="shared" si="9"/>
        <v>0.7412313279475972</v>
      </c>
      <c r="T111" s="55">
        <f t="shared" si="10"/>
        <v>0.576574673533528</v>
      </c>
    </row>
    <row r="112" spans="1:20" ht="12" hidden="1" outlineLevel="2">
      <c r="A112" s="17" t="s">
        <v>241</v>
      </c>
      <c r="B112" s="16" t="s">
        <v>888</v>
      </c>
      <c r="C112" s="34">
        <f t="shared" si="11"/>
        <v>690.6087819574598</v>
      </c>
      <c r="D112" s="40">
        <f t="shared" si="7"/>
        <v>-2.1776196028369377</v>
      </c>
      <c r="E112" s="40">
        <f t="shared" si="8"/>
        <v>688.4311623546228</v>
      </c>
      <c r="F112" s="34">
        <v>398.25231448464393</v>
      </c>
      <c r="G112" s="40">
        <v>3.513333333333322</v>
      </c>
      <c r="H112" s="40">
        <f t="shared" si="12"/>
        <v>401.76564781797725</v>
      </c>
      <c r="I112" s="34">
        <v>292.3564674728158</v>
      </c>
      <c r="J112" s="40">
        <v>-5.69095293617026</v>
      </c>
      <c r="K112" s="40">
        <v>286.66551453664556</v>
      </c>
      <c r="L112" s="34">
        <v>172.5760029433457</v>
      </c>
      <c r="M112" s="40">
        <v>1.756666666666661</v>
      </c>
      <c r="N112" s="40">
        <v>174.33266961001237</v>
      </c>
      <c r="O112" s="34">
        <v>464.9324704161615</v>
      </c>
      <c r="P112" s="40">
        <v>-3.9342862695035987</v>
      </c>
      <c r="Q112" s="40">
        <v>460.9981841466579</v>
      </c>
      <c r="R112" s="54">
        <f t="shared" si="13"/>
        <v>0.673221196374535</v>
      </c>
      <c r="S112" s="55">
        <f t="shared" si="9"/>
        <v>1.8066912441356278</v>
      </c>
      <c r="T112" s="55">
        <f t="shared" si="10"/>
        <v>0.6696358464801594</v>
      </c>
    </row>
    <row r="113" spans="1:20" ht="12" hidden="1" outlineLevel="2">
      <c r="A113" s="17" t="s">
        <v>242</v>
      </c>
      <c r="B113" s="16" t="s">
        <v>889</v>
      </c>
      <c r="C113" s="34">
        <f t="shared" si="11"/>
        <v>3476.957693013985</v>
      </c>
      <c r="D113" s="40">
        <f t="shared" si="7"/>
        <v>654.5508007923052</v>
      </c>
      <c r="E113" s="40">
        <f t="shared" si="8"/>
        <v>4131.508493806291</v>
      </c>
      <c r="F113" s="34">
        <v>2147.984623728322</v>
      </c>
      <c r="G113" s="40">
        <v>135.32</v>
      </c>
      <c r="H113" s="40">
        <f t="shared" si="12"/>
        <v>2283.304623728322</v>
      </c>
      <c r="I113" s="34">
        <v>1328.9730692856633</v>
      </c>
      <c r="J113" s="40">
        <v>519.2308007923052</v>
      </c>
      <c r="K113" s="40">
        <v>1848.2038700779688</v>
      </c>
      <c r="L113" s="34">
        <v>544.0740422280334</v>
      </c>
      <c r="M113" s="40">
        <v>10.750422222222223</v>
      </c>
      <c r="N113" s="40">
        <v>554.8244644502556</v>
      </c>
      <c r="O113" s="34">
        <v>1873.0471115136966</v>
      </c>
      <c r="P113" s="40">
        <v>529.9812230145275</v>
      </c>
      <c r="Q113" s="40">
        <v>2403.028334528224</v>
      </c>
      <c r="R113" s="54">
        <f t="shared" si="13"/>
        <v>0.5387028767353376</v>
      </c>
      <c r="S113" s="55">
        <f t="shared" si="9"/>
        <v>0.8096869217377908</v>
      </c>
      <c r="T113" s="55">
        <f t="shared" si="10"/>
        <v>0.5816346107313345</v>
      </c>
    </row>
    <row r="114" spans="1:20" ht="12" hidden="1" outlineLevel="2">
      <c r="A114" s="17" t="s">
        <v>243</v>
      </c>
      <c r="B114" s="16" t="s">
        <v>890</v>
      </c>
      <c r="C114" s="34">
        <f t="shared" si="11"/>
        <v>1903.893739633676</v>
      </c>
      <c r="D114" s="40">
        <f t="shared" si="7"/>
        <v>985.0147248182474</v>
      </c>
      <c r="E114" s="40">
        <f t="shared" si="8"/>
        <v>2888.9084644519235</v>
      </c>
      <c r="F114" s="34">
        <v>1088.2731506513037</v>
      </c>
      <c r="G114" s="40">
        <v>182.92</v>
      </c>
      <c r="H114" s="40">
        <f t="shared" si="12"/>
        <v>1271.1931506513038</v>
      </c>
      <c r="I114" s="34">
        <v>815.6205889823724</v>
      </c>
      <c r="J114" s="40">
        <v>802.0947248182474</v>
      </c>
      <c r="K114" s="40">
        <v>1617.7153138006197</v>
      </c>
      <c r="L114" s="34">
        <v>158.78083673437055</v>
      </c>
      <c r="M114" s="40">
        <v>26.213732283464573</v>
      </c>
      <c r="N114" s="40">
        <v>184.99456901783512</v>
      </c>
      <c r="O114" s="34">
        <v>974.401425716743</v>
      </c>
      <c r="P114" s="40">
        <v>828.308457101712</v>
      </c>
      <c r="Q114" s="40">
        <v>1802.7098828184548</v>
      </c>
      <c r="R114" s="54">
        <f t="shared" si="13"/>
        <v>0.5117940174036317</v>
      </c>
      <c r="S114" s="55">
        <f t="shared" si="9"/>
        <v>0.8409097206689469</v>
      </c>
      <c r="T114" s="55">
        <f t="shared" si="10"/>
        <v>0.6240107310428268</v>
      </c>
    </row>
    <row r="115" spans="1:20" ht="12" hidden="1" outlineLevel="2">
      <c r="A115" s="17" t="s">
        <v>244</v>
      </c>
      <c r="B115" s="16" t="s">
        <v>891</v>
      </c>
      <c r="C115" s="34">
        <f t="shared" si="11"/>
        <v>3570.800353227899</v>
      </c>
      <c r="D115" s="40">
        <f t="shared" si="7"/>
        <v>641.2784088761274</v>
      </c>
      <c r="E115" s="40">
        <f t="shared" si="8"/>
        <v>4212.078762104025</v>
      </c>
      <c r="F115" s="34">
        <v>2222.2449854214865</v>
      </c>
      <c r="G115" s="40">
        <v>203.49</v>
      </c>
      <c r="H115" s="40">
        <f t="shared" si="12"/>
        <v>2425.7349854214863</v>
      </c>
      <c r="I115" s="34">
        <v>1348.5553678064123</v>
      </c>
      <c r="J115" s="40">
        <v>437.7884088761274</v>
      </c>
      <c r="K115" s="40">
        <v>1786.3437766825396</v>
      </c>
      <c r="L115" s="34">
        <v>549.8108628371691</v>
      </c>
      <c r="M115" s="40">
        <v>25.981312499999998</v>
      </c>
      <c r="N115" s="40">
        <v>575.792175337169</v>
      </c>
      <c r="O115" s="34">
        <v>1898.3662306435813</v>
      </c>
      <c r="P115" s="40">
        <v>463.7697213761274</v>
      </c>
      <c r="Q115" s="40">
        <v>2362.135952019709</v>
      </c>
      <c r="R115" s="54">
        <f t="shared" si="13"/>
        <v>0.5316360599459204</v>
      </c>
      <c r="S115" s="55">
        <f t="shared" si="9"/>
        <v>0.7231955964163944</v>
      </c>
      <c r="T115" s="55">
        <f t="shared" si="10"/>
        <v>0.5608005180890232</v>
      </c>
    </row>
    <row r="116" spans="1:20" ht="12" hidden="1" outlineLevel="2">
      <c r="A116" s="17" t="s">
        <v>245</v>
      </c>
      <c r="B116" s="16" t="s">
        <v>892</v>
      </c>
      <c r="C116" s="34">
        <f t="shared" si="11"/>
        <v>298.2006757455447</v>
      </c>
      <c r="D116" s="40">
        <f t="shared" si="7"/>
        <v>107.37540826038222</v>
      </c>
      <c r="E116" s="40">
        <f t="shared" si="8"/>
        <v>405.5760840059269</v>
      </c>
      <c r="F116" s="34">
        <v>175.76416968796335</v>
      </c>
      <c r="G116" s="40">
        <v>19.26666666666668</v>
      </c>
      <c r="H116" s="40">
        <f t="shared" si="12"/>
        <v>195.03083635463003</v>
      </c>
      <c r="I116" s="34">
        <v>122.43650605758131</v>
      </c>
      <c r="J116" s="40">
        <v>88.10874159371554</v>
      </c>
      <c r="K116" s="40">
        <v>210.54524765129685</v>
      </c>
      <c r="L116" s="34">
        <v>48.962875841646934</v>
      </c>
      <c r="M116" s="40">
        <v>7.514000000000006</v>
      </c>
      <c r="N116" s="40">
        <v>56.47687584164694</v>
      </c>
      <c r="O116" s="34">
        <v>171.39938189922825</v>
      </c>
      <c r="P116" s="40">
        <v>95.62274159371555</v>
      </c>
      <c r="Q116" s="40">
        <v>267.0221234929438</v>
      </c>
      <c r="R116" s="54">
        <f t="shared" si="13"/>
        <v>0.5747786502183642</v>
      </c>
      <c r="S116" s="55">
        <f t="shared" si="9"/>
        <v>0.8905460118189558</v>
      </c>
      <c r="T116" s="55">
        <f t="shared" si="10"/>
        <v>0.658377389651609</v>
      </c>
    </row>
    <row r="117" spans="1:20" ht="12" hidden="1" outlineLevel="2">
      <c r="A117" s="17" t="s">
        <v>246</v>
      </c>
      <c r="B117" s="16" t="s">
        <v>893</v>
      </c>
      <c r="C117" s="34">
        <f t="shared" si="11"/>
        <v>303.3012639803086</v>
      </c>
      <c r="D117" s="40">
        <f t="shared" si="7"/>
        <v>222.41465706942932</v>
      </c>
      <c r="E117" s="40">
        <f t="shared" si="8"/>
        <v>525.715921049738</v>
      </c>
      <c r="F117" s="34">
        <v>187.48178100049395</v>
      </c>
      <c r="G117" s="40">
        <v>48.73333333333322</v>
      </c>
      <c r="H117" s="40">
        <f t="shared" si="12"/>
        <v>236.21511433382716</v>
      </c>
      <c r="I117" s="34">
        <v>115.81948297981464</v>
      </c>
      <c r="J117" s="40">
        <v>173.68132373609612</v>
      </c>
      <c r="K117" s="40">
        <v>289.50080671591076</v>
      </c>
      <c r="L117" s="34">
        <v>37.496356200098795</v>
      </c>
      <c r="M117" s="40">
        <v>10.21827956989245</v>
      </c>
      <c r="N117" s="40">
        <v>47.71463576999125</v>
      </c>
      <c r="O117" s="34">
        <v>153.31583917991344</v>
      </c>
      <c r="P117" s="40">
        <v>183.89960330598856</v>
      </c>
      <c r="Q117" s="40">
        <v>337.21544248590203</v>
      </c>
      <c r="R117" s="54">
        <f t="shared" si="13"/>
        <v>0.5054902744812407</v>
      </c>
      <c r="S117" s="55">
        <f t="shared" si="9"/>
        <v>0.8268322138885935</v>
      </c>
      <c r="T117" s="55">
        <f t="shared" si="10"/>
        <v>0.6414404224482257</v>
      </c>
    </row>
    <row r="118" spans="1:20" ht="12" hidden="1" outlineLevel="1" collapsed="1">
      <c r="A118" s="17" t="s">
        <v>247</v>
      </c>
      <c r="B118" s="10" t="s">
        <v>894</v>
      </c>
      <c r="C118" s="32">
        <f t="shared" si="11"/>
        <v>27163.172008645903</v>
      </c>
      <c r="D118" s="38">
        <f t="shared" si="7"/>
        <v>20590.15824698063</v>
      </c>
      <c r="E118" s="38">
        <f t="shared" si="8"/>
        <v>47753.33025562653</v>
      </c>
      <c r="F118" s="32">
        <v>17676.749015659912</v>
      </c>
      <c r="G118" s="38">
        <v>4211.466666666678</v>
      </c>
      <c r="H118" s="38">
        <f t="shared" si="12"/>
        <v>21888.21568232659</v>
      </c>
      <c r="I118" s="32">
        <v>9486.422992985988</v>
      </c>
      <c r="J118" s="38">
        <v>16378.691580313955</v>
      </c>
      <c r="K118" s="38">
        <v>25865.114573299943</v>
      </c>
      <c r="L118" s="32">
        <v>2921.2740604126093</v>
      </c>
      <c r="M118" s="38">
        <v>673.8715608117992</v>
      </c>
      <c r="N118" s="38">
        <v>3595.1456212244084</v>
      </c>
      <c r="O118" s="32">
        <v>12407.697053398599</v>
      </c>
      <c r="P118" s="38">
        <v>17052.563141125753</v>
      </c>
      <c r="Q118" s="38">
        <v>29460.26019452435</v>
      </c>
      <c r="R118" s="48">
        <f t="shared" si="13"/>
        <v>0.4567838045368667</v>
      </c>
      <c r="S118" s="49">
        <f t="shared" si="9"/>
        <v>0.8281899991529382</v>
      </c>
      <c r="T118" s="49">
        <f t="shared" si="10"/>
        <v>0.6169257732774187</v>
      </c>
    </row>
    <row r="119" spans="1:20" ht="12" hidden="1" outlineLevel="2">
      <c r="A119" s="17" t="s">
        <v>248</v>
      </c>
      <c r="B119" s="16" t="s">
        <v>895</v>
      </c>
      <c r="C119" s="34">
        <f t="shared" si="11"/>
        <v>766.6817880868373</v>
      </c>
      <c r="D119" s="40">
        <f t="shared" si="7"/>
        <v>350.04005076966746</v>
      </c>
      <c r="E119" s="40">
        <f t="shared" si="8"/>
        <v>1116.7218388565047</v>
      </c>
      <c r="F119" s="34">
        <v>517.771949872459</v>
      </c>
      <c r="G119" s="40">
        <v>64.09</v>
      </c>
      <c r="H119" s="40">
        <f t="shared" si="12"/>
        <v>581.861949872459</v>
      </c>
      <c r="I119" s="34">
        <v>248.9098382143783</v>
      </c>
      <c r="J119" s="40">
        <v>285.9500507696675</v>
      </c>
      <c r="K119" s="40">
        <v>534.8598889840457</v>
      </c>
      <c r="L119" s="34">
        <v>83.76399544603336</v>
      </c>
      <c r="M119" s="40">
        <v>22.912175000000005</v>
      </c>
      <c r="N119" s="40">
        <v>106.67617044603337</v>
      </c>
      <c r="O119" s="34">
        <v>332.6738336604117</v>
      </c>
      <c r="P119" s="40">
        <v>308.8622257696675</v>
      </c>
      <c r="Q119" s="40">
        <v>641.5360594300791</v>
      </c>
      <c r="R119" s="54">
        <f t="shared" si="13"/>
        <v>0.43391383339176404</v>
      </c>
      <c r="S119" s="55">
        <f t="shared" si="9"/>
        <v>0.8823625327745832</v>
      </c>
      <c r="T119" s="55">
        <f t="shared" si="10"/>
        <v>0.574481520023819</v>
      </c>
    </row>
    <row r="120" spans="1:20" ht="12" hidden="1" outlineLevel="2">
      <c r="A120" s="17" t="s">
        <v>249</v>
      </c>
      <c r="B120" s="16" t="s">
        <v>896</v>
      </c>
      <c r="C120" s="34">
        <f t="shared" si="11"/>
        <v>169.49223706781285</v>
      </c>
      <c r="D120" s="40">
        <f t="shared" si="7"/>
        <v>87.72337102244717</v>
      </c>
      <c r="E120" s="40">
        <f t="shared" si="8"/>
        <v>257.21560809026005</v>
      </c>
      <c r="F120" s="34">
        <v>110.73142690341692</v>
      </c>
      <c r="G120" s="40">
        <v>18.07666666666668</v>
      </c>
      <c r="H120" s="40">
        <f t="shared" si="12"/>
        <v>128.8080935700836</v>
      </c>
      <c r="I120" s="34">
        <v>58.760810164395934</v>
      </c>
      <c r="J120" s="40">
        <v>69.64670435578049</v>
      </c>
      <c r="K120" s="40">
        <v>128.40751452017645</v>
      </c>
      <c r="L120" s="34">
        <v>7.576360788128526</v>
      </c>
      <c r="M120" s="40">
        <v>0</v>
      </c>
      <c r="N120" s="40">
        <v>7.576360788128526</v>
      </c>
      <c r="O120" s="34">
        <v>66.33717095252446</v>
      </c>
      <c r="P120" s="40">
        <v>69.64670435578049</v>
      </c>
      <c r="Q120" s="40">
        <v>135.98387530830496</v>
      </c>
      <c r="R120" s="54">
        <f t="shared" si="13"/>
        <v>0.39138766530046654</v>
      </c>
      <c r="S120" s="55">
        <f t="shared" si="9"/>
        <v>0.7939355675006935</v>
      </c>
      <c r="T120" s="55">
        <f t="shared" si="10"/>
        <v>0.5286766083829041</v>
      </c>
    </row>
    <row r="121" spans="1:20" ht="12" hidden="1" outlineLevel="2">
      <c r="A121" s="17" t="s">
        <v>250</v>
      </c>
      <c r="B121" s="16" t="s">
        <v>897</v>
      </c>
      <c r="C121" s="34">
        <f t="shared" si="11"/>
        <v>113.27804357182626</v>
      </c>
      <c r="D121" s="40">
        <f t="shared" si="7"/>
        <v>112.33866299824476</v>
      </c>
      <c r="E121" s="40">
        <f t="shared" si="8"/>
        <v>225.616706570071</v>
      </c>
      <c r="F121" s="34">
        <v>77.48270480411054</v>
      </c>
      <c r="G121" s="40">
        <v>21.30666666666668</v>
      </c>
      <c r="H121" s="40">
        <f t="shared" si="12"/>
        <v>98.78937147077721</v>
      </c>
      <c r="I121" s="34">
        <v>35.79533876771571</v>
      </c>
      <c r="J121" s="40">
        <v>91.03199633157807</v>
      </c>
      <c r="K121" s="40">
        <v>126.82733509929378</v>
      </c>
      <c r="L121" s="34">
        <v>8.633787106743746</v>
      </c>
      <c r="M121" s="40">
        <v>0</v>
      </c>
      <c r="N121" s="40">
        <v>8.633787106743746</v>
      </c>
      <c r="O121" s="34">
        <v>44.42912587445946</v>
      </c>
      <c r="P121" s="40">
        <v>91.03199633157807</v>
      </c>
      <c r="Q121" s="40">
        <v>135.46112220603754</v>
      </c>
      <c r="R121" s="54">
        <f t="shared" si="13"/>
        <v>0.3922130403522397</v>
      </c>
      <c r="S121" s="55">
        <f t="shared" si="9"/>
        <v>0.8103354081488437</v>
      </c>
      <c r="T121" s="55">
        <f t="shared" si="10"/>
        <v>0.6004037744605879</v>
      </c>
    </row>
    <row r="122" spans="1:20" ht="12" hidden="1" outlineLevel="2">
      <c r="A122" s="17" t="s">
        <v>251</v>
      </c>
      <c r="B122" s="16" t="s">
        <v>898</v>
      </c>
      <c r="C122" s="34">
        <f t="shared" si="11"/>
        <v>818.3729279016982</v>
      </c>
      <c r="D122" s="40">
        <f t="shared" si="7"/>
        <v>282.428138719813</v>
      </c>
      <c r="E122" s="40">
        <f t="shared" si="8"/>
        <v>1100.8010666215112</v>
      </c>
      <c r="F122" s="34">
        <v>542.52540377018</v>
      </c>
      <c r="G122" s="40">
        <v>74.63</v>
      </c>
      <c r="H122" s="40">
        <f t="shared" si="12"/>
        <v>617.15540377018</v>
      </c>
      <c r="I122" s="34">
        <v>275.8475241315181</v>
      </c>
      <c r="J122" s="40">
        <v>207.79813871981298</v>
      </c>
      <c r="K122" s="40">
        <v>483.6456628513311</v>
      </c>
      <c r="L122" s="34">
        <v>104.65490046921536</v>
      </c>
      <c r="M122" s="40">
        <v>10.77988888888889</v>
      </c>
      <c r="N122" s="40">
        <v>115.43478935810425</v>
      </c>
      <c r="O122" s="34">
        <v>380.5024246007335</v>
      </c>
      <c r="P122" s="40">
        <v>218.57802760870186</v>
      </c>
      <c r="Q122" s="40">
        <v>599.0804522094354</v>
      </c>
      <c r="R122" s="54">
        <f t="shared" si="13"/>
        <v>0.4649499166307208</v>
      </c>
      <c r="S122" s="55">
        <f t="shared" si="9"/>
        <v>0.7739243993161228</v>
      </c>
      <c r="T122" s="55">
        <f t="shared" si="10"/>
        <v>0.544222267196819</v>
      </c>
    </row>
    <row r="123" spans="1:20" ht="12" hidden="1" outlineLevel="2">
      <c r="A123" s="17" t="s">
        <v>252</v>
      </c>
      <c r="B123" s="16" t="s">
        <v>899</v>
      </c>
      <c r="C123" s="34">
        <f t="shared" si="11"/>
        <v>315.46264613410347</v>
      </c>
      <c r="D123" s="40">
        <f t="shared" si="7"/>
        <v>43.32808811384787</v>
      </c>
      <c r="E123" s="40">
        <f t="shared" si="8"/>
        <v>358.7907342479513</v>
      </c>
      <c r="F123" s="34">
        <v>201.54291457553103</v>
      </c>
      <c r="G123" s="40">
        <v>18.36</v>
      </c>
      <c r="H123" s="40">
        <f t="shared" si="12"/>
        <v>219.90291457553104</v>
      </c>
      <c r="I123" s="34">
        <v>113.91973155857241</v>
      </c>
      <c r="J123" s="40">
        <v>24.96808811384787</v>
      </c>
      <c r="K123" s="40">
        <v>138.88781967242028</v>
      </c>
      <c r="L123" s="34">
        <v>26.42075182670827</v>
      </c>
      <c r="M123" s="40">
        <v>2.8080000000000007</v>
      </c>
      <c r="N123" s="40">
        <v>29.22875182670827</v>
      </c>
      <c r="O123" s="34">
        <v>140.34048338528066</v>
      </c>
      <c r="P123" s="40">
        <v>27.77608811384787</v>
      </c>
      <c r="Q123" s="40">
        <v>168.11657149912853</v>
      </c>
      <c r="R123" s="54">
        <f t="shared" si="13"/>
        <v>0.4448719526863469</v>
      </c>
      <c r="S123" s="55">
        <f t="shared" si="9"/>
        <v>0.6410642454581442</v>
      </c>
      <c r="T123" s="55">
        <f t="shared" si="10"/>
        <v>0.4685644177838421</v>
      </c>
    </row>
    <row r="124" spans="1:20" ht="12" hidden="1" outlineLevel="2">
      <c r="A124" s="17" t="s">
        <v>253</v>
      </c>
      <c r="B124" s="16" t="s">
        <v>900</v>
      </c>
      <c r="C124" s="34">
        <f t="shared" si="11"/>
        <v>272.9269801733991</v>
      </c>
      <c r="D124" s="40">
        <f t="shared" si="7"/>
        <v>143.27069436525824</v>
      </c>
      <c r="E124" s="40">
        <f t="shared" si="8"/>
        <v>416.19767453865734</v>
      </c>
      <c r="F124" s="34">
        <v>182.94120661688882</v>
      </c>
      <c r="G124" s="40">
        <v>32.13</v>
      </c>
      <c r="H124" s="40">
        <f t="shared" si="12"/>
        <v>215.07120661688882</v>
      </c>
      <c r="I124" s="34">
        <v>89.98577355651025</v>
      </c>
      <c r="J124" s="40">
        <v>111.14069436525824</v>
      </c>
      <c r="K124" s="40">
        <v>201.1264679217685</v>
      </c>
      <c r="L124" s="34">
        <v>37.39364286194269</v>
      </c>
      <c r="M124" s="40">
        <v>0</v>
      </c>
      <c r="N124" s="40">
        <v>37.39364286194269</v>
      </c>
      <c r="O124" s="34">
        <v>127.37941641845293</v>
      </c>
      <c r="P124" s="40">
        <v>111.14069436525824</v>
      </c>
      <c r="Q124" s="40">
        <v>238.52011078371117</v>
      </c>
      <c r="R124" s="54">
        <f t="shared" si="13"/>
        <v>0.46671610237113526</v>
      </c>
      <c r="S124" s="55">
        <f t="shared" si="9"/>
        <v>0.7757392037335501</v>
      </c>
      <c r="T124" s="55">
        <f t="shared" si="10"/>
        <v>0.573093328904597</v>
      </c>
    </row>
    <row r="125" spans="1:20" ht="12" hidden="1" outlineLevel="2">
      <c r="A125" s="17" t="s">
        <v>254</v>
      </c>
      <c r="B125" s="16" t="s">
        <v>901</v>
      </c>
      <c r="C125" s="34">
        <f t="shared" si="11"/>
        <v>121.45620285020522</v>
      </c>
      <c r="D125" s="40">
        <f t="shared" si="7"/>
        <v>-22.552819876574127</v>
      </c>
      <c r="E125" s="40">
        <f t="shared" si="8"/>
        <v>98.9033829736311</v>
      </c>
      <c r="F125" s="34">
        <v>78.80093607677027</v>
      </c>
      <c r="G125" s="40">
        <v>-0.9633333333333357</v>
      </c>
      <c r="H125" s="40">
        <f t="shared" si="12"/>
        <v>77.83760274343693</v>
      </c>
      <c r="I125" s="34">
        <v>42.655266773434946</v>
      </c>
      <c r="J125" s="40">
        <v>-21.589486543240792</v>
      </c>
      <c r="K125" s="40">
        <v>21.065780230194157</v>
      </c>
      <c r="L125" s="34">
        <v>39.934711672803914</v>
      </c>
      <c r="M125" s="40">
        <v>-0.2348125000000006</v>
      </c>
      <c r="N125" s="40">
        <v>39.69989917280391</v>
      </c>
      <c r="O125" s="34">
        <v>82.58997844623886</v>
      </c>
      <c r="P125" s="40">
        <v>-21.824299043240792</v>
      </c>
      <c r="Q125" s="40">
        <v>60.76567940299807</v>
      </c>
      <c r="R125" s="54">
        <f t="shared" si="13"/>
        <v>0.6799980281624564</v>
      </c>
      <c r="S125" s="55">
        <f t="shared" si="9"/>
        <v>0.9676971289035986</v>
      </c>
      <c r="T125" s="55">
        <f t="shared" si="10"/>
        <v>0.6143943470487655</v>
      </c>
    </row>
    <row r="126" spans="1:20" ht="12" hidden="1" outlineLevel="2">
      <c r="A126" s="17" t="s">
        <v>255</v>
      </c>
      <c r="B126" s="16" t="s">
        <v>902</v>
      </c>
      <c r="C126" s="34">
        <f t="shared" si="11"/>
        <v>727.0126605087462</v>
      </c>
      <c r="D126" s="40">
        <f t="shared" si="7"/>
        <v>1765.5906254470358</v>
      </c>
      <c r="E126" s="40">
        <f t="shared" si="8"/>
        <v>2492.6032859557818</v>
      </c>
      <c r="F126" s="34">
        <v>493.1649661161441</v>
      </c>
      <c r="G126" s="40">
        <v>133.28</v>
      </c>
      <c r="H126" s="40">
        <f t="shared" si="12"/>
        <v>626.4449661161441</v>
      </c>
      <c r="I126" s="34">
        <v>233.84769439260202</v>
      </c>
      <c r="J126" s="40">
        <v>1632.3106254470358</v>
      </c>
      <c r="K126" s="40">
        <v>1866.158319839638</v>
      </c>
      <c r="L126" s="34">
        <v>63.43181896334857</v>
      </c>
      <c r="M126" s="40">
        <v>10.132397660818713</v>
      </c>
      <c r="N126" s="40">
        <v>73.56421662416729</v>
      </c>
      <c r="O126" s="34">
        <v>297.2795133559506</v>
      </c>
      <c r="P126" s="40">
        <v>1642.4430231078545</v>
      </c>
      <c r="Q126" s="40">
        <v>1939.7225364638052</v>
      </c>
      <c r="R126" s="54">
        <f t="shared" si="13"/>
        <v>0.40890555213704455</v>
      </c>
      <c r="S126" s="55">
        <f t="shared" si="9"/>
        <v>0.9302513274797202</v>
      </c>
      <c r="T126" s="55">
        <f t="shared" si="10"/>
        <v>0.7781914384021299</v>
      </c>
    </row>
    <row r="127" spans="1:20" ht="12" hidden="1" outlineLevel="2">
      <c r="A127" s="17" t="s">
        <v>256</v>
      </c>
      <c r="B127" s="16" t="s">
        <v>903</v>
      </c>
      <c r="C127" s="34">
        <f t="shared" si="11"/>
        <v>145.05793128387842</v>
      </c>
      <c r="D127" s="40">
        <f t="shared" si="7"/>
        <v>-6.3575500327068415</v>
      </c>
      <c r="E127" s="40">
        <f t="shared" si="8"/>
        <v>138.70038125117156</v>
      </c>
      <c r="F127" s="34">
        <v>101.35733785339191</v>
      </c>
      <c r="G127" s="40">
        <v>1.19</v>
      </c>
      <c r="H127" s="40">
        <f t="shared" si="12"/>
        <v>102.54733785339191</v>
      </c>
      <c r="I127" s="34">
        <v>43.70059343048649</v>
      </c>
      <c r="J127" s="40">
        <v>-7.547550032706841</v>
      </c>
      <c r="K127" s="40">
        <v>36.153043397779655</v>
      </c>
      <c r="L127" s="34">
        <v>5.60700166848551</v>
      </c>
      <c r="M127" s="40">
        <v>0</v>
      </c>
      <c r="N127" s="40">
        <v>5.60700166848551</v>
      </c>
      <c r="O127" s="34">
        <v>49.307595098972</v>
      </c>
      <c r="P127" s="40">
        <v>-7.547550032706841</v>
      </c>
      <c r="Q127" s="40">
        <v>41.760045066265164</v>
      </c>
      <c r="R127" s="54">
        <f t="shared" si="13"/>
        <v>0.3399165744510517</v>
      </c>
      <c r="S127" s="55">
        <f t="shared" si="9"/>
        <v>1.1871790224029641</v>
      </c>
      <c r="T127" s="55">
        <f t="shared" si="10"/>
        <v>0.30108096812396057</v>
      </c>
    </row>
    <row r="128" spans="1:20" ht="12" hidden="1" outlineLevel="2">
      <c r="A128" s="17" t="s">
        <v>257</v>
      </c>
      <c r="B128" s="16" t="s">
        <v>904</v>
      </c>
      <c r="C128" s="34">
        <f t="shared" si="11"/>
        <v>315.02599501019614</v>
      </c>
      <c r="D128" s="40">
        <f t="shared" si="7"/>
        <v>75.31588747119307</v>
      </c>
      <c r="E128" s="40">
        <f t="shared" si="8"/>
        <v>390.34188248138923</v>
      </c>
      <c r="F128" s="34">
        <v>209.45230221148938</v>
      </c>
      <c r="G128" s="40">
        <v>13.486666666666679</v>
      </c>
      <c r="H128" s="40">
        <f t="shared" si="12"/>
        <v>222.93896887815606</v>
      </c>
      <c r="I128" s="34">
        <v>105.57369279870676</v>
      </c>
      <c r="J128" s="40">
        <v>61.829220804526386</v>
      </c>
      <c r="K128" s="40">
        <v>167.40291360323315</v>
      </c>
      <c r="L128" s="34">
        <v>40.84319893124043</v>
      </c>
      <c r="M128" s="40">
        <v>5.009333333333338</v>
      </c>
      <c r="N128" s="40">
        <v>45.85253226457377</v>
      </c>
      <c r="O128" s="34">
        <v>146.4168917299472</v>
      </c>
      <c r="P128" s="40">
        <v>66.83855413785972</v>
      </c>
      <c r="Q128" s="40">
        <v>213.2554458678069</v>
      </c>
      <c r="R128" s="54">
        <f t="shared" si="13"/>
        <v>0.4647771741033887</v>
      </c>
      <c r="S128" s="55">
        <f t="shared" si="9"/>
        <v>0.8874429603372095</v>
      </c>
      <c r="T128" s="55">
        <f t="shared" si="10"/>
        <v>0.5463299108774845</v>
      </c>
    </row>
    <row r="129" spans="1:20" ht="12" hidden="1" outlineLevel="2">
      <c r="A129" s="17" t="s">
        <v>258</v>
      </c>
      <c r="B129" s="16" t="s">
        <v>905</v>
      </c>
      <c r="C129" s="34">
        <f t="shared" si="11"/>
        <v>428.9528874998684</v>
      </c>
      <c r="D129" s="40">
        <f t="shared" si="7"/>
        <v>365.4193666926061</v>
      </c>
      <c r="E129" s="40">
        <f t="shared" si="8"/>
        <v>794.3722541924745</v>
      </c>
      <c r="F129" s="34">
        <v>272.8738734405631</v>
      </c>
      <c r="G129" s="40">
        <v>73.38333333333323</v>
      </c>
      <c r="H129" s="40">
        <f t="shared" si="12"/>
        <v>346.2572067738963</v>
      </c>
      <c r="I129" s="34">
        <v>156.07901405930528</v>
      </c>
      <c r="J129" s="40">
        <v>292.0360333592729</v>
      </c>
      <c r="K129" s="40">
        <v>448.11504741857823</v>
      </c>
      <c r="L129" s="34">
        <v>55.386295501318756</v>
      </c>
      <c r="M129" s="40">
        <v>26.417999999999964</v>
      </c>
      <c r="N129" s="40">
        <v>81.80429550131872</v>
      </c>
      <c r="O129" s="34">
        <v>211.46530956062404</v>
      </c>
      <c r="P129" s="40">
        <v>318.45403335927284</v>
      </c>
      <c r="Q129" s="40">
        <v>529.9193429198968</v>
      </c>
      <c r="R129" s="54">
        <f t="shared" si="13"/>
        <v>0.4929802682833996</v>
      </c>
      <c r="S129" s="55">
        <f t="shared" si="9"/>
        <v>0.8714755220599982</v>
      </c>
      <c r="T129" s="55">
        <f t="shared" si="10"/>
        <v>0.6670919586165438</v>
      </c>
    </row>
    <row r="130" spans="1:20" ht="12" hidden="1" outlineLevel="2">
      <c r="A130" s="17" t="s">
        <v>259</v>
      </c>
      <c r="B130" s="16" t="s">
        <v>906</v>
      </c>
      <c r="C130" s="34">
        <f t="shared" si="11"/>
        <v>187.37299225662704</v>
      </c>
      <c r="D130" s="40">
        <f t="shared" si="7"/>
        <v>159.90621344242</v>
      </c>
      <c r="E130" s="40">
        <f t="shared" si="8"/>
        <v>347.27920569904705</v>
      </c>
      <c r="F130" s="34">
        <v>131.82312726597252</v>
      </c>
      <c r="G130" s="40">
        <v>33.43333333333332</v>
      </c>
      <c r="H130" s="40">
        <f t="shared" si="12"/>
        <v>165.25646059930585</v>
      </c>
      <c r="I130" s="34">
        <v>55.54986499065453</v>
      </c>
      <c r="J130" s="40">
        <v>126.47288010908669</v>
      </c>
      <c r="K130" s="40">
        <v>182.0227450997412</v>
      </c>
      <c r="L130" s="34">
        <v>21.810735602188178</v>
      </c>
      <c r="M130" s="40">
        <v>13.038999999999996</v>
      </c>
      <c r="N130" s="40">
        <v>34.849735602188176</v>
      </c>
      <c r="O130" s="34">
        <v>77.3606005928427</v>
      </c>
      <c r="P130" s="40">
        <v>139.5118801090867</v>
      </c>
      <c r="Q130" s="40">
        <v>216.8724807019294</v>
      </c>
      <c r="R130" s="54">
        <f t="shared" si="13"/>
        <v>0.4128695371790253</v>
      </c>
      <c r="S130" s="55">
        <f t="shared" si="9"/>
        <v>0.8724606574423261</v>
      </c>
      <c r="T130" s="55">
        <f t="shared" si="10"/>
        <v>0.6244902578182915</v>
      </c>
    </row>
    <row r="131" spans="1:20" ht="12" hidden="1" outlineLevel="2">
      <c r="A131" s="17" t="s">
        <v>260</v>
      </c>
      <c r="B131" s="16" t="s">
        <v>907</v>
      </c>
      <c r="C131" s="34">
        <f t="shared" si="11"/>
        <v>147.4951806014387</v>
      </c>
      <c r="D131" s="40">
        <f aca="true" t="shared" si="14" ref="D131:D194">G131+J131</f>
        <v>11.776855586463661</v>
      </c>
      <c r="E131" s="40">
        <f aca="true" t="shared" si="15" ref="E131:E194">H131+K131</f>
        <v>159.27203618790236</v>
      </c>
      <c r="F131" s="34">
        <v>99.16028573229237</v>
      </c>
      <c r="G131" s="40">
        <v>1.6433333333333358</v>
      </c>
      <c r="H131" s="40">
        <f t="shared" si="12"/>
        <v>100.8036190656257</v>
      </c>
      <c r="I131" s="34">
        <v>48.33489486914633</v>
      </c>
      <c r="J131" s="40">
        <v>10.133522253130325</v>
      </c>
      <c r="K131" s="40">
        <v>58.468417122276655</v>
      </c>
      <c r="L131" s="34">
        <v>31.356090353184346</v>
      </c>
      <c r="M131" s="40">
        <v>0</v>
      </c>
      <c r="N131" s="40">
        <v>31.356090353184346</v>
      </c>
      <c r="O131" s="34">
        <v>79.69098522233068</v>
      </c>
      <c r="P131" s="40">
        <v>10.133522253130325</v>
      </c>
      <c r="Q131" s="40">
        <v>89.824507475461</v>
      </c>
      <c r="R131" s="54">
        <f t="shared" si="13"/>
        <v>0.5402955194696941</v>
      </c>
      <c r="S131" s="55">
        <f aca="true" t="shared" si="16" ref="S131:S194">P131/D131</f>
        <v>0.8604607722945854</v>
      </c>
      <c r="T131" s="55">
        <f aca="true" t="shared" si="17" ref="T131:T194">Q131/E131</f>
        <v>0.563969103587587</v>
      </c>
    </row>
    <row r="132" spans="1:20" ht="12" hidden="1" outlineLevel="2">
      <c r="A132" s="17" t="s">
        <v>261</v>
      </c>
      <c r="B132" s="16" t="s">
        <v>908</v>
      </c>
      <c r="C132" s="34">
        <f aca="true" t="shared" si="18" ref="C132:C195">F132+I132</f>
        <v>819.2036122997716</v>
      </c>
      <c r="D132" s="40">
        <f t="shared" si="14"/>
        <v>85.73522073342485</v>
      </c>
      <c r="E132" s="40">
        <f t="shared" si="15"/>
        <v>904.9388330331965</v>
      </c>
      <c r="F132" s="34">
        <v>536.8130682553211</v>
      </c>
      <c r="G132" s="40">
        <v>28.05</v>
      </c>
      <c r="H132" s="40">
        <f aca="true" t="shared" si="19" ref="H132:H195">F132+G132</f>
        <v>564.8630682553211</v>
      </c>
      <c r="I132" s="34">
        <v>282.3905440444505</v>
      </c>
      <c r="J132" s="40">
        <v>57.685220733424856</v>
      </c>
      <c r="K132" s="40">
        <v>340.07576477787535</v>
      </c>
      <c r="L132" s="34">
        <v>70.27599652335469</v>
      </c>
      <c r="M132" s="40">
        <v>1.2155</v>
      </c>
      <c r="N132" s="40">
        <v>71.4914965233547</v>
      </c>
      <c r="O132" s="34">
        <v>352.6665405678052</v>
      </c>
      <c r="P132" s="40">
        <v>58.900720733424855</v>
      </c>
      <c r="Q132" s="40">
        <v>411.5672613012301</v>
      </c>
      <c r="R132" s="54">
        <f aca="true" t="shared" si="20" ref="R132:R195">O132/C132</f>
        <v>0.43049924984797766</v>
      </c>
      <c r="S132" s="55">
        <f t="shared" si="16"/>
        <v>0.6870072792669879</v>
      </c>
      <c r="T132" s="55">
        <f t="shared" si="17"/>
        <v>0.45480119349252446</v>
      </c>
    </row>
    <row r="133" spans="1:20" ht="12" hidden="1" outlineLevel="2">
      <c r="A133" s="17" t="s">
        <v>262</v>
      </c>
      <c r="B133" s="16" t="s">
        <v>909</v>
      </c>
      <c r="C133" s="34">
        <f t="shared" si="18"/>
        <v>1064.5054229636346</v>
      </c>
      <c r="D133" s="40">
        <f t="shared" si="14"/>
        <v>150.6365031527875</v>
      </c>
      <c r="E133" s="40">
        <f t="shared" si="15"/>
        <v>1215.1419261164222</v>
      </c>
      <c r="F133" s="34">
        <v>706.7184322870196</v>
      </c>
      <c r="G133" s="40">
        <v>39.04333333333322</v>
      </c>
      <c r="H133" s="40">
        <f t="shared" si="19"/>
        <v>745.7617656203528</v>
      </c>
      <c r="I133" s="34">
        <v>357.78699067661506</v>
      </c>
      <c r="J133" s="40">
        <v>111.59316981945429</v>
      </c>
      <c r="K133" s="40">
        <v>469.3801604960694</v>
      </c>
      <c r="L133" s="34">
        <v>160.0474573621525</v>
      </c>
      <c r="M133" s="40">
        <v>9.349850877192956</v>
      </c>
      <c r="N133" s="40">
        <v>169.39730823934545</v>
      </c>
      <c r="O133" s="34">
        <v>517.8344480387675</v>
      </c>
      <c r="P133" s="40">
        <v>120.94302069664724</v>
      </c>
      <c r="Q133" s="40">
        <v>638.7774687354147</v>
      </c>
      <c r="R133" s="54">
        <f t="shared" si="20"/>
        <v>0.4864554344843931</v>
      </c>
      <c r="S133" s="55">
        <f t="shared" si="16"/>
        <v>0.8028799007235133</v>
      </c>
      <c r="T133" s="55">
        <f t="shared" si="17"/>
        <v>0.525681366930478</v>
      </c>
    </row>
    <row r="134" spans="1:20" ht="12" hidden="1" outlineLevel="2">
      <c r="A134" s="17" t="s">
        <v>263</v>
      </c>
      <c r="B134" s="16" t="s">
        <v>910</v>
      </c>
      <c r="C134" s="34">
        <f t="shared" si="18"/>
        <v>92.86231070429645</v>
      </c>
      <c r="D134" s="40">
        <f t="shared" si="14"/>
        <v>10.426444486740163</v>
      </c>
      <c r="E134" s="40">
        <f t="shared" si="15"/>
        <v>103.28875519103661</v>
      </c>
      <c r="F134" s="34">
        <v>71.4774290064384</v>
      </c>
      <c r="G134" s="40">
        <v>8.273333333333323</v>
      </c>
      <c r="H134" s="40">
        <f t="shared" si="19"/>
        <v>79.75076233977173</v>
      </c>
      <c r="I134" s="34">
        <v>21.38488169785804</v>
      </c>
      <c r="J134" s="40">
        <v>2.15311115340684</v>
      </c>
      <c r="K134" s="40">
        <v>23.53799285126488</v>
      </c>
      <c r="L134" s="34">
        <v>8.849586448416183</v>
      </c>
      <c r="M134" s="40">
        <v>0</v>
      </c>
      <c r="N134" s="40">
        <v>8.849586448416183</v>
      </c>
      <c r="O134" s="34">
        <v>30.234468146274224</v>
      </c>
      <c r="P134" s="40">
        <v>2.15311115340684</v>
      </c>
      <c r="Q134" s="40">
        <v>32.387579299681065</v>
      </c>
      <c r="R134" s="54">
        <f t="shared" si="20"/>
        <v>0.3255838446940064</v>
      </c>
      <c r="S134" s="55">
        <f t="shared" si="16"/>
        <v>0.20650483068749473</v>
      </c>
      <c r="T134" s="55">
        <f t="shared" si="17"/>
        <v>0.31356345847889217</v>
      </c>
    </row>
    <row r="135" spans="1:20" ht="12" hidden="1" outlineLevel="2">
      <c r="A135" s="17" t="s">
        <v>264</v>
      </c>
      <c r="B135" s="16" t="s">
        <v>911</v>
      </c>
      <c r="C135" s="34">
        <f t="shared" si="18"/>
        <v>1754.266651164382</v>
      </c>
      <c r="D135" s="40">
        <f t="shared" si="14"/>
        <v>752.9747131634438</v>
      </c>
      <c r="E135" s="40">
        <f t="shared" si="15"/>
        <v>2507.241364327826</v>
      </c>
      <c r="F135" s="34">
        <v>1089.298441641153</v>
      </c>
      <c r="G135" s="40">
        <v>191.59</v>
      </c>
      <c r="H135" s="40">
        <f t="shared" si="19"/>
        <v>1280.888441641153</v>
      </c>
      <c r="I135" s="34">
        <v>664.968209523229</v>
      </c>
      <c r="J135" s="40">
        <v>561.3847131634437</v>
      </c>
      <c r="K135" s="40">
        <v>1226.3529226866729</v>
      </c>
      <c r="L135" s="34">
        <v>92.94785930605977</v>
      </c>
      <c r="M135" s="40">
        <v>7.663600000000001</v>
      </c>
      <c r="N135" s="40">
        <v>100.61145930605977</v>
      </c>
      <c r="O135" s="34">
        <v>757.9160688292887</v>
      </c>
      <c r="P135" s="40">
        <v>569.0483131634437</v>
      </c>
      <c r="Q135" s="40">
        <v>1326.9643819927323</v>
      </c>
      <c r="R135" s="54">
        <f t="shared" si="20"/>
        <v>0.4320415418751918</v>
      </c>
      <c r="S135" s="55">
        <f t="shared" si="16"/>
        <v>0.7557336298489</v>
      </c>
      <c r="T135" s="55">
        <f t="shared" si="17"/>
        <v>0.529252748009158</v>
      </c>
    </row>
    <row r="136" spans="1:20" ht="12" hidden="1" outlineLevel="2">
      <c r="A136" s="17" t="s">
        <v>265</v>
      </c>
      <c r="B136" s="16" t="s">
        <v>912</v>
      </c>
      <c r="C136" s="34">
        <f t="shared" si="18"/>
        <v>371.4991624576854</v>
      </c>
      <c r="D136" s="40">
        <f t="shared" si="14"/>
        <v>313.9596707712877</v>
      </c>
      <c r="E136" s="40">
        <f t="shared" si="15"/>
        <v>685.4588332289732</v>
      </c>
      <c r="F136" s="34">
        <v>230.6904727154519</v>
      </c>
      <c r="G136" s="40">
        <v>58.99</v>
      </c>
      <c r="H136" s="40">
        <f t="shared" si="19"/>
        <v>289.6804727154519</v>
      </c>
      <c r="I136" s="34">
        <v>140.80868974223347</v>
      </c>
      <c r="J136" s="40">
        <v>254.96967077128767</v>
      </c>
      <c r="K136" s="40">
        <v>395.7783605135212</v>
      </c>
      <c r="L136" s="34">
        <v>59.9795229060175</v>
      </c>
      <c r="M136" s="40">
        <v>9.585875000000001</v>
      </c>
      <c r="N136" s="40">
        <v>69.5653979060175</v>
      </c>
      <c r="O136" s="34">
        <v>200.78821264825098</v>
      </c>
      <c r="P136" s="40">
        <v>264.55554577128765</v>
      </c>
      <c r="Q136" s="40">
        <v>465.34375841953863</v>
      </c>
      <c r="R136" s="54">
        <f t="shared" si="20"/>
        <v>0.5404809295394339</v>
      </c>
      <c r="S136" s="55">
        <f t="shared" si="16"/>
        <v>0.8426418116739911</v>
      </c>
      <c r="T136" s="55">
        <f t="shared" si="17"/>
        <v>0.678879220546996</v>
      </c>
    </row>
    <row r="137" spans="1:20" ht="12" hidden="1" outlineLevel="2">
      <c r="A137" s="17" t="s">
        <v>266</v>
      </c>
      <c r="B137" s="16" t="s">
        <v>913</v>
      </c>
      <c r="C137" s="34">
        <f t="shared" si="18"/>
        <v>9511.630610245931</v>
      </c>
      <c r="D137" s="40">
        <f t="shared" si="14"/>
        <v>11920.350179613766</v>
      </c>
      <c r="E137" s="40">
        <f t="shared" si="15"/>
        <v>21431.9807898597</v>
      </c>
      <c r="F137" s="34">
        <v>6204.7681302679175</v>
      </c>
      <c r="G137" s="40">
        <v>2592.84</v>
      </c>
      <c r="H137" s="40">
        <f t="shared" si="19"/>
        <v>8797.608130267918</v>
      </c>
      <c r="I137" s="34">
        <v>3306.862479978013</v>
      </c>
      <c r="J137" s="40">
        <v>9327.510179613766</v>
      </c>
      <c r="K137" s="40">
        <v>12634.37265959178</v>
      </c>
      <c r="L137" s="34">
        <v>863.1553704148304</v>
      </c>
      <c r="M137" s="40">
        <v>480.72421351125945</v>
      </c>
      <c r="N137" s="40">
        <v>1343.8795839260897</v>
      </c>
      <c r="O137" s="34">
        <v>4170.017850392844</v>
      </c>
      <c r="P137" s="40">
        <v>9808.234393125025</v>
      </c>
      <c r="Q137" s="40">
        <v>13978.252243517869</v>
      </c>
      <c r="R137" s="54">
        <f t="shared" si="20"/>
        <v>0.43841251003806847</v>
      </c>
      <c r="S137" s="55">
        <f t="shared" si="16"/>
        <v>0.8228142835853186</v>
      </c>
      <c r="T137" s="55">
        <f t="shared" si="17"/>
        <v>0.6522146683768736</v>
      </c>
    </row>
    <row r="138" spans="1:20" ht="12" hidden="1" outlineLevel="2">
      <c r="A138" s="17" t="s">
        <v>267</v>
      </c>
      <c r="B138" s="16" t="s">
        <v>914</v>
      </c>
      <c r="C138" s="34">
        <f t="shared" si="18"/>
        <v>331.1010851212093</v>
      </c>
      <c r="D138" s="40">
        <f t="shared" si="14"/>
        <v>78.23952178583488</v>
      </c>
      <c r="E138" s="40">
        <f t="shared" si="15"/>
        <v>409.34060690704416</v>
      </c>
      <c r="F138" s="34">
        <v>216.4828689990079</v>
      </c>
      <c r="G138" s="40">
        <v>22.49666666666668</v>
      </c>
      <c r="H138" s="40">
        <f t="shared" si="19"/>
        <v>238.97953566567458</v>
      </c>
      <c r="I138" s="34">
        <v>114.6182161222014</v>
      </c>
      <c r="J138" s="40">
        <v>55.7428551191682</v>
      </c>
      <c r="K138" s="40">
        <v>170.3610712413696</v>
      </c>
      <c r="L138" s="34">
        <v>81.57325498513342</v>
      </c>
      <c r="M138" s="40">
        <v>11.698266666666674</v>
      </c>
      <c r="N138" s="40">
        <v>93.27152165180009</v>
      </c>
      <c r="O138" s="34">
        <v>196.19147110733482</v>
      </c>
      <c r="P138" s="40">
        <v>67.44112178583487</v>
      </c>
      <c r="Q138" s="40">
        <v>263.63259289316966</v>
      </c>
      <c r="R138" s="54">
        <f t="shared" si="20"/>
        <v>0.5925425192596792</v>
      </c>
      <c r="S138" s="55">
        <f t="shared" si="16"/>
        <v>0.8619827965007444</v>
      </c>
      <c r="T138" s="55">
        <f t="shared" si="17"/>
        <v>0.6440421215113826</v>
      </c>
    </row>
    <row r="139" spans="1:20" ht="12" hidden="1" outlineLevel="2">
      <c r="A139" s="17" t="s">
        <v>268</v>
      </c>
      <c r="B139" s="16" t="s">
        <v>915</v>
      </c>
      <c r="C139" s="34">
        <f t="shared" si="18"/>
        <v>396.5591382885628</v>
      </c>
      <c r="D139" s="40">
        <f t="shared" si="14"/>
        <v>259.21248355274105</v>
      </c>
      <c r="E139" s="40">
        <f t="shared" si="15"/>
        <v>655.7716218413038</v>
      </c>
      <c r="F139" s="34">
        <v>260.4239114209987</v>
      </c>
      <c r="G139" s="40">
        <v>43.40666666666678</v>
      </c>
      <c r="H139" s="40">
        <f t="shared" si="19"/>
        <v>303.83057808766546</v>
      </c>
      <c r="I139" s="34">
        <v>136.13522686756409</v>
      </c>
      <c r="J139" s="40">
        <v>215.80581688607427</v>
      </c>
      <c r="K139" s="40">
        <v>351.9410437536383</v>
      </c>
      <c r="L139" s="34">
        <v>51.35325444312953</v>
      </c>
      <c r="M139" s="40">
        <v>10.44975308641978</v>
      </c>
      <c r="N139" s="40">
        <v>61.803007529549305</v>
      </c>
      <c r="O139" s="34">
        <v>187.4884813106936</v>
      </c>
      <c r="P139" s="40">
        <v>226.25556997249404</v>
      </c>
      <c r="Q139" s="40">
        <v>413.7440512831877</v>
      </c>
      <c r="R139" s="54">
        <f t="shared" si="20"/>
        <v>0.47278820031695884</v>
      </c>
      <c r="S139" s="55">
        <f t="shared" si="16"/>
        <v>0.8728575370732815</v>
      </c>
      <c r="T139" s="55">
        <f t="shared" si="17"/>
        <v>0.6309270445730165</v>
      </c>
    </row>
    <row r="140" spans="1:20" ht="12" hidden="1" outlineLevel="2">
      <c r="A140" s="17" t="s">
        <v>269</v>
      </c>
      <c r="B140" s="16" t="s">
        <v>916</v>
      </c>
      <c r="C140" s="34">
        <f t="shared" si="18"/>
        <v>271.58976965433135</v>
      </c>
      <c r="D140" s="40">
        <f t="shared" si="14"/>
        <v>280.3182833378358</v>
      </c>
      <c r="E140" s="40">
        <f t="shared" si="15"/>
        <v>551.9080529921671</v>
      </c>
      <c r="F140" s="34">
        <v>188.80001227315367</v>
      </c>
      <c r="G140" s="40">
        <v>55.76</v>
      </c>
      <c r="H140" s="40">
        <f t="shared" si="19"/>
        <v>244.56001227315366</v>
      </c>
      <c r="I140" s="34">
        <v>82.78975738117765</v>
      </c>
      <c r="J140" s="40">
        <v>224.55828333783577</v>
      </c>
      <c r="K140" s="40">
        <v>307.3480407190134</v>
      </c>
      <c r="L140" s="34">
        <v>59.89905151285173</v>
      </c>
      <c r="M140" s="40">
        <v>15.26063157894737</v>
      </c>
      <c r="N140" s="40">
        <v>75.1596830917991</v>
      </c>
      <c r="O140" s="34">
        <v>142.68880889402936</v>
      </c>
      <c r="P140" s="40">
        <v>239.81891491678314</v>
      </c>
      <c r="Q140" s="40">
        <v>382.50772381081254</v>
      </c>
      <c r="R140" s="54">
        <f t="shared" si="20"/>
        <v>0.5253835925986388</v>
      </c>
      <c r="S140" s="55">
        <f t="shared" si="16"/>
        <v>0.8555236285738688</v>
      </c>
      <c r="T140" s="55">
        <f t="shared" si="17"/>
        <v>0.6930642191884112</v>
      </c>
    </row>
    <row r="141" spans="1:20" ht="12" hidden="1" outlineLevel="2">
      <c r="A141" s="17" t="s">
        <v>270</v>
      </c>
      <c r="B141" s="16" t="s">
        <v>917</v>
      </c>
      <c r="C141" s="34">
        <f t="shared" si="18"/>
        <v>6068.984524130388</v>
      </c>
      <c r="D141" s="40">
        <f t="shared" si="14"/>
        <v>1268.2586819054447</v>
      </c>
      <c r="E141" s="40">
        <f t="shared" si="15"/>
        <v>7337.243206035832</v>
      </c>
      <c r="F141" s="34">
        <v>3884.0952098211797</v>
      </c>
      <c r="G141" s="40">
        <v>349.9733333333323</v>
      </c>
      <c r="H141" s="40">
        <f t="shared" si="19"/>
        <v>4234.068543154512</v>
      </c>
      <c r="I141" s="34">
        <v>2184.889314309208</v>
      </c>
      <c r="J141" s="40">
        <v>918.2853485721124</v>
      </c>
      <c r="K141" s="40">
        <v>3103.1746628813207</v>
      </c>
      <c r="L141" s="34">
        <v>710.1409825443716</v>
      </c>
      <c r="M141" s="40">
        <v>7.889572254335236</v>
      </c>
      <c r="N141" s="40">
        <v>718.0305547987068</v>
      </c>
      <c r="O141" s="34">
        <v>2895.03029685358</v>
      </c>
      <c r="P141" s="40">
        <v>926.1749208264476</v>
      </c>
      <c r="Q141" s="40">
        <v>3821.2052176800275</v>
      </c>
      <c r="R141" s="54">
        <f t="shared" si="20"/>
        <v>0.47702054360871887</v>
      </c>
      <c r="S141" s="55">
        <f t="shared" si="16"/>
        <v>0.7302728804781001</v>
      </c>
      <c r="T141" s="55">
        <f t="shared" si="17"/>
        <v>0.5207957689799068</v>
      </c>
    </row>
    <row r="142" spans="1:20" ht="12" hidden="1" outlineLevel="2">
      <c r="A142" s="17" t="s">
        <v>271</v>
      </c>
      <c r="B142" s="16" t="s">
        <v>918</v>
      </c>
      <c r="C142" s="34">
        <f t="shared" si="18"/>
        <v>815.6217144042871</v>
      </c>
      <c r="D142" s="40">
        <f t="shared" si="14"/>
        <v>1649.4044998902884</v>
      </c>
      <c r="E142" s="40">
        <f t="shared" si="15"/>
        <v>2465.0262142945753</v>
      </c>
      <c r="F142" s="34">
        <v>510.44844280212664</v>
      </c>
      <c r="G142" s="40">
        <v>223.72</v>
      </c>
      <c r="H142" s="40">
        <f t="shared" si="19"/>
        <v>734.1684428021266</v>
      </c>
      <c r="I142" s="34">
        <v>305.1732716021604</v>
      </c>
      <c r="J142" s="40">
        <v>1425.6844998902884</v>
      </c>
      <c r="K142" s="40">
        <v>1730.8577714924486</v>
      </c>
      <c r="L142" s="34">
        <v>53.86225451645817</v>
      </c>
      <c r="M142" s="40">
        <v>8.994927835051548</v>
      </c>
      <c r="N142" s="40">
        <v>62.85718235150972</v>
      </c>
      <c r="O142" s="34">
        <v>359.0355261186186</v>
      </c>
      <c r="P142" s="40">
        <v>1434.67942772534</v>
      </c>
      <c r="Q142" s="40">
        <v>1793.7149538439585</v>
      </c>
      <c r="R142" s="54">
        <f t="shared" si="20"/>
        <v>0.4401985868912901</v>
      </c>
      <c r="S142" s="55">
        <f t="shared" si="16"/>
        <v>0.8698166082490796</v>
      </c>
      <c r="T142" s="55">
        <f t="shared" si="17"/>
        <v>0.7276656708323371</v>
      </c>
    </row>
    <row r="143" spans="1:20" ht="12" hidden="1" outlineLevel="2">
      <c r="A143" s="17" t="s">
        <v>272</v>
      </c>
      <c r="B143" s="16" t="s">
        <v>919</v>
      </c>
      <c r="C143" s="34">
        <f t="shared" si="18"/>
        <v>370.89556847289157</v>
      </c>
      <c r="D143" s="40">
        <f t="shared" si="14"/>
        <v>54.267013162920314</v>
      </c>
      <c r="E143" s="40">
        <f t="shared" si="15"/>
        <v>425.1625816358119</v>
      </c>
      <c r="F143" s="34">
        <v>249.7315910983149</v>
      </c>
      <c r="G143" s="40">
        <v>13.43</v>
      </c>
      <c r="H143" s="40">
        <f t="shared" si="19"/>
        <v>263.1615910983149</v>
      </c>
      <c r="I143" s="34">
        <v>121.16397737457666</v>
      </c>
      <c r="J143" s="40">
        <v>40.837013162920314</v>
      </c>
      <c r="K143" s="40">
        <v>162.000990537497</v>
      </c>
      <c r="L143" s="34">
        <v>33.12766004365402</v>
      </c>
      <c r="M143" s="40">
        <v>3.8191562500000003</v>
      </c>
      <c r="N143" s="40">
        <v>36.94681629365402</v>
      </c>
      <c r="O143" s="34">
        <v>154.29163741823066</v>
      </c>
      <c r="P143" s="40">
        <v>44.65616941292031</v>
      </c>
      <c r="Q143" s="40">
        <v>198.94780683115098</v>
      </c>
      <c r="R143" s="54">
        <f t="shared" si="20"/>
        <v>0.41599752203431273</v>
      </c>
      <c r="S143" s="55">
        <f t="shared" si="16"/>
        <v>0.8228971305064028</v>
      </c>
      <c r="T143" s="55">
        <f t="shared" si="17"/>
        <v>0.4679334810361247</v>
      </c>
    </row>
    <row r="144" spans="1:20" ht="12" hidden="1" outlineLevel="2">
      <c r="A144" s="17" t="s">
        <v>273</v>
      </c>
      <c r="B144" s="16" t="s">
        <v>920</v>
      </c>
      <c r="C144" s="34">
        <f t="shared" si="18"/>
        <v>105.88625521811971</v>
      </c>
      <c r="D144" s="40">
        <f t="shared" si="14"/>
        <v>27.69348101192744</v>
      </c>
      <c r="E144" s="40">
        <f t="shared" si="15"/>
        <v>133.57973623004716</v>
      </c>
      <c r="F144" s="34">
        <v>76.7503540970773</v>
      </c>
      <c r="G144" s="40">
        <v>9.18</v>
      </c>
      <c r="H144" s="40">
        <f t="shared" si="19"/>
        <v>85.9303540970773</v>
      </c>
      <c r="I144" s="34">
        <v>29.13590112104241</v>
      </c>
      <c r="J144" s="40">
        <v>18.51348101192744</v>
      </c>
      <c r="K144" s="40">
        <v>47.64938213296985</v>
      </c>
      <c r="L144" s="34">
        <v>4.467557925053754</v>
      </c>
      <c r="M144" s="40">
        <v>2.9835000000000007</v>
      </c>
      <c r="N144" s="40">
        <v>7.451057925053755</v>
      </c>
      <c r="O144" s="34">
        <v>33.60345904609616</v>
      </c>
      <c r="P144" s="40">
        <v>21.49698101192744</v>
      </c>
      <c r="Q144" s="40">
        <v>55.1004400580236</v>
      </c>
      <c r="R144" s="54">
        <f t="shared" si="20"/>
        <v>0.31735430606054515</v>
      </c>
      <c r="S144" s="55">
        <f t="shared" si="16"/>
        <v>0.7762469803875071</v>
      </c>
      <c r="T144" s="55">
        <f t="shared" si="17"/>
        <v>0.4124910080907123</v>
      </c>
    </row>
    <row r="145" spans="1:20" ht="12" hidden="1" outlineLevel="2">
      <c r="A145" s="17" t="s">
        <v>274</v>
      </c>
      <c r="B145" s="16" t="s">
        <v>921</v>
      </c>
      <c r="C145" s="34">
        <f t="shared" si="18"/>
        <v>23.72993297373536</v>
      </c>
      <c r="D145" s="40">
        <f t="shared" si="14"/>
        <v>24.14479074219496</v>
      </c>
      <c r="E145" s="40">
        <f t="shared" si="15"/>
        <v>47.874723715930315</v>
      </c>
      <c r="F145" s="34">
        <v>13.182312726597251</v>
      </c>
      <c r="G145" s="40">
        <v>5.95</v>
      </c>
      <c r="H145" s="40">
        <f t="shared" si="19"/>
        <v>19.132312726597252</v>
      </c>
      <c r="I145" s="34">
        <v>10.547620247138106</v>
      </c>
      <c r="J145" s="40">
        <v>18.19479074219496</v>
      </c>
      <c r="K145" s="40">
        <v>28.742410989333063</v>
      </c>
      <c r="L145" s="34">
        <v>1.4280838787147023</v>
      </c>
      <c r="M145" s="40">
        <v>0.6445833333333334</v>
      </c>
      <c r="N145" s="40">
        <v>2.0726672120480356</v>
      </c>
      <c r="O145" s="34">
        <v>11.975704125852808</v>
      </c>
      <c r="P145" s="40">
        <v>18.839374075528294</v>
      </c>
      <c r="Q145" s="40">
        <v>30.8150782013811</v>
      </c>
      <c r="R145" s="54">
        <f t="shared" si="20"/>
        <v>0.5046665803526581</v>
      </c>
      <c r="S145" s="55">
        <f t="shared" si="16"/>
        <v>0.7802666122347035</v>
      </c>
      <c r="T145" s="55">
        <f t="shared" si="17"/>
        <v>0.6436607004611785</v>
      </c>
    </row>
    <row r="146" spans="1:20" ht="12" hidden="1" outlineLevel="2">
      <c r="A146" s="17" t="s">
        <v>275</v>
      </c>
      <c r="B146" s="16" t="s">
        <v>922</v>
      </c>
      <c r="C146" s="34">
        <f t="shared" si="18"/>
        <v>412.07371431367847</v>
      </c>
      <c r="D146" s="40">
        <f t="shared" si="14"/>
        <v>226.4955740989392</v>
      </c>
      <c r="E146" s="40">
        <f t="shared" si="15"/>
        <v>638.5692884126177</v>
      </c>
      <c r="F146" s="34">
        <v>276.5356269757293</v>
      </c>
      <c r="G146" s="40">
        <v>49.3</v>
      </c>
      <c r="H146" s="40">
        <f t="shared" si="19"/>
        <v>325.8356269757293</v>
      </c>
      <c r="I146" s="34">
        <v>135.53808733794918</v>
      </c>
      <c r="J146" s="40">
        <v>177.1955740989392</v>
      </c>
      <c r="K146" s="40">
        <v>312.7336614368884</v>
      </c>
      <c r="L146" s="34">
        <v>61.43291460030442</v>
      </c>
      <c r="M146" s="40">
        <v>14.47193548387097</v>
      </c>
      <c r="N146" s="40">
        <v>75.9048500841754</v>
      </c>
      <c r="O146" s="34">
        <v>196.9710019382536</v>
      </c>
      <c r="P146" s="40">
        <v>191.66750958281017</v>
      </c>
      <c r="Q146" s="40">
        <v>388.6385115210638</v>
      </c>
      <c r="R146" s="54">
        <f t="shared" si="20"/>
        <v>0.47799943334486866</v>
      </c>
      <c r="S146" s="55">
        <f t="shared" si="16"/>
        <v>0.8462307060317426</v>
      </c>
      <c r="T146" s="55">
        <f t="shared" si="17"/>
        <v>0.608608209904923</v>
      </c>
    </row>
    <row r="147" spans="1:20" ht="12" hidden="1" outlineLevel="2">
      <c r="A147" s="17" t="s">
        <v>276</v>
      </c>
      <c r="B147" s="16" t="s">
        <v>923</v>
      </c>
      <c r="C147" s="34">
        <f t="shared" si="18"/>
        <v>153.57786652795505</v>
      </c>
      <c r="D147" s="40">
        <f t="shared" si="14"/>
        <v>49.61242513971769</v>
      </c>
      <c r="E147" s="40">
        <f t="shared" si="15"/>
        <v>203.19029166767274</v>
      </c>
      <c r="F147" s="34">
        <v>96.37735304556686</v>
      </c>
      <c r="G147" s="40">
        <v>17.85</v>
      </c>
      <c r="H147" s="40">
        <f t="shared" si="19"/>
        <v>114.22735304556687</v>
      </c>
      <c r="I147" s="34">
        <v>57.20051348238818</v>
      </c>
      <c r="J147" s="40">
        <v>31.762425139717692</v>
      </c>
      <c r="K147" s="40">
        <v>88.96293862210588</v>
      </c>
      <c r="L147" s="34">
        <v>23.491979804856925</v>
      </c>
      <c r="M147" s="40">
        <v>0</v>
      </c>
      <c r="N147" s="40">
        <v>23.491979804856925</v>
      </c>
      <c r="O147" s="34">
        <v>80.6924932872451</v>
      </c>
      <c r="P147" s="40">
        <v>31.762425139717692</v>
      </c>
      <c r="Q147" s="40">
        <v>112.45491842696279</v>
      </c>
      <c r="R147" s="54">
        <f t="shared" si="20"/>
        <v>0.5254174648438487</v>
      </c>
      <c r="S147" s="55">
        <f t="shared" si="16"/>
        <v>0.6402110973263023</v>
      </c>
      <c r="T147" s="55">
        <f t="shared" si="17"/>
        <v>0.5534463162781816</v>
      </c>
    </row>
    <row r="148" spans="1:20" ht="12" hidden="1" outlineLevel="2">
      <c r="A148" s="17" t="s">
        <v>277</v>
      </c>
      <c r="B148" s="16" t="s">
        <v>924</v>
      </c>
      <c r="C148" s="34">
        <f t="shared" si="18"/>
        <v>70.59619675838252</v>
      </c>
      <c r="D148" s="40">
        <f t="shared" si="14"/>
        <v>70.20117571160533</v>
      </c>
      <c r="E148" s="40">
        <f t="shared" si="15"/>
        <v>140.79737246998783</v>
      </c>
      <c r="F148" s="34">
        <v>44.52692298761741</v>
      </c>
      <c r="G148" s="40">
        <v>17.56666666666668</v>
      </c>
      <c r="H148" s="40">
        <f t="shared" si="19"/>
        <v>62.09358965428409</v>
      </c>
      <c r="I148" s="34">
        <v>26.0692737707651</v>
      </c>
      <c r="J148" s="40">
        <v>52.634509044938646</v>
      </c>
      <c r="K148" s="40">
        <v>78.70378281570375</v>
      </c>
      <c r="L148" s="34">
        <v>3.8589999922601756</v>
      </c>
      <c r="M148" s="40">
        <v>0</v>
      </c>
      <c r="N148" s="40">
        <v>3.8589999922601756</v>
      </c>
      <c r="O148" s="34">
        <v>29.928273763025278</v>
      </c>
      <c r="P148" s="40">
        <v>52.634509044938646</v>
      </c>
      <c r="Q148" s="40">
        <v>82.56278280796393</v>
      </c>
      <c r="R148" s="54">
        <f t="shared" si="20"/>
        <v>0.4239360636587215</v>
      </c>
      <c r="S148" s="55">
        <f t="shared" si="16"/>
        <v>0.7497667740091333</v>
      </c>
      <c r="T148" s="55">
        <f t="shared" si="17"/>
        <v>0.5863943435845217</v>
      </c>
    </row>
    <row r="149" spans="1:20" ht="12" collapsed="1">
      <c r="A149" s="17" t="s">
        <v>278</v>
      </c>
      <c r="B149" s="10" t="s">
        <v>122</v>
      </c>
      <c r="C149" s="32">
        <f t="shared" si="18"/>
        <v>42179.98345119961</v>
      </c>
      <c r="D149" s="38">
        <f t="shared" si="14"/>
        <v>13578.709673151892</v>
      </c>
      <c r="E149" s="38">
        <f t="shared" si="15"/>
        <v>55758.6931243515</v>
      </c>
      <c r="F149" s="32">
        <v>23763.901622378304</v>
      </c>
      <c r="G149" s="38">
        <v>2881.6133333333323</v>
      </c>
      <c r="H149" s="38">
        <f t="shared" si="19"/>
        <v>26645.514955711635</v>
      </c>
      <c r="I149" s="32">
        <v>18416.081828821305</v>
      </c>
      <c r="J149" s="38">
        <v>10697.09633981856</v>
      </c>
      <c r="K149" s="38">
        <v>29113.178168639864</v>
      </c>
      <c r="L149" s="32">
        <v>7593.836599061957</v>
      </c>
      <c r="M149" s="38">
        <v>749.2194666666664</v>
      </c>
      <c r="N149" s="38">
        <v>8343.056065728622</v>
      </c>
      <c r="O149" s="32">
        <v>26009.91842788326</v>
      </c>
      <c r="P149" s="38">
        <v>11446.315806485225</v>
      </c>
      <c r="Q149" s="38">
        <v>37456.23423436849</v>
      </c>
      <c r="R149" s="48">
        <f t="shared" si="20"/>
        <v>0.6166412667746918</v>
      </c>
      <c r="S149" s="49">
        <f t="shared" si="16"/>
        <v>0.8429604934493238</v>
      </c>
      <c r="T149" s="49">
        <f t="shared" si="17"/>
        <v>0.6717559565256421</v>
      </c>
    </row>
    <row r="150" spans="1:20" ht="12" hidden="1" outlineLevel="1" collapsed="1">
      <c r="A150" s="17" t="s">
        <v>279</v>
      </c>
      <c r="B150" s="10" t="s">
        <v>925</v>
      </c>
      <c r="C150" s="32">
        <f t="shared" si="18"/>
        <v>42179.98345119961</v>
      </c>
      <c r="D150" s="38">
        <f t="shared" si="14"/>
        <v>13578.709673151892</v>
      </c>
      <c r="E150" s="38">
        <f t="shared" si="15"/>
        <v>55758.6931243515</v>
      </c>
      <c r="F150" s="32">
        <v>23763.901622378304</v>
      </c>
      <c r="G150" s="38">
        <v>2881.6133333333323</v>
      </c>
      <c r="H150" s="38">
        <f t="shared" si="19"/>
        <v>26645.514955711635</v>
      </c>
      <c r="I150" s="32">
        <v>18416.081828821305</v>
      </c>
      <c r="J150" s="38">
        <v>10697.09633981856</v>
      </c>
      <c r="K150" s="38">
        <v>29113.178168639864</v>
      </c>
      <c r="L150" s="32">
        <v>7593.836599061957</v>
      </c>
      <c r="M150" s="38">
        <v>749.2194666666664</v>
      </c>
      <c r="N150" s="38">
        <v>8343.056065728622</v>
      </c>
      <c r="O150" s="32">
        <v>26009.91842788326</v>
      </c>
      <c r="P150" s="38">
        <v>11446.315806485225</v>
      </c>
      <c r="Q150" s="38">
        <v>37456.23423436849</v>
      </c>
      <c r="R150" s="48">
        <f t="shared" si="20"/>
        <v>0.6166412667746918</v>
      </c>
      <c r="S150" s="49">
        <f t="shared" si="16"/>
        <v>0.8429604934493238</v>
      </c>
      <c r="T150" s="49">
        <f t="shared" si="17"/>
        <v>0.6717559565256421</v>
      </c>
    </row>
    <row r="151" spans="1:20" ht="12" hidden="1" outlineLevel="2">
      <c r="A151" s="17" t="s">
        <v>280</v>
      </c>
      <c r="B151" s="16" t="s">
        <v>926</v>
      </c>
      <c r="C151" s="34">
        <f t="shared" si="18"/>
        <v>439.5775157103169</v>
      </c>
      <c r="D151" s="40">
        <f t="shared" si="14"/>
        <v>99.03251808914209</v>
      </c>
      <c r="E151" s="40">
        <f t="shared" si="15"/>
        <v>538.610033799459</v>
      </c>
      <c r="F151" s="34">
        <v>262.91390382491215</v>
      </c>
      <c r="G151" s="40">
        <v>22.44</v>
      </c>
      <c r="H151" s="40">
        <f t="shared" si="19"/>
        <v>285.35390382491215</v>
      </c>
      <c r="I151" s="34">
        <v>176.66361188540475</v>
      </c>
      <c r="J151" s="40">
        <v>76.59251808914209</v>
      </c>
      <c r="K151" s="40">
        <v>253.25612997454687</v>
      </c>
      <c r="L151" s="34">
        <v>113.9293583241286</v>
      </c>
      <c r="M151" s="40">
        <v>9.21221052631579</v>
      </c>
      <c r="N151" s="40">
        <v>123.14156885044439</v>
      </c>
      <c r="O151" s="34">
        <v>290.59297020953335</v>
      </c>
      <c r="P151" s="40">
        <v>85.80472861545788</v>
      </c>
      <c r="Q151" s="40">
        <v>376.3976988249912</v>
      </c>
      <c r="R151" s="54">
        <f t="shared" si="20"/>
        <v>0.6610733256908324</v>
      </c>
      <c r="S151" s="55">
        <f t="shared" si="16"/>
        <v>0.8664298381085546</v>
      </c>
      <c r="T151" s="55">
        <f t="shared" si="17"/>
        <v>0.6988315761030468</v>
      </c>
    </row>
    <row r="152" spans="1:20" ht="12" hidden="1" outlineLevel="2">
      <c r="A152" s="17" t="s">
        <v>281</v>
      </c>
      <c r="B152" s="16" t="s">
        <v>927</v>
      </c>
      <c r="C152" s="34">
        <f t="shared" si="18"/>
        <v>4243.466978441693</v>
      </c>
      <c r="D152" s="40">
        <f t="shared" si="14"/>
        <v>879.9194955478587</v>
      </c>
      <c r="E152" s="40">
        <f t="shared" si="15"/>
        <v>5123.386473989552</v>
      </c>
      <c r="F152" s="34">
        <v>2370.912178949216</v>
      </c>
      <c r="G152" s="40">
        <v>228.08333333333326</v>
      </c>
      <c r="H152" s="40">
        <f t="shared" si="19"/>
        <v>2598.9955122825495</v>
      </c>
      <c r="I152" s="34">
        <v>1872.5547994924766</v>
      </c>
      <c r="J152" s="40">
        <v>651.8361622145254</v>
      </c>
      <c r="K152" s="40">
        <v>2524.390961707002</v>
      </c>
      <c r="L152" s="34">
        <v>534.6174521159998</v>
      </c>
      <c r="M152" s="40">
        <v>26.552985074626857</v>
      </c>
      <c r="N152" s="40">
        <v>561.1704371906266</v>
      </c>
      <c r="O152" s="34">
        <v>2407.1722516084765</v>
      </c>
      <c r="P152" s="40">
        <v>678.3891472891522</v>
      </c>
      <c r="Q152" s="40">
        <v>3085.561398897629</v>
      </c>
      <c r="R152" s="54">
        <f t="shared" si="20"/>
        <v>0.567265460963349</v>
      </c>
      <c r="S152" s="55">
        <f t="shared" si="16"/>
        <v>0.7709672881685286</v>
      </c>
      <c r="T152" s="55">
        <f t="shared" si="17"/>
        <v>0.6022503698603319</v>
      </c>
    </row>
    <row r="153" spans="1:20" ht="12" hidden="1" outlineLevel="2">
      <c r="A153" s="17" t="s">
        <v>282</v>
      </c>
      <c r="B153" s="16" t="s">
        <v>928</v>
      </c>
      <c r="C153" s="34">
        <f t="shared" si="18"/>
        <v>941.6022847319657</v>
      </c>
      <c r="D153" s="40">
        <f t="shared" si="14"/>
        <v>75.4403082845524</v>
      </c>
      <c r="E153" s="40">
        <f t="shared" si="15"/>
        <v>1017.0425930165183</v>
      </c>
      <c r="F153" s="34">
        <v>531.3936730232762</v>
      </c>
      <c r="G153" s="40">
        <v>24.70666666666668</v>
      </c>
      <c r="H153" s="40">
        <f t="shared" si="19"/>
        <v>556.1003396899429</v>
      </c>
      <c r="I153" s="34">
        <v>410.2086117086896</v>
      </c>
      <c r="J153" s="40">
        <v>50.733641617885716</v>
      </c>
      <c r="K153" s="40">
        <v>460.9422533265754</v>
      </c>
      <c r="L153" s="34">
        <v>259.74522737377737</v>
      </c>
      <c r="M153" s="40">
        <v>2.91987878787879</v>
      </c>
      <c r="N153" s="40">
        <v>262.6651061616562</v>
      </c>
      <c r="O153" s="34">
        <v>669.953839082467</v>
      </c>
      <c r="P153" s="40">
        <v>53.6535204057645</v>
      </c>
      <c r="Q153" s="40">
        <v>723.6073594882315</v>
      </c>
      <c r="R153" s="54">
        <f t="shared" si="20"/>
        <v>0.7115040500068184</v>
      </c>
      <c r="S153" s="55">
        <f t="shared" si="16"/>
        <v>0.7112049463449888</v>
      </c>
      <c r="T153" s="55">
        <f t="shared" si="17"/>
        <v>0.711481863647454</v>
      </c>
    </row>
    <row r="154" spans="1:20" ht="12" hidden="1" outlineLevel="2">
      <c r="A154" s="17" t="s">
        <v>283</v>
      </c>
      <c r="B154" s="16" t="s">
        <v>929</v>
      </c>
      <c r="C154" s="34">
        <f t="shared" si="18"/>
        <v>830.1280100583494</v>
      </c>
      <c r="D154" s="40">
        <f t="shared" si="14"/>
        <v>21.683200225355442</v>
      </c>
      <c r="E154" s="40">
        <f t="shared" si="15"/>
        <v>851.811210283705</v>
      </c>
      <c r="F154" s="34">
        <v>467.5326913699825</v>
      </c>
      <c r="G154" s="40">
        <v>8.16</v>
      </c>
      <c r="H154" s="40">
        <f t="shared" si="19"/>
        <v>475.6926913699825</v>
      </c>
      <c r="I154" s="34">
        <v>362.595318688367</v>
      </c>
      <c r="J154" s="40">
        <v>13.523200225355444</v>
      </c>
      <c r="K154" s="40">
        <v>376.1185189137225</v>
      </c>
      <c r="L154" s="34">
        <v>140.59778285053932</v>
      </c>
      <c r="M154" s="40">
        <v>1.1786666666666665</v>
      </c>
      <c r="N154" s="40">
        <v>141.77644951720598</v>
      </c>
      <c r="O154" s="34">
        <v>503.1931015389063</v>
      </c>
      <c r="P154" s="40">
        <v>14.70186689202211</v>
      </c>
      <c r="Q154" s="40">
        <v>517.8949684309284</v>
      </c>
      <c r="R154" s="54">
        <f t="shared" si="20"/>
        <v>0.6061632608969996</v>
      </c>
      <c r="S154" s="55">
        <f t="shared" si="16"/>
        <v>0.678030306376563</v>
      </c>
      <c r="T154" s="55">
        <f t="shared" si="17"/>
        <v>0.6079926657204217</v>
      </c>
    </row>
    <row r="155" spans="1:20" ht="12" hidden="1" outlineLevel="2">
      <c r="A155" s="17" t="s">
        <v>284</v>
      </c>
      <c r="B155" s="16" t="s">
        <v>930</v>
      </c>
      <c r="C155" s="34">
        <f t="shared" si="18"/>
        <v>715.4230816204365</v>
      </c>
      <c r="D155" s="40">
        <f t="shared" si="14"/>
        <v>415.29612995421485</v>
      </c>
      <c r="E155" s="40">
        <f t="shared" si="15"/>
        <v>1130.7192115746514</v>
      </c>
      <c r="F155" s="34">
        <v>380.96883779866056</v>
      </c>
      <c r="G155" s="40">
        <v>72.25</v>
      </c>
      <c r="H155" s="40">
        <f t="shared" si="19"/>
        <v>453.21883779866056</v>
      </c>
      <c r="I155" s="34">
        <v>334.454243821776</v>
      </c>
      <c r="J155" s="40">
        <v>343.04612995421485</v>
      </c>
      <c r="K155" s="40">
        <v>677.5003737759909</v>
      </c>
      <c r="L155" s="34">
        <v>148.43512066391617</v>
      </c>
      <c r="M155" s="40">
        <v>31.838983050847457</v>
      </c>
      <c r="N155" s="40">
        <v>180.2741037147636</v>
      </c>
      <c r="O155" s="34">
        <v>482.88936448569217</v>
      </c>
      <c r="P155" s="40">
        <v>374.8851130050623</v>
      </c>
      <c r="Q155" s="40">
        <v>857.7744774907544</v>
      </c>
      <c r="R155" s="54">
        <f t="shared" si="20"/>
        <v>0.6749703453681499</v>
      </c>
      <c r="S155" s="55">
        <f t="shared" si="16"/>
        <v>0.9026934901762563</v>
      </c>
      <c r="T155" s="55">
        <f t="shared" si="17"/>
        <v>0.7586096253695104</v>
      </c>
    </row>
    <row r="156" spans="1:20" ht="12" hidden="1" outlineLevel="2">
      <c r="A156" s="17" t="s">
        <v>285</v>
      </c>
      <c r="B156" s="16" t="s">
        <v>931</v>
      </c>
      <c r="C156" s="34">
        <f t="shared" si="18"/>
        <v>1028.5783526754324</v>
      </c>
      <c r="D156" s="40">
        <f t="shared" si="14"/>
        <v>314.1282694376355</v>
      </c>
      <c r="E156" s="40">
        <f t="shared" si="15"/>
        <v>1342.706622113068</v>
      </c>
      <c r="F156" s="34">
        <v>592.4717219898434</v>
      </c>
      <c r="G156" s="40">
        <v>56.55333333333323</v>
      </c>
      <c r="H156" s="40">
        <f t="shared" si="19"/>
        <v>649.0250553231767</v>
      </c>
      <c r="I156" s="34">
        <v>436.106630685589</v>
      </c>
      <c r="J156" s="40">
        <v>257.57493610430225</v>
      </c>
      <c r="K156" s="40">
        <v>693.6815667898912</v>
      </c>
      <c r="L156" s="34">
        <v>218.95174725955306</v>
      </c>
      <c r="M156" s="40">
        <v>14.48108080808078</v>
      </c>
      <c r="N156" s="40">
        <v>233.43282806763384</v>
      </c>
      <c r="O156" s="34">
        <v>655.0583779451421</v>
      </c>
      <c r="P156" s="40">
        <v>272.05601691238303</v>
      </c>
      <c r="Q156" s="40">
        <v>927.1143948575251</v>
      </c>
      <c r="R156" s="54">
        <f t="shared" si="20"/>
        <v>0.6368580247107782</v>
      </c>
      <c r="S156" s="55">
        <f t="shared" si="16"/>
        <v>0.8660666465944888</v>
      </c>
      <c r="T156" s="55">
        <f t="shared" si="17"/>
        <v>0.6904817326353021</v>
      </c>
    </row>
    <row r="157" spans="1:20" ht="12" hidden="1" outlineLevel="2">
      <c r="A157" s="17" t="s">
        <v>286</v>
      </c>
      <c r="B157" s="16" t="s">
        <v>932</v>
      </c>
      <c r="C157" s="34">
        <f t="shared" si="18"/>
        <v>1208.1798473813355</v>
      </c>
      <c r="D157" s="40">
        <f t="shared" si="14"/>
        <v>251.62687220493135</v>
      </c>
      <c r="E157" s="40">
        <f t="shared" si="15"/>
        <v>1459.8067195862668</v>
      </c>
      <c r="F157" s="34">
        <v>714.7742900643841</v>
      </c>
      <c r="G157" s="40">
        <v>46.41</v>
      </c>
      <c r="H157" s="40">
        <f t="shared" si="19"/>
        <v>761.1842900643841</v>
      </c>
      <c r="I157" s="34">
        <v>493.40555731695144</v>
      </c>
      <c r="J157" s="40">
        <v>205.21687220493135</v>
      </c>
      <c r="K157" s="40">
        <v>698.6224295218829</v>
      </c>
      <c r="L157" s="34">
        <v>250.82876927412744</v>
      </c>
      <c r="M157" s="40">
        <v>15.877105263157896</v>
      </c>
      <c r="N157" s="40">
        <v>266.70587453728535</v>
      </c>
      <c r="O157" s="34">
        <v>744.2343265910789</v>
      </c>
      <c r="P157" s="40">
        <v>221.09397746808924</v>
      </c>
      <c r="Q157" s="40">
        <v>965.3283040591682</v>
      </c>
      <c r="R157" s="54">
        <f t="shared" si="20"/>
        <v>0.6159963089966833</v>
      </c>
      <c r="S157" s="55">
        <f t="shared" si="16"/>
        <v>0.8786580524198729</v>
      </c>
      <c r="T157" s="55">
        <f t="shared" si="17"/>
        <v>0.6612713115423651</v>
      </c>
    </row>
    <row r="158" spans="1:20" ht="12" hidden="1" outlineLevel="2">
      <c r="A158" s="17" t="s">
        <v>287</v>
      </c>
      <c r="B158" s="16" t="s">
        <v>933</v>
      </c>
      <c r="C158" s="34">
        <f t="shared" si="18"/>
        <v>301.6250316113365</v>
      </c>
      <c r="D158" s="40">
        <f t="shared" si="14"/>
        <v>72.6052411648989</v>
      </c>
      <c r="E158" s="40">
        <f t="shared" si="15"/>
        <v>374.23027277623544</v>
      </c>
      <c r="F158" s="34">
        <v>176.7894606778101</v>
      </c>
      <c r="G158" s="40">
        <v>17.68</v>
      </c>
      <c r="H158" s="40">
        <f t="shared" si="19"/>
        <v>194.4694606778101</v>
      </c>
      <c r="I158" s="34">
        <v>124.8355709335264</v>
      </c>
      <c r="J158" s="40">
        <v>54.92524116489891</v>
      </c>
      <c r="K158" s="40">
        <v>179.7608120984253</v>
      </c>
      <c r="L158" s="34">
        <v>98.09659098585806</v>
      </c>
      <c r="M158" s="40">
        <v>11.492</v>
      </c>
      <c r="N158" s="40">
        <v>109.58859098585806</v>
      </c>
      <c r="O158" s="34">
        <v>222.93216191938444</v>
      </c>
      <c r="P158" s="40">
        <v>66.41724116489891</v>
      </c>
      <c r="Q158" s="40">
        <v>289.3494030842834</v>
      </c>
      <c r="R158" s="54">
        <f t="shared" si="20"/>
        <v>0.7391036504113725</v>
      </c>
      <c r="S158" s="55">
        <f t="shared" si="16"/>
        <v>0.9147719930308339</v>
      </c>
      <c r="T158" s="55">
        <f t="shared" si="17"/>
        <v>0.7731854532711598</v>
      </c>
    </row>
    <row r="159" spans="1:20" ht="12" hidden="1" outlineLevel="2">
      <c r="A159" s="17" t="s">
        <v>288</v>
      </c>
      <c r="B159" s="16" t="s">
        <v>934</v>
      </c>
      <c r="C159" s="34">
        <f t="shared" si="18"/>
        <v>400.903624483007</v>
      </c>
      <c r="D159" s="40">
        <f t="shared" si="14"/>
        <v>55.238474842911195</v>
      </c>
      <c r="E159" s="40">
        <f t="shared" si="15"/>
        <v>456.14209932591825</v>
      </c>
      <c r="F159" s="34">
        <v>222.4881447966806</v>
      </c>
      <c r="G159" s="40">
        <v>8.443333333333323</v>
      </c>
      <c r="H159" s="40">
        <f t="shared" si="19"/>
        <v>230.93147813001391</v>
      </c>
      <c r="I159" s="34">
        <v>178.41547968632642</v>
      </c>
      <c r="J159" s="40">
        <v>46.795141509577874</v>
      </c>
      <c r="K159" s="40">
        <v>225.2106211959043</v>
      </c>
      <c r="L159" s="34">
        <v>52.062225882423256</v>
      </c>
      <c r="M159" s="40">
        <v>0.7317555555555546</v>
      </c>
      <c r="N159" s="40">
        <v>52.79398143797881</v>
      </c>
      <c r="O159" s="34">
        <v>230.47770556874968</v>
      </c>
      <c r="P159" s="40">
        <v>47.526897065133426</v>
      </c>
      <c r="Q159" s="40">
        <v>278.0046026338831</v>
      </c>
      <c r="R159" s="54">
        <f t="shared" si="20"/>
        <v>0.5748955397097412</v>
      </c>
      <c r="S159" s="55">
        <f t="shared" si="16"/>
        <v>0.8603948099633782</v>
      </c>
      <c r="T159" s="55">
        <f t="shared" si="17"/>
        <v>0.6094692926715496</v>
      </c>
    </row>
    <row r="160" spans="1:20" ht="12" hidden="1" outlineLevel="2">
      <c r="A160" s="17" t="s">
        <v>289</v>
      </c>
      <c r="B160" s="16" t="s">
        <v>935</v>
      </c>
      <c r="C160" s="34">
        <f t="shared" si="18"/>
        <v>776.1990123769001</v>
      </c>
      <c r="D160" s="40">
        <f t="shared" si="14"/>
        <v>225.83982880626937</v>
      </c>
      <c r="E160" s="40">
        <f t="shared" si="15"/>
        <v>1002.0388411831696</v>
      </c>
      <c r="F160" s="34">
        <v>450.1027445425931</v>
      </c>
      <c r="G160" s="40">
        <v>48.79</v>
      </c>
      <c r="H160" s="40">
        <f t="shared" si="19"/>
        <v>498.8927445425931</v>
      </c>
      <c r="I160" s="34">
        <v>326.09626783430707</v>
      </c>
      <c r="J160" s="40">
        <v>177.04982880626937</v>
      </c>
      <c r="K160" s="40">
        <v>503.14609664057645</v>
      </c>
      <c r="L160" s="34">
        <v>138.58426608285103</v>
      </c>
      <c r="M160" s="40">
        <v>0</v>
      </c>
      <c r="N160" s="40">
        <v>138.58426608285103</v>
      </c>
      <c r="O160" s="34">
        <v>464.6805339171581</v>
      </c>
      <c r="P160" s="40">
        <v>177.04982880626937</v>
      </c>
      <c r="Q160" s="40">
        <v>641.7303627234274</v>
      </c>
      <c r="R160" s="54">
        <f t="shared" si="20"/>
        <v>0.5986615887260656</v>
      </c>
      <c r="S160" s="55">
        <f t="shared" si="16"/>
        <v>0.7839619332963045</v>
      </c>
      <c r="T160" s="55">
        <f t="shared" si="17"/>
        <v>0.6404246385955423</v>
      </c>
    </row>
    <row r="161" spans="1:20" ht="12" hidden="1" outlineLevel="2">
      <c r="A161" s="17" t="s">
        <v>290</v>
      </c>
      <c r="B161" s="16" t="s">
        <v>936</v>
      </c>
      <c r="C161" s="34">
        <f t="shared" si="18"/>
        <v>1436.1090770806118</v>
      </c>
      <c r="D161" s="40">
        <f t="shared" si="14"/>
        <v>133.27320570734724</v>
      </c>
      <c r="E161" s="40">
        <f t="shared" si="15"/>
        <v>1569.382282787959</v>
      </c>
      <c r="F161" s="34">
        <v>901.670190499252</v>
      </c>
      <c r="G161" s="40">
        <v>67.66</v>
      </c>
      <c r="H161" s="40">
        <f t="shared" si="19"/>
        <v>969.330190499252</v>
      </c>
      <c r="I161" s="34">
        <v>534.4388865813596</v>
      </c>
      <c r="J161" s="40">
        <v>65.61320570734726</v>
      </c>
      <c r="K161" s="40">
        <v>600.052092288707</v>
      </c>
      <c r="L161" s="34">
        <v>266.2033768025362</v>
      </c>
      <c r="M161" s="40">
        <v>10.209410714285717</v>
      </c>
      <c r="N161" s="40">
        <v>276.4127875168219</v>
      </c>
      <c r="O161" s="34">
        <v>800.6422633838959</v>
      </c>
      <c r="P161" s="40">
        <v>75.82261642163297</v>
      </c>
      <c r="Q161" s="40">
        <v>876.4648798055289</v>
      </c>
      <c r="R161" s="54">
        <f t="shared" si="20"/>
        <v>0.5575079749593103</v>
      </c>
      <c r="S161" s="55">
        <f t="shared" si="16"/>
        <v>0.5689261845185205</v>
      </c>
      <c r="T161" s="55">
        <f t="shared" si="17"/>
        <v>0.5584776184987358</v>
      </c>
    </row>
    <row r="162" spans="1:20" ht="12" hidden="1" outlineLevel="2">
      <c r="A162" s="17" t="s">
        <v>291</v>
      </c>
      <c r="B162" s="16" t="s">
        <v>937</v>
      </c>
      <c r="C162" s="34">
        <f t="shared" si="18"/>
        <v>342.19830600993316</v>
      </c>
      <c r="D162" s="40">
        <f t="shared" si="14"/>
        <v>78.12722955223929</v>
      </c>
      <c r="E162" s="40">
        <f t="shared" si="15"/>
        <v>420.3255355621725</v>
      </c>
      <c r="F162" s="34">
        <v>211.209943908369</v>
      </c>
      <c r="G162" s="40">
        <v>21.703333333333322</v>
      </c>
      <c r="H162" s="40">
        <f t="shared" si="19"/>
        <v>232.91327724170233</v>
      </c>
      <c r="I162" s="34">
        <v>130.98836210156415</v>
      </c>
      <c r="J162" s="40">
        <v>56.423896218905966</v>
      </c>
      <c r="K162" s="40">
        <v>187.41225832047013</v>
      </c>
      <c r="L162" s="34">
        <v>80.75674325908227</v>
      </c>
      <c r="M162" s="40">
        <v>11.542227272727267</v>
      </c>
      <c r="N162" s="40">
        <v>92.29897053180954</v>
      </c>
      <c r="O162" s="34">
        <v>211.74510536064642</v>
      </c>
      <c r="P162" s="40">
        <v>67.96612349163323</v>
      </c>
      <c r="Q162" s="40">
        <v>279.71122885227965</v>
      </c>
      <c r="R162" s="54">
        <f t="shared" si="20"/>
        <v>0.6187789408709112</v>
      </c>
      <c r="S162" s="55">
        <f t="shared" si="16"/>
        <v>0.8699415540671144</v>
      </c>
      <c r="T162" s="55">
        <f t="shared" si="17"/>
        <v>0.6654633258913819</v>
      </c>
    </row>
    <row r="163" spans="1:20" ht="12" hidden="1" outlineLevel="2">
      <c r="A163" s="17" t="s">
        <v>292</v>
      </c>
      <c r="B163" s="16" t="s">
        <v>938</v>
      </c>
      <c r="C163" s="34">
        <f t="shared" si="18"/>
        <v>2121.318126516002</v>
      </c>
      <c r="D163" s="40">
        <f t="shared" si="14"/>
        <v>899.6909102905779</v>
      </c>
      <c r="E163" s="40">
        <f t="shared" si="15"/>
        <v>3021.0090368065803</v>
      </c>
      <c r="F163" s="34">
        <v>1165.1699748897875</v>
      </c>
      <c r="G163" s="40">
        <v>159.9133333333332</v>
      </c>
      <c r="H163" s="40">
        <f t="shared" si="19"/>
        <v>1325.0833082231206</v>
      </c>
      <c r="I163" s="34">
        <v>956.1481516262145</v>
      </c>
      <c r="J163" s="40">
        <v>739.7775769572447</v>
      </c>
      <c r="K163" s="40">
        <v>1695.9257285834594</v>
      </c>
      <c r="L163" s="34">
        <v>345.89407371457656</v>
      </c>
      <c r="M163" s="40">
        <v>71.96099999999994</v>
      </c>
      <c r="N163" s="40">
        <v>417.8550737145765</v>
      </c>
      <c r="O163" s="34">
        <v>1302.042225340791</v>
      </c>
      <c r="P163" s="40">
        <v>811.7385769572446</v>
      </c>
      <c r="Q163" s="40">
        <v>2113.7808022980357</v>
      </c>
      <c r="R163" s="54">
        <f t="shared" si="20"/>
        <v>0.6137892327725646</v>
      </c>
      <c r="S163" s="55">
        <f t="shared" si="16"/>
        <v>0.9022416117276022</v>
      </c>
      <c r="T163" s="55">
        <f t="shared" si="17"/>
        <v>0.6996936376371953</v>
      </c>
    </row>
    <row r="164" spans="1:20" ht="12" hidden="1" outlineLevel="2">
      <c r="A164" s="17" t="s">
        <v>293</v>
      </c>
      <c r="B164" s="16" t="s">
        <v>939</v>
      </c>
      <c r="C164" s="34">
        <f t="shared" si="18"/>
        <v>491.01407661509074</v>
      </c>
      <c r="D164" s="40">
        <f t="shared" si="14"/>
        <v>108.50435753345876</v>
      </c>
      <c r="E164" s="40">
        <f t="shared" si="15"/>
        <v>599.5184341485494</v>
      </c>
      <c r="F164" s="34">
        <v>280.78326107652146</v>
      </c>
      <c r="G164" s="40">
        <v>20.343333333333323</v>
      </c>
      <c r="H164" s="40">
        <f t="shared" si="19"/>
        <v>301.12659440985476</v>
      </c>
      <c r="I164" s="34">
        <v>210.2308155385693</v>
      </c>
      <c r="J164" s="40">
        <v>88.16102420012544</v>
      </c>
      <c r="K164" s="40">
        <v>298.3918397386947</v>
      </c>
      <c r="L164" s="34">
        <v>100.61400188575354</v>
      </c>
      <c r="M164" s="40">
        <v>10.81895454545454</v>
      </c>
      <c r="N164" s="40">
        <v>111.43295643120808</v>
      </c>
      <c r="O164" s="34">
        <v>310.84481742432286</v>
      </c>
      <c r="P164" s="40">
        <v>98.97997874557998</v>
      </c>
      <c r="Q164" s="40">
        <v>409.8247961699028</v>
      </c>
      <c r="R164" s="54">
        <f t="shared" si="20"/>
        <v>0.6330670182964963</v>
      </c>
      <c r="S164" s="55">
        <f t="shared" si="16"/>
        <v>0.9122212323597989</v>
      </c>
      <c r="T164" s="55">
        <f t="shared" si="17"/>
        <v>0.6835899829367981</v>
      </c>
    </row>
    <row r="165" spans="1:20" ht="12" hidden="1" outlineLevel="2">
      <c r="A165" s="17" t="s">
        <v>294</v>
      </c>
      <c r="B165" s="16" t="s">
        <v>940</v>
      </c>
      <c r="C165" s="34">
        <f t="shared" si="18"/>
        <v>3075.9805293606123</v>
      </c>
      <c r="D165" s="40">
        <f t="shared" si="14"/>
        <v>691.1088321720249</v>
      </c>
      <c r="E165" s="40">
        <f t="shared" si="15"/>
        <v>3767.0893615326377</v>
      </c>
      <c r="F165" s="34">
        <v>1850.9431769556638</v>
      </c>
      <c r="G165" s="40">
        <v>136.05666666666679</v>
      </c>
      <c r="H165" s="40">
        <f t="shared" si="19"/>
        <v>1986.9998436223307</v>
      </c>
      <c r="I165" s="34">
        <v>1225.0373524049485</v>
      </c>
      <c r="J165" s="40">
        <v>555.0521655053582</v>
      </c>
      <c r="K165" s="40">
        <v>1780.0895179103068</v>
      </c>
      <c r="L165" s="34">
        <v>518.3168981974278</v>
      </c>
      <c r="M165" s="40">
        <v>58.957888888888945</v>
      </c>
      <c r="N165" s="40">
        <v>577.2747870863168</v>
      </c>
      <c r="O165" s="34">
        <v>1743.3542506023764</v>
      </c>
      <c r="P165" s="40">
        <v>614.0100543942472</v>
      </c>
      <c r="Q165" s="40">
        <v>2357.3643049966236</v>
      </c>
      <c r="R165" s="54">
        <f t="shared" si="20"/>
        <v>0.5667637470269548</v>
      </c>
      <c r="S165" s="55">
        <f t="shared" si="16"/>
        <v>0.8884419150953826</v>
      </c>
      <c r="T165" s="55">
        <f t="shared" si="17"/>
        <v>0.6257787057213667</v>
      </c>
    </row>
    <row r="166" spans="1:20" ht="12" hidden="1" outlineLevel="2">
      <c r="A166" s="17" t="s">
        <v>295</v>
      </c>
      <c r="B166" s="16" t="s">
        <v>941</v>
      </c>
      <c r="C166" s="34">
        <f t="shared" si="18"/>
        <v>5755.427798243895</v>
      </c>
      <c r="D166" s="40">
        <f t="shared" si="14"/>
        <v>1295.688162921576</v>
      </c>
      <c r="E166" s="40">
        <f t="shared" si="15"/>
        <v>7051.115961165471</v>
      </c>
      <c r="F166" s="34">
        <v>2490.431814337031</v>
      </c>
      <c r="G166" s="40">
        <v>197.7666666666668</v>
      </c>
      <c r="H166" s="40">
        <f t="shared" si="19"/>
        <v>2688.198481003698</v>
      </c>
      <c r="I166" s="34">
        <v>3264.9959839068642</v>
      </c>
      <c r="J166" s="40">
        <v>1097.921496254909</v>
      </c>
      <c r="K166" s="40">
        <v>4362.917480161773</v>
      </c>
      <c r="L166" s="34">
        <v>1079.5979254537538</v>
      </c>
      <c r="M166" s="40">
        <v>37.190083857442374</v>
      </c>
      <c r="N166" s="40">
        <v>1116.7880093111962</v>
      </c>
      <c r="O166" s="34">
        <v>4344.5939093606175</v>
      </c>
      <c r="P166" s="40">
        <v>1135.1115801123515</v>
      </c>
      <c r="Q166" s="40">
        <v>5479.705489472969</v>
      </c>
      <c r="R166" s="54">
        <f t="shared" si="20"/>
        <v>0.7548689796241118</v>
      </c>
      <c r="S166" s="55">
        <f t="shared" si="16"/>
        <v>0.876068495951102</v>
      </c>
      <c r="T166" s="55">
        <f t="shared" si="17"/>
        <v>0.7771401746408428</v>
      </c>
    </row>
    <row r="167" spans="1:20" ht="12" hidden="1" outlineLevel="2">
      <c r="A167" s="17" t="s">
        <v>296</v>
      </c>
      <c r="B167" s="16" t="s">
        <v>942</v>
      </c>
      <c r="C167" s="34">
        <f t="shared" si="18"/>
        <v>544.3883356059762</v>
      </c>
      <c r="D167" s="40">
        <f t="shared" si="14"/>
        <v>104.68649791137196</v>
      </c>
      <c r="E167" s="40">
        <f t="shared" si="15"/>
        <v>649.0748335173482</v>
      </c>
      <c r="F167" s="34">
        <v>309.78434907503544</v>
      </c>
      <c r="G167" s="40">
        <v>22.83666666666668</v>
      </c>
      <c r="H167" s="40">
        <f t="shared" si="19"/>
        <v>332.62101574170214</v>
      </c>
      <c r="I167" s="34">
        <v>234.6039865309408</v>
      </c>
      <c r="J167" s="40">
        <v>81.84983124470529</v>
      </c>
      <c r="K167" s="40">
        <v>316.4538177756461</v>
      </c>
      <c r="L167" s="34">
        <v>89.6886565225976</v>
      </c>
      <c r="M167" s="40">
        <v>1.7992525252525264</v>
      </c>
      <c r="N167" s="40">
        <v>91.48790904785012</v>
      </c>
      <c r="O167" s="34">
        <v>324.2926430535384</v>
      </c>
      <c r="P167" s="40">
        <v>83.64908376995781</v>
      </c>
      <c r="Q167" s="40">
        <v>407.94172682349625</v>
      </c>
      <c r="R167" s="54">
        <f t="shared" si="20"/>
        <v>0.5957009396473527</v>
      </c>
      <c r="S167" s="55">
        <f t="shared" si="16"/>
        <v>0.7990436726689959</v>
      </c>
      <c r="T167" s="55">
        <f t="shared" si="17"/>
        <v>0.628497217513199</v>
      </c>
    </row>
    <row r="168" spans="1:20" ht="12" hidden="1" outlineLevel="2">
      <c r="A168" s="17" t="s">
        <v>297</v>
      </c>
      <c r="B168" s="16" t="s">
        <v>943</v>
      </c>
      <c r="C168" s="34">
        <f t="shared" si="18"/>
        <v>5860.282955328989</v>
      </c>
      <c r="D168" s="40">
        <f t="shared" si="14"/>
        <v>1978.8084619297683</v>
      </c>
      <c r="E168" s="40">
        <f t="shared" si="15"/>
        <v>7839.091417258758</v>
      </c>
      <c r="F168" s="34">
        <v>3635.0959694298926</v>
      </c>
      <c r="G168" s="40">
        <v>537.9933333333323</v>
      </c>
      <c r="H168" s="40">
        <f t="shared" si="19"/>
        <v>4173.089302763225</v>
      </c>
      <c r="I168" s="34">
        <v>2225.1869858990967</v>
      </c>
      <c r="J168" s="40">
        <v>1440.8151285964361</v>
      </c>
      <c r="K168" s="40">
        <v>3666.002114495533</v>
      </c>
      <c r="L168" s="34">
        <v>874.0581547172314</v>
      </c>
      <c r="M168" s="40">
        <v>89.92174285714268</v>
      </c>
      <c r="N168" s="40">
        <v>963.9798975743741</v>
      </c>
      <c r="O168" s="34">
        <v>3099.245140616328</v>
      </c>
      <c r="P168" s="40">
        <v>1530.7368714535787</v>
      </c>
      <c r="Q168" s="40">
        <v>4629.982012069907</v>
      </c>
      <c r="R168" s="54">
        <f t="shared" si="20"/>
        <v>0.5288558870349529</v>
      </c>
      <c r="S168" s="55">
        <f t="shared" si="16"/>
        <v>0.773564951284258</v>
      </c>
      <c r="T168" s="55">
        <f t="shared" si="17"/>
        <v>0.5906273783051454</v>
      </c>
    </row>
    <row r="169" spans="1:20" ht="12" hidden="1" outlineLevel="2">
      <c r="A169" s="17" t="s">
        <v>298</v>
      </c>
      <c r="B169" s="16" t="s">
        <v>944</v>
      </c>
      <c r="C169" s="34">
        <f t="shared" si="18"/>
        <v>2840.7213683831233</v>
      </c>
      <c r="D169" s="40">
        <f t="shared" si="14"/>
        <v>1239.490857742684</v>
      </c>
      <c r="E169" s="40">
        <f t="shared" si="15"/>
        <v>4080.212226125808</v>
      </c>
      <c r="F169" s="34">
        <v>1621.1315250886516</v>
      </c>
      <c r="G169" s="40">
        <v>217.26</v>
      </c>
      <c r="H169" s="40">
        <f t="shared" si="19"/>
        <v>1838.3915250886516</v>
      </c>
      <c r="I169" s="34">
        <v>1219.5898432944716</v>
      </c>
      <c r="J169" s="40">
        <v>1022.2308577426841</v>
      </c>
      <c r="K169" s="40">
        <v>2241.820701037156</v>
      </c>
      <c r="L169" s="34">
        <v>409.78602439740916</v>
      </c>
      <c r="M169" s="40">
        <v>38.76600000000001</v>
      </c>
      <c r="N169" s="40">
        <v>448.5520243974092</v>
      </c>
      <c r="O169" s="34">
        <v>1629.3758676918808</v>
      </c>
      <c r="P169" s="40">
        <v>1060.9968577426841</v>
      </c>
      <c r="Q169" s="40">
        <v>2690.372725434565</v>
      </c>
      <c r="R169" s="54">
        <f t="shared" si="20"/>
        <v>0.5735782065170602</v>
      </c>
      <c r="S169" s="55">
        <f t="shared" si="16"/>
        <v>0.8559940971851404</v>
      </c>
      <c r="T169" s="55">
        <f t="shared" si="17"/>
        <v>0.6593707817960964</v>
      </c>
    </row>
    <row r="170" spans="1:20" ht="12" hidden="1" outlineLevel="2">
      <c r="A170" s="17" t="s">
        <v>299</v>
      </c>
      <c r="B170" s="16" t="s">
        <v>945</v>
      </c>
      <c r="C170" s="34">
        <f t="shared" si="18"/>
        <v>307.4251674829818</v>
      </c>
      <c r="D170" s="40">
        <f t="shared" si="14"/>
        <v>161.2246253688625</v>
      </c>
      <c r="E170" s="40">
        <f t="shared" si="15"/>
        <v>468.64979285184427</v>
      </c>
      <c r="F170" s="34">
        <v>178.4006322332828</v>
      </c>
      <c r="G170" s="40">
        <v>28.73</v>
      </c>
      <c r="H170" s="40">
        <f t="shared" si="19"/>
        <v>207.1306322332828</v>
      </c>
      <c r="I170" s="34">
        <v>129.02453524969903</v>
      </c>
      <c r="J170" s="40">
        <v>132.4946253688625</v>
      </c>
      <c r="K170" s="40">
        <v>261.5191606185615</v>
      </c>
      <c r="L170" s="34">
        <v>61.34679805183209</v>
      </c>
      <c r="M170" s="40">
        <v>7.1140952380952385</v>
      </c>
      <c r="N170" s="40">
        <v>68.46089328992733</v>
      </c>
      <c r="O170" s="34">
        <v>190.3713333015311</v>
      </c>
      <c r="P170" s="40">
        <v>139.60872060695775</v>
      </c>
      <c r="Q170" s="40">
        <v>329.98005390848886</v>
      </c>
      <c r="R170" s="54">
        <f t="shared" si="20"/>
        <v>0.6192444647918084</v>
      </c>
      <c r="S170" s="55">
        <f t="shared" si="16"/>
        <v>0.8659267794082315</v>
      </c>
      <c r="T170" s="55">
        <f t="shared" si="17"/>
        <v>0.704107969194828</v>
      </c>
    </row>
    <row r="171" spans="1:20" ht="12" hidden="1" outlineLevel="2">
      <c r="A171" s="17" t="s">
        <v>300</v>
      </c>
      <c r="B171" s="16" t="s">
        <v>946</v>
      </c>
      <c r="C171" s="34">
        <f t="shared" si="18"/>
        <v>234.2307459389204</v>
      </c>
      <c r="D171" s="40">
        <f t="shared" si="14"/>
        <v>36.66464067851312</v>
      </c>
      <c r="E171" s="40">
        <f t="shared" si="15"/>
        <v>270.89538661743353</v>
      </c>
      <c r="F171" s="34">
        <v>126.69667231674055</v>
      </c>
      <c r="G171" s="40">
        <v>6.176666666666678</v>
      </c>
      <c r="H171" s="40">
        <f t="shared" si="19"/>
        <v>132.87333898340722</v>
      </c>
      <c r="I171" s="34">
        <v>107.53407362217986</v>
      </c>
      <c r="J171" s="40">
        <v>30.487974011846447</v>
      </c>
      <c r="K171" s="40">
        <v>138.0220476340263</v>
      </c>
      <c r="L171" s="34">
        <v>46.19793295451881</v>
      </c>
      <c r="M171" s="40">
        <v>1.4938914728682198</v>
      </c>
      <c r="N171" s="40">
        <v>47.69182442738703</v>
      </c>
      <c r="O171" s="34">
        <v>153.73200657669867</v>
      </c>
      <c r="P171" s="40">
        <v>31.981865484714668</v>
      </c>
      <c r="Q171" s="40">
        <v>185.71387206141333</v>
      </c>
      <c r="R171" s="54">
        <f t="shared" si="20"/>
        <v>0.6563271869389293</v>
      </c>
      <c r="S171" s="55">
        <f t="shared" si="16"/>
        <v>0.8722808922400611</v>
      </c>
      <c r="T171" s="55">
        <f t="shared" si="17"/>
        <v>0.6855556839869109</v>
      </c>
    </row>
    <row r="172" spans="1:20" ht="12" hidden="1" outlineLevel="2">
      <c r="A172" s="17" t="s">
        <v>301</v>
      </c>
      <c r="B172" s="16" t="s">
        <v>947</v>
      </c>
      <c r="C172" s="34">
        <f t="shared" si="18"/>
        <v>1943.8561663807413</v>
      </c>
      <c r="D172" s="40">
        <f t="shared" si="14"/>
        <v>191.70513076757135</v>
      </c>
      <c r="E172" s="40">
        <f t="shared" si="15"/>
        <v>2135.561297148313</v>
      </c>
      <c r="F172" s="34">
        <v>1243.6779706837503</v>
      </c>
      <c r="G172" s="40">
        <v>78.42666666666679</v>
      </c>
      <c r="H172" s="40">
        <f t="shared" si="19"/>
        <v>1322.104637350417</v>
      </c>
      <c r="I172" s="34">
        <v>700.1781956969911</v>
      </c>
      <c r="J172" s="40">
        <v>113.27846410090456</v>
      </c>
      <c r="K172" s="40">
        <v>813.4566597978957</v>
      </c>
      <c r="L172" s="34">
        <v>252.3910813138088</v>
      </c>
      <c r="M172" s="40">
        <v>28.01457057057062</v>
      </c>
      <c r="N172" s="40">
        <v>280.40565188437944</v>
      </c>
      <c r="O172" s="34">
        <v>952.5692770107999</v>
      </c>
      <c r="P172" s="40">
        <v>141.29303467147517</v>
      </c>
      <c r="Q172" s="40">
        <v>1093.862311682275</v>
      </c>
      <c r="R172" s="54">
        <f t="shared" si="20"/>
        <v>0.4900410295193729</v>
      </c>
      <c r="S172" s="55">
        <f t="shared" si="16"/>
        <v>0.737033140979324</v>
      </c>
      <c r="T172" s="55">
        <f t="shared" si="17"/>
        <v>0.5122130248112973</v>
      </c>
    </row>
    <row r="173" spans="1:20" ht="12" hidden="1" outlineLevel="2">
      <c r="A173" s="17" t="s">
        <v>302</v>
      </c>
      <c r="B173" s="16" t="s">
        <v>948</v>
      </c>
      <c r="C173" s="34">
        <f t="shared" si="18"/>
        <v>378.5629498753003</v>
      </c>
      <c r="D173" s="40">
        <f t="shared" si="14"/>
        <v>204.31243896159754</v>
      </c>
      <c r="E173" s="40">
        <f t="shared" si="15"/>
        <v>582.8753888368979</v>
      </c>
      <c r="F173" s="34">
        <v>219.11933154432737</v>
      </c>
      <c r="G173" s="40">
        <v>31.223333333333326</v>
      </c>
      <c r="H173" s="40">
        <f t="shared" si="19"/>
        <v>250.3426648776607</v>
      </c>
      <c r="I173" s="34">
        <v>159.44361833097295</v>
      </c>
      <c r="J173" s="40">
        <v>173.0891056282642</v>
      </c>
      <c r="K173" s="40">
        <v>332.53272395923716</v>
      </c>
      <c r="L173" s="34">
        <v>83.68625317738153</v>
      </c>
      <c r="M173" s="40">
        <v>18.04014814814814</v>
      </c>
      <c r="N173" s="40">
        <v>101.72640132552968</v>
      </c>
      <c r="O173" s="34">
        <v>243.12987150835448</v>
      </c>
      <c r="P173" s="40">
        <v>191.12925377641236</v>
      </c>
      <c r="Q173" s="40">
        <v>434.2591252847668</v>
      </c>
      <c r="R173" s="54">
        <f t="shared" si="20"/>
        <v>0.6422442333261671</v>
      </c>
      <c r="S173" s="55">
        <f t="shared" si="16"/>
        <v>0.935475366785362</v>
      </c>
      <c r="T173" s="55">
        <f t="shared" si="17"/>
        <v>0.7450290981599201</v>
      </c>
    </row>
    <row r="174" spans="1:20" ht="12" hidden="1" outlineLevel="2">
      <c r="A174" s="17" t="s">
        <v>303</v>
      </c>
      <c r="B174" s="16" t="s">
        <v>949</v>
      </c>
      <c r="C174" s="34">
        <f t="shared" si="18"/>
        <v>4056.0209083562313</v>
      </c>
      <c r="D174" s="40">
        <f t="shared" si="14"/>
        <v>3838.3251764028437</v>
      </c>
      <c r="E174" s="40">
        <f t="shared" si="15"/>
        <v>7894.346084759075</v>
      </c>
      <c r="F174" s="34">
        <v>2419.686736037626</v>
      </c>
      <c r="G174" s="40">
        <v>786.3066666666679</v>
      </c>
      <c r="H174" s="40">
        <f t="shared" si="19"/>
        <v>3205.9934027042937</v>
      </c>
      <c r="I174" s="34">
        <v>1636.3341723186054</v>
      </c>
      <c r="J174" s="40">
        <v>3052.018509736176</v>
      </c>
      <c r="K174" s="40">
        <v>4688.352682054781</v>
      </c>
      <c r="L174" s="34">
        <v>815.01529944557</v>
      </c>
      <c r="M174" s="40">
        <v>263.0658333333337</v>
      </c>
      <c r="N174" s="40">
        <v>1078.0811327789038</v>
      </c>
      <c r="O174" s="34">
        <v>2451.349471764175</v>
      </c>
      <c r="P174" s="40">
        <v>3315.0843430695095</v>
      </c>
      <c r="Q174" s="40">
        <v>5766.433814833685</v>
      </c>
      <c r="R174" s="54">
        <f t="shared" si="20"/>
        <v>0.6043729870114561</v>
      </c>
      <c r="S174" s="55">
        <f t="shared" si="16"/>
        <v>0.86367991004251</v>
      </c>
      <c r="T174" s="55">
        <f t="shared" si="17"/>
        <v>0.7304511042360349</v>
      </c>
    </row>
    <row r="175" spans="1:20" ht="12" hidden="1" outlineLevel="2">
      <c r="A175" s="17" t="s">
        <v>304</v>
      </c>
      <c r="B175" s="16" t="s">
        <v>950</v>
      </c>
      <c r="C175" s="34">
        <f t="shared" si="18"/>
        <v>226.40486136718368</v>
      </c>
      <c r="D175" s="40">
        <f t="shared" si="14"/>
        <v>43.05145795670508</v>
      </c>
      <c r="E175" s="40">
        <f t="shared" si="15"/>
        <v>269.4563193238888</v>
      </c>
      <c r="F175" s="34">
        <v>130.9443064175327</v>
      </c>
      <c r="G175" s="40">
        <v>4.646666666666678</v>
      </c>
      <c r="H175" s="40">
        <f t="shared" si="19"/>
        <v>135.59097308419936</v>
      </c>
      <c r="I175" s="34">
        <v>95.460554949651</v>
      </c>
      <c r="J175" s="40">
        <v>38.4047912900384</v>
      </c>
      <c r="K175" s="40">
        <v>133.86534623968942</v>
      </c>
      <c r="L175" s="34">
        <v>62.63090882423497</v>
      </c>
      <c r="M175" s="40">
        <v>0</v>
      </c>
      <c r="N175" s="40">
        <v>62.63090882423497</v>
      </c>
      <c r="O175" s="34">
        <v>158.09146377388598</v>
      </c>
      <c r="P175" s="40">
        <v>38.4047912900384</v>
      </c>
      <c r="Q175" s="40">
        <v>196.49625506392437</v>
      </c>
      <c r="R175" s="54">
        <f t="shared" si="20"/>
        <v>0.6982688570343596</v>
      </c>
      <c r="S175" s="55">
        <f t="shared" si="16"/>
        <v>0.892067147381173</v>
      </c>
      <c r="T175" s="55">
        <f t="shared" si="17"/>
        <v>0.7292323132631162</v>
      </c>
    </row>
    <row r="176" spans="1:20" ht="12" hidden="1" outlineLevel="2">
      <c r="A176" s="17" t="s">
        <v>305</v>
      </c>
      <c r="B176" s="16" t="s">
        <v>951</v>
      </c>
      <c r="C176" s="34">
        <f t="shared" si="18"/>
        <v>1400.9244655929253</v>
      </c>
      <c r="D176" s="40">
        <f t="shared" si="14"/>
        <v>108.74158203644942</v>
      </c>
      <c r="E176" s="40">
        <f t="shared" si="15"/>
        <v>1509.666047629375</v>
      </c>
      <c r="F176" s="34">
        <v>652.378009825157</v>
      </c>
      <c r="G176" s="40">
        <v>18.19</v>
      </c>
      <c r="H176" s="40">
        <f t="shared" si="19"/>
        <v>670.5680098251571</v>
      </c>
      <c r="I176" s="34">
        <v>748.5464557677683</v>
      </c>
      <c r="J176" s="40">
        <v>90.55158203644942</v>
      </c>
      <c r="K176" s="40">
        <v>839.0980378042178</v>
      </c>
      <c r="L176" s="34">
        <v>467.99442105384526</v>
      </c>
      <c r="M176" s="40">
        <v>2.4891578947368425</v>
      </c>
      <c r="N176" s="40">
        <v>470.4835789485821</v>
      </c>
      <c r="O176" s="34">
        <v>1216.5408768216134</v>
      </c>
      <c r="P176" s="40">
        <v>93.04073993118627</v>
      </c>
      <c r="Q176" s="40">
        <v>1309.5816167527996</v>
      </c>
      <c r="R176" s="54">
        <f t="shared" si="20"/>
        <v>0.8683843466940427</v>
      </c>
      <c r="S176" s="55">
        <f t="shared" si="16"/>
        <v>0.8556132639306246</v>
      </c>
      <c r="T176" s="55">
        <f t="shared" si="17"/>
        <v>0.8674644427548943</v>
      </c>
    </row>
    <row r="177" spans="1:20" ht="12" hidden="1" outlineLevel="2">
      <c r="A177" s="17" t="s">
        <v>306</v>
      </c>
      <c r="B177" s="16" t="s">
        <v>952</v>
      </c>
      <c r="C177" s="34">
        <f t="shared" si="18"/>
        <v>279.4338739703012</v>
      </c>
      <c r="D177" s="40">
        <f t="shared" si="14"/>
        <v>54.49576666052324</v>
      </c>
      <c r="E177" s="40">
        <f t="shared" si="15"/>
        <v>333.92964063082445</v>
      </c>
      <c r="F177" s="34">
        <v>156.43011102228738</v>
      </c>
      <c r="G177" s="40">
        <v>12.863333333333323</v>
      </c>
      <c r="H177" s="40">
        <f t="shared" si="19"/>
        <v>169.2934443556207</v>
      </c>
      <c r="I177" s="34">
        <v>123.00376294801382</v>
      </c>
      <c r="J177" s="40">
        <v>41.632433327189915</v>
      </c>
      <c r="K177" s="40">
        <v>164.63619627520373</v>
      </c>
      <c r="L177" s="34">
        <v>59.904244065899206</v>
      </c>
      <c r="M177" s="40">
        <v>7.717999999999995</v>
      </c>
      <c r="N177" s="40">
        <v>67.6222440658992</v>
      </c>
      <c r="O177" s="34">
        <v>182.90800701391302</v>
      </c>
      <c r="P177" s="40">
        <v>49.35043332718991</v>
      </c>
      <c r="Q177" s="40">
        <v>232.25844034110293</v>
      </c>
      <c r="R177" s="54">
        <f t="shared" si="20"/>
        <v>0.6545663359101297</v>
      </c>
      <c r="S177" s="55">
        <f t="shared" si="16"/>
        <v>0.9055828801274465</v>
      </c>
      <c r="T177" s="55">
        <f t="shared" si="17"/>
        <v>0.6955310702648166</v>
      </c>
    </row>
    <row r="178" spans="1:20" ht="12" collapsed="1">
      <c r="A178" s="17" t="s">
        <v>307</v>
      </c>
      <c r="B178" s="10" t="s">
        <v>123</v>
      </c>
      <c r="C178" s="32">
        <f t="shared" si="18"/>
        <v>309506.46282419097</v>
      </c>
      <c r="D178" s="38">
        <f t="shared" si="14"/>
        <v>259126.40084745595</v>
      </c>
      <c r="E178" s="38">
        <f t="shared" si="15"/>
        <v>568632.863671647</v>
      </c>
      <c r="F178" s="32">
        <v>189527.0900550968</v>
      </c>
      <c r="G178" s="38">
        <v>41412.68</v>
      </c>
      <c r="H178" s="38">
        <f t="shared" si="19"/>
        <v>230939.7700550968</v>
      </c>
      <c r="I178" s="32">
        <v>119979.37276909419</v>
      </c>
      <c r="J178" s="38">
        <v>217713.72084745596</v>
      </c>
      <c r="K178" s="38">
        <v>337693.0936165502</v>
      </c>
      <c r="L178" s="32">
        <v>33725.829232661556</v>
      </c>
      <c r="M178" s="38">
        <v>8428.417349472787</v>
      </c>
      <c r="N178" s="38">
        <v>42154.24658213434</v>
      </c>
      <c r="O178" s="32">
        <v>153705.20200175574</v>
      </c>
      <c r="P178" s="38">
        <v>226142.13819692875</v>
      </c>
      <c r="Q178" s="38">
        <v>379847.3401986845</v>
      </c>
      <c r="R178" s="48">
        <f t="shared" si="20"/>
        <v>0.4966138690585758</v>
      </c>
      <c r="S178" s="49">
        <f t="shared" si="16"/>
        <v>0.8727097565409996</v>
      </c>
      <c r="T178" s="49">
        <f t="shared" si="17"/>
        <v>0.6680010327683498</v>
      </c>
    </row>
    <row r="179" spans="1:20" ht="12" hidden="1" outlineLevel="1">
      <c r="A179" s="17" t="s">
        <v>308</v>
      </c>
      <c r="B179" s="16" t="s">
        <v>953</v>
      </c>
      <c r="C179" s="34">
        <f t="shared" si="18"/>
        <v>23156.349897857464</v>
      </c>
      <c r="D179" s="40">
        <f t="shared" si="14"/>
        <v>28777.017994272566</v>
      </c>
      <c r="E179" s="40">
        <f t="shared" si="15"/>
        <v>51933.36789213003</v>
      </c>
      <c r="F179" s="34">
        <v>13529.446961730979</v>
      </c>
      <c r="G179" s="40">
        <v>4237.76</v>
      </c>
      <c r="H179" s="40">
        <f t="shared" si="19"/>
        <v>17767.20696173098</v>
      </c>
      <c r="I179" s="34">
        <v>9626.902936126487</v>
      </c>
      <c r="J179" s="40">
        <v>24539.257994272568</v>
      </c>
      <c r="K179" s="40">
        <v>34166.160930399055</v>
      </c>
      <c r="L179" s="34">
        <v>2541.9483896211395</v>
      </c>
      <c r="M179" s="40">
        <v>707.5527479518073</v>
      </c>
      <c r="N179" s="40">
        <v>3249.501137572947</v>
      </c>
      <c r="O179" s="34">
        <v>12168.851325747626</v>
      </c>
      <c r="P179" s="40">
        <v>25246.810742224374</v>
      </c>
      <c r="Q179" s="40">
        <v>37415.662067972</v>
      </c>
      <c r="R179" s="54">
        <f t="shared" si="20"/>
        <v>0.525508181532252</v>
      </c>
      <c r="S179" s="55">
        <f t="shared" si="16"/>
        <v>0.8773254667057302</v>
      </c>
      <c r="T179" s="55">
        <f t="shared" si="17"/>
        <v>0.720455144478353</v>
      </c>
    </row>
    <row r="180" spans="1:20" ht="12" hidden="1" outlineLevel="1">
      <c r="A180" s="17" t="s">
        <v>309</v>
      </c>
      <c r="B180" s="16" t="s">
        <v>954</v>
      </c>
      <c r="C180" s="34">
        <f t="shared" si="18"/>
        <v>7822.611025219325</v>
      </c>
      <c r="D180" s="40">
        <f t="shared" si="14"/>
        <v>2515.7597644784864</v>
      </c>
      <c r="E180" s="40">
        <f t="shared" si="15"/>
        <v>10338.37078969781</v>
      </c>
      <c r="F180" s="34">
        <v>4842.595815186201</v>
      </c>
      <c r="G180" s="40">
        <v>754.3466666666679</v>
      </c>
      <c r="H180" s="40">
        <f t="shared" si="19"/>
        <v>5596.94248185287</v>
      </c>
      <c r="I180" s="34">
        <v>2980.015210033123</v>
      </c>
      <c r="J180" s="40">
        <v>1761.4130978118183</v>
      </c>
      <c r="K180" s="40">
        <v>4741.428307844941</v>
      </c>
      <c r="L180" s="34">
        <v>1089.5485451005623</v>
      </c>
      <c r="M180" s="40">
        <v>152.68902923976634</v>
      </c>
      <c r="N180" s="40">
        <v>1242.2375743403286</v>
      </c>
      <c r="O180" s="34">
        <v>4069.563755133685</v>
      </c>
      <c r="P180" s="40">
        <v>1914.1021270515846</v>
      </c>
      <c r="Q180" s="40">
        <v>5983.66588218527</v>
      </c>
      <c r="R180" s="54">
        <f t="shared" si="20"/>
        <v>0.5202308720213511</v>
      </c>
      <c r="S180" s="55">
        <f t="shared" si="16"/>
        <v>0.7608445584025688</v>
      </c>
      <c r="T180" s="55">
        <f t="shared" si="17"/>
        <v>0.5787822862909884</v>
      </c>
    </row>
    <row r="181" spans="1:20" ht="12" hidden="1" outlineLevel="1">
      <c r="A181" s="17" t="s">
        <v>310</v>
      </c>
      <c r="B181" s="16" t="s">
        <v>955</v>
      </c>
      <c r="C181" s="34">
        <f t="shared" si="18"/>
        <v>3338.230098638409</v>
      </c>
      <c r="D181" s="40">
        <f t="shared" si="14"/>
        <v>2940.423674285917</v>
      </c>
      <c r="E181" s="40">
        <f t="shared" si="15"/>
        <v>6278.6537729243255</v>
      </c>
      <c r="F181" s="34">
        <v>1942.0476049105853</v>
      </c>
      <c r="G181" s="40">
        <v>465.46</v>
      </c>
      <c r="H181" s="40">
        <f t="shared" si="19"/>
        <v>2407.507604910585</v>
      </c>
      <c r="I181" s="34">
        <v>1396.1824937278234</v>
      </c>
      <c r="J181" s="40">
        <v>2474.963674285917</v>
      </c>
      <c r="K181" s="40">
        <v>3871.1461680137404</v>
      </c>
      <c r="L181" s="34">
        <v>381.59287824281773</v>
      </c>
      <c r="M181" s="40">
        <v>90.7647</v>
      </c>
      <c r="N181" s="40">
        <v>472.35757824281774</v>
      </c>
      <c r="O181" s="34">
        <v>1777.7753719706411</v>
      </c>
      <c r="P181" s="40">
        <v>2565.728374285917</v>
      </c>
      <c r="Q181" s="40">
        <v>4343.503746256558</v>
      </c>
      <c r="R181" s="54">
        <f t="shared" si="20"/>
        <v>0.5325502794716748</v>
      </c>
      <c r="S181" s="55">
        <f t="shared" si="16"/>
        <v>0.8725709824483049</v>
      </c>
      <c r="T181" s="55">
        <f t="shared" si="17"/>
        <v>0.6917890209183396</v>
      </c>
    </row>
    <row r="182" spans="1:20" ht="12" hidden="1" outlineLevel="1">
      <c r="A182" s="17" t="s">
        <v>311</v>
      </c>
      <c r="B182" s="16" t="s">
        <v>956</v>
      </c>
      <c r="C182" s="34">
        <f t="shared" si="18"/>
        <v>39852.44691104558</v>
      </c>
      <c r="D182" s="40">
        <f t="shared" si="14"/>
        <v>47353.516574730216</v>
      </c>
      <c r="E182" s="40">
        <f t="shared" si="15"/>
        <v>87205.9634857758</v>
      </c>
      <c r="F182" s="34">
        <v>24479.994143715317</v>
      </c>
      <c r="G182" s="40">
        <v>7190.886666666679</v>
      </c>
      <c r="H182" s="40">
        <f t="shared" si="19"/>
        <v>31670.880810381997</v>
      </c>
      <c r="I182" s="34">
        <v>15372.452767330267</v>
      </c>
      <c r="J182" s="40">
        <v>40162.629908063536</v>
      </c>
      <c r="K182" s="40">
        <v>55535.0826753938</v>
      </c>
      <c r="L182" s="34">
        <v>4276.84705699467</v>
      </c>
      <c r="M182" s="40">
        <v>1733.8623703412447</v>
      </c>
      <c r="N182" s="40">
        <v>6010.709427335915</v>
      </c>
      <c r="O182" s="34">
        <v>19649.29982432494</v>
      </c>
      <c r="P182" s="40">
        <v>41896.49227840478</v>
      </c>
      <c r="Q182" s="40">
        <v>61545.79210272972</v>
      </c>
      <c r="R182" s="54">
        <f t="shared" si="20"/>
        <v>0.49305127657993064</v>
      </c>
      <c r="S182" s="55">
        <f t="shared" si="16"/>
        <v>0.8847598934344503</v>
      </c>
      <c r="T182" s="55">
        <f t="shared" si="17"/>
        <v>0.7057521027534829</v>
      </c>
    </row>
    <row r="183" spans="1:20" ht="12" hidden="1" outlineLevel="1">
      <c r="A183" s="17" t="s">
        <v>312</v>
      </c>
      <c r="B183" s="16" t="s">
        <v>957</v>
      </c>
      <c r="C183" s="34">
        <f t="shared" si="18"/>
        <v>21788.57908646218</v>
      </c>
      <c r="D183" s="40">
        <f t="shared" si="14"/>
        <v>7170.9604225246085</v>
      </c>
      <c r="E183" s="40">
        <f t="shared" si="15"/>
        <v>28959.53950898679</v>
      </c>
      <c r="F183" s="34">
        <v>13579.246809809265</v>
      </c>
      <c r="G183" s="40">
        <v>1445.7933333333324</v>
      </c>
      <c r="H183" s="40">
        <f t="shared" si="19"/>
        <v>15025.040143142598</v>
      </c>
      <c r="I183" s="34">
        <v>8209.332276652915</v>
      </c>
      <c r="J183" s="40">
        <v>5725.167089191276</v>
      </c>
      <c r="K183" s="40">
        <v>13934.499365844193</v>
      </c>
      <c r="L183" s="34">
        <v>1862.0679344571388</v>
      </c>
      <c r="M183" s="40">
        <v>310.1298823228445</v>
      </c>
      <c r="N183" s="40">
        <v>2172.1978167799834</v>
      </c>
      <c r="O183" s="34">
        <v>10071.400211110053</v>
      </c>
      <c r="P183" s="40">
        <v>6035.296971514121</v>
      </c>
      <c r="Q183" s="40">
        <v>16106.697182624173</v>
      </c>
      <c r="R183" s="54">
        <f t="shared" si="20"/>
        <v>0.46223299698178477</v>
      </c>
      <c r="S183" s="55">
        <f t="shared" si="16"/>
        <v>0.841630216303625</v>
      </c>
      <c r="T183" s="55">
        <f t="shared" si="17"/>
        <v>0.5561793265955043</v>
      </c>
    </row>
    <row r="184" spans="1:20" ht="12" hidden="1" outlineLevel="1">
      <c r="A184" s="17" t="s">
        <v>313</v>
      </c>
      <c r="B184" s="16" t="s">
        <v>958</v>
      </c>
      <c r="C184" s="34">
        <f t="shared" si="18"/>
        <v>6600.791303331178</v>
      </c>
      <c r="D184" s="40">
        <f t="shared" si="14"/>
        <v>8683.16251907829</v>
      </c>
      <c r="E184" s="40">
        <f t="shared" si="15"/>
        <v>15283.953822409469</v>
      </c>
      <c r="F184" s="34">
        <v>3983.6949059776894</v>
      </c>
      <c r="G184" s="40">
        <v>1190.7933333333322</v>
      </c>
      <c r="H184" s="40">
        <f t="shared" si="19"/>
        <v>5174.488239311022</v>
      </c>
      <c r="I184" s="34">
        <v>2617.096397353488</v>
      </c>
      <c r="J184" s="40">
        <v>7492.3691857449585</v>
      </c>
      <c r="K184" s="40">
        <v>10109.465583098447</v>
      </c>
      <c r="L184" s="34">
        <v>646.1079070155754</v>
      </c>
      <c r="M184" s="40">
        <v>319.3549981903725</v>
      </c>
      <c r="N184" s="40">
        <v>965.4629052059479</v>
      </c>
      <c r="O184" s="34">
        <v>3263.2043043690637</v>
      </c>
      <c r="P184" s="40">
        <v>7811.724183935331</v>
      </c>
      <c r="Q184" s="40">
        <v>11074.928488304395</v>
      </c>
      <c r="R184" s="54">
        <f t="shared" si="20"/>
        <v>0.49436562290982355</v>
      </c>
      <c r="S184" s="55">
        <f t="shared" si="16"/>
        <v>0.8996404439939629</v>
      </c>
      <c r="T184" s="55">
        <f t="shared" si="17"/>
        <v>0.7246114858097933</v>
      </c>
    </row>
    <row r="185" spans="1:20" ht="12" hidden="1" outlineLevel="1">
      <c r="A185" s="17" t="s">
        <v>314</v>
      </c>
      <c r="B185" s="16" t="s">
        <v>959</v>
      </c>
      <c r="C185" s="34">
        <f t="shared" si="18"/>
        <v>15841.575245509444</v>
      </c>
      <c r="D185" s="40">
        <f t="shared" si="14"/>
        <v>12267.125464526933</v>
      </c>
      <c r="E185" s="40">
        <f t="shared" si="15"/>
        <v>28108.700710036377</v>
      </c>
      <c r="F185" s="34">
        <v>9481.158723392964</v>
      </c>
      <c r="G185" s="40">
        <v>1829.71</v>
      </c>
      <c r="H185" s="40">
        <f t="shared" si="19"/>
        <v>11310.868723392963</v>
      </c>
      <c r="I185" s="34">
        <v>6360.416522116481</v>
      </c>
      <c r="J185" s="40">
        <v>10437.415464526934</v>
      </c>
      <c r="K185" s="40">
        <v>16797.831986643414</v>
      </c>
      <c r="L185" s="34">
        <v>1602.4936814877606</v>
      </c>
      <c r="M185" s="40">
        <v>351.1036283547258</v>
      </c>
      <c r="N185" s="40">
        <v>1953.5973098424863</v>
      </c>
      <c r="O185" s="34">
        <v>7962.910203604242</v>
      </c>
      <c r="P185" s="40">
        <v>10788.51909288166</v>
      </c>
      <c r="Q185" s="40">
        <v>18751.4292964859</v>
      </c>
      <c r="R185" s="54">
        <f t="shared" si="20"/>
        <v>0.5026589894121458</v>
      </c>
      <c r="S185" s="55">
        <f t="shared" si="16"/>
        <v>0.879465945308786</v>
      </c>
      <c r="T185" s="55">
        <f t="shared" si="17"/>
        <v>0.667104093139054</v>
      </c>
    </row>
    <row r="186" spans="1:20" ht="12" hidden="1" outlineLevel="1">
      <c r="A186" s="17" t="s">
        <v>315</v>
      </c>
      <c r="B186" s="16" t="s">
        <v>960</v>
      </c>
      <c r="C186" s="34">
        <f t="shared" si="18"/>
        <v>3426.3097504249567</v>
      </c>
      <c r="D186" s="40">
        <f t="shared" si="14"/>
        <v>3383.362735167044</v>
      </c>
      <c r="E186" s="40">
        <f t="shared" si="15"/>
        <v>6809.672485592</v>
      </c>
      <c r="F186" s="34">
        <v>2069.476627934359</v>
      </c>
      <c r="G186" s="40">
        <v>572.1066666666678</v>
      </c>
      <c r="H186" s="40">
        <f t="shared" si="19"/>
        <v>2641.583294601027</v>
      </c>
      <c r="I186" s="34">
        <v>1356.8331224905978</v>
      </c>
      <c r="J186" s="40">
        <v>2811.256068500376</v>
      </c>
      <c r="K186" s="40">
        <v>4168.089190990973</v>
      </c>
      <c r="L186" s="34">
        <v>620.5465017573945</v>
      </c>
      <c r="M186" s="40">
        <v>136.44817915590036</v>
      </c>
      <c r="N186" s="40">
        <v>756.9946809132948</v>
      </c>
      <c r="O186" s="34">
        <v>1977.3796242479923</v>
      </c>
      <c r="P186" s="40">
        <v>2947.7042476562765</v>
      </c>
      <c r="Q186" s="40">
        <v>4925.083871904269</v>
      </c>
      <c r="R186" s="54">
        <f t="shared" si="20"/>
        <v>0.5771164221222973</v>
      </c>
      <c r="S186" s="55">
        <f t="shared" si="16"/>
        <v>0.8712350635707826</v>
      </c>
      <c r="T186" s="55">
        <f t="shared" si="17"/>
        <v>0.7232482740285718</v>
      </c>
    </row>
    <row r="187" spans="1:20" ht="12" hidden="1" outlineLevel="1">
      <c r="A187" s="17" t="s">
        <v>316</v>
      </c>
      <c r="B187" s="16" t="s">
        <v>961</v>
      </c>
      <c r="C187" s="34">
        <f t="shared" si="18"/>
        <v>42032.99089449142</v>
      </c>
      <c r="D187" s="40">
        <f t="shared" si="14"/>
        <v>16210.671560349703</v>
      </c>
      <c r="E187" s="40">
        <f t="shared" si="15"/>
        <v>58243.66245484113</v>
      </c>
      <c r="F187" s="34">
        <v>25377.563170255155</v>
      </c>
      <c r="G187" s="40">
        <v>3417.0566666666787</v>
      </c>
      <c r="H187" s="40">
        <f t="shared" si="19"/>
        <v>28794.619836921833</v>
      </c>
      <c r="I187" s="34">
        <v>16655.42772423627</v>
      </c>
      <c r="J187" s="40">
        <v>12793.614893683025</v>
      </c>
      <c r="K187" s="40">
        <v>29449.042617919295</v>
      </c>
      <c r="L187" s="34">
        <v>3239.758683606602</v>
      </c>
      <c r="M187" s="40">
        <v>637.9850319467888</v>
      </c>
      <c r="N187" s="40">
        <v>3877.7437155533908</v>
      </c>
      <c r="O187" s="34">
        <v>19895.18640784287</v>
      </c>
      <c r="P187" s="40">
        <v>13431.599925629815</v>
      </c>
      <c r="Q187" s="40">
        <v>33326.786333472686</v>
      </c>
      <c r="R187" s="54">
        <f t="shared" si="20"/>
        <v>0.47332312035045326</v>
      </c>
      <c r="S187" s="55">
        <f t="shared" si="16"/>
        <v>0.8285652988296102</v>
      </c>
      <c r="T187" s="55">
        <f t="shared" si="17"/>
        <v>0.5721959253388711</v>
      </c>
    </row>
    <row r="188" spans="1:20" ht="12" hidden="1" outlineLevel="1">
      <c r="A188" s="17" t="s">
        <v>317</v>
      </c>
      <c r="B188" s="16" t="s">
        <v>962</v>
      </c>
      <c r="C188" s="34">
        <f t="shared" si="18"/>
        <v>7072.379555600683</v>
      </c>
      <c r="D188" s="40">
        <f t="shared" si="14"/>
        <v>7563.880210250982</v>
      </c>
      <c r="E188" s="40">
        <f t="shared" si="15"/>
        <v>14636.259765851662</v>
      </c>
      <c r="F188" s="34">
        <v>4254.225257155744</v>
      </c>
      <c r="G188" s="40">
        <v>1322.26</v>
      </c>
      <c r="H188" s="40">
        <f t="shared" si="19"/>
        <v>5576.485257155744</v>
      </c>
      <c r="I188" s="34">
        <v>2818.154298444939</v>
      </c>
      <c r="J188" s="40">
        <v>6241.6202102509815</v>
      </c>
      <c r="K188" s="40">
        <v>9059.774508695918</v>
      </c>
      <c r="L188" s="34">
        <v>915.0347145203875</v>
      </c>
      <c r="M188" s="40">
        <v>393.05828663446056</v>
      </c>
      <c r="N188" s="40">
        <v>1308.093001154848</v>
      </c>
      <c r="O188" s="34">
        <v>3733.1890129653266</v>
      </c>
      <c r="P188" s="40">
        <v>6634.678496885442</v>
      </c>
      <c r="Q188" s="40">
        <v>10367.867509850768</v>
      </c>
      <c r="R188" s="54">
        <f t="shared" si="20"/>
        <v>0.5278547317230705</v>
      </c>
      <c r="S188" s="55">
        <f t="shared" si="16"/>
        <v>0.8771527724478985</v>
      </c>
      <c r="T188" s="55">
        <f t="shared" si="17"/>
        <v>0.708368645795723</v>
      </c>
    </row>
    <row r="189" spans="1:20" ht="12" hidden="1" outlineLevel="1">
      <c r="A189" s="17" t="s">
        <v>318</v>
      </c>
      <c r="B189" s="16" t="s">
        <v>963</v>
      </c>
      <c r="C189" s="34">
        <f t="shared" si="18"/>
        <v>4246.120640318862</v>
      </c>
      <c r="D189" s="40">
        <f t="shared" si="14"/>
        <v>5016.693025036847</v>
      </c>
      <c r="E189" s="40">
        <f t="shared" si="15"/>
        <v>9262.813665355709</v>
      </c>
      <c r="F189" s="34">
        <v>2625.623754855362</v>
      </c>
      <c r="G189" s="40">
        <v>772.1966666666679</v>
      </c>
      <c r="H189" s="40">
        <f t="shared" si="19"/>
        <v>3397.8204215220303</v>
      </c>
      <c r="I189" s="34">
        <v>1620.4968854634997</v>
      </c>
      <c r="J189" s="40">
        <v>4244.496358370179</v>
      </c>
      <c r="K189" s="40">
        <v>5864.993243833679</v>
      </c>
      <c r="L189" s="34">
        <v>572.075157054779</v>
      </c>
      <c r="M189" s="40">
        <v>191.1469511762098</v>
      </c>
      <c r="N189" s="40">
        <v>763.2221082309887</v>
      </c>
      <c r="O189" s="34">
        <v>2192.5720425182785</v>
      </c>
      <c r="P189" s="40">
        <v>4435.643309546389</v>
      </c>
      <c r="Q189" s="40">
        <v>6628.215352064668</v>
      </c>
      <c r="R189" s="54">
        <f t="shared" si="20"/>
        <v>0.5163706423455806</v>
      </c>
      <c r="S189" s="55">
        <f t="shared" si="16"/>
        <v>0.8841767450010178</v>
      </c>
      <c r="T189" s="55">
        <f t="shared" si="17"/>
        <v>0.7155725669895717</v>
      </c>
    </row>
    <row r="190" spans="1:20" ht="12" hidden="1" outlineLevel="1">
      <c r="A190" s="17" t="s">
        <v>319</v>
      </c>
      <c r="B190" s="16" t="s">
        <v>964</v>
      </c>
      <c r="C190" s="34">
        <f t="shared" si="18"/>
        <v>14702.13889225857</v>
      </c>
      <c r="D190" s="40">
        <f t="shared" si="14"/>
        <v>32904.8299734228</v>
      </c>
      <c r="E190" s="40">
        <f t="shared" si="15"/>
        <v>47606.96886568137</v>
      </c>
      <c r="F190" s="34">
        <v>8727.86278613863</v>
      </c>
      <c r="G190" s="40">
        <v>4294.54</v>
      </c>
      <c r="H190" s="40">
        <f t="shared" si="19"/>
        <v>13022.402786138631</v>
      </c>
      <c r="I190" s="34">
        <v>5974.27610611994</v>
      </c>
      <c r="J190" s="40">
        <v>28610.2899734228</v>
      </c>
      <c r="K190" s="40">
        <v>34584.56607954274</v>
      </c>
      <c r="L190" s="34">
        <v>1270.3002188565254</v>
      </c>
      <c r="M190" s="40">
        <v>732.7703121124431</v>
      </c>
      <c r="N190" s="40">
        <v>2003.0705309689683</v>
      </c>
      <c r="O190" s="34">
        <v>7244.576324976465</v>
      </c>
      <c r="P190" s="40">
        <v>29343.060285535244</v>
      </c>
      <c r="Q190" s="40">
        <v>36587.63661051171</v>
      </c>
      <c r="R190" s="54">
        <f t="shared" si="20"/>
        <v>0.49275662392164626</v>
      </c>
      <c r="S190" s="55">
        <f t="shared" si="16"/>
        <v>0.8917554143034809</v>
      </c>
      <c r="T190" s="55">
        <f t="shared" si="17"/>
        <v>0.768535310738651</v>
      </c>
    </row>
    <row r="191" spans="1:20" ht="12" hidden="1" outlineLevel="1">
      <c r="A191" s="17" t="s">
        <v>320</v>
      </c>
      <c r="B191" s="16" t="s">
        <v>965</v>
      </c>
      <c r="C191" s="34">
        <f t="shared" si="18"/>
        <v>20305.08778406905</v>
      </c>
      <c r="D191" s="40">
        <f t="shared" si="14"/>
        <v>12514.299432512886</v>
      </c>
      <c r="E191" s="40">
        <f t="shared" si="15"/>
        <v>32819.387216581934</v>
      </c>
      <c r="F191" s="34">
        <v>13184.949189142571</v>
      </c>
      <c r="G191" s="40">
        <v>2121.996666666668</v>
      </c>
      <c r="H191" s="40">
        <f t="shared" si="19"/>
        <v>15306.94585580924</v>
      </c>
      <c r="I191" s="34">
        <v>7120.138594926477</v>
      </c>
      <c r="J191" s="40">
        <v>10392.302765846218</v>
      </c>
      <c r="K191" s="40">
        <v>17512.441360772696</v>
      </c>
      <c r="L191" s="34">
        <v>2994.214399594023</v>
      </c>
      <c r="M191" s="40">
        <v>546.9521194482343</v>
      </c>
      <c r="N191" s="40">
        <v>3541.1665190422573</v>
      </c>
      <c r="O191" s="34">
        <v>10114.3529945205</v>
      </c>
      <c r="P191" s="40">
        <v>10939.254885294453</v>
      </c>
      <c r="Q191" s="40">
        <v>21053.607879814954</v>
      </c>
      <c r="R191" s="54">
        <f t="shared" si="20"/>
        <v>0.49811914639719074</v>
      </c>
      <c r="S191" s="55">
        <f t="shared" si="16"/>
        <v>0.8741404138751567</v>
      </c>
      <c r="T191" s="55">
        <f t="shared" si="17"/>
        <v>0.6414991157780563</v>
      </c>
    </row>
    <row r="192" spans="1:20" ht="12" hidden="1" outlineLevel="1">
      <c r="A192" s="17" t="s">
        <v>321</v>
      </c>
      <c r="B192" s="16" t="s">
        <v>966</v>
      </c>
      <c r="C192" s="34">
        <f t="shared" si="18"/>
        <v>5609.598373636853</v>
      </c>
      <c r="D192" s="40">
        <f t="shared" si="14"/>
        <v>10379.674097156143</v>
      </c>
      <c r="E192" s="40">
        <f t="shared" si="15"/>
        <v>15989.272470792996</v>
      </c>
      <c r="F192" s="34">
        <v>3780.1014094224624</v>
      </c>
      <c r="G192" s="40">
        <v>1473.5033333333324</v>
      </c>
      <c r="H192" s="40">
        <f t="shared" si="19"/>
        <v>5253.604742755795</v>
      </c>
      <c r="I192" s="34">
        <v>1829.4969642143897</v>
      </c>
      <c r="J192" s="40">
        <v>8906.17076382281</v>
      </c>
      <c r="K192" s="40">
        <v>10735.6677280372</v>
      </c>
      <c r="L192" s="34">
        <v>564.7651510506179</v>
      </c>
      <c r="M192" s="40">
        <v>134.4079012283358</v>
      </c>
      <c r="N192" s="40">
        <v>699.1730522789537</v>
      </c>
      <c r="O192" s="34">
        <v>2394.2621152650077</v>
      </c>
      <c r="P192" s="40">
        <v>9040.578665051147</v>
      </c>
      <c r="Q192" s="40">
        <v>11434.840780316155</v>
      </c>
      <c r="R192" s="54">
        <f t="shared" si="20"/>
        <v>0.42681524697333073</v>
      </c>
      <c r="S192" s="55">
        <f t="shared" si="16"/>
        <v>0.8709886823448643</v>
      </c>
      <c r="T192" s="55">
        <f t="shared" si="17"/>
        <v>0.715157040522247</v>
      </c>
    </row>
    <row r="193" spans="1:20" ht="12" hidden="1" outlineLevel="1">
      <c r="A193" s="17" t="s">
        <v>322</v>
      </c>
      <c r="B193" s="16" t="s">
        <v>967</v>
      </c>
      <c r="C193" s="34">
        <f t="shared" si="18"/>
        <v>29154.829329225344</v>
      </c>
      <c r="D193" s="40">
        <f t="shared" si="14"/>
        <v>44270.710491265956</v>
      </c>
      <c r="E193" s="40">
        <f t="shared" si="15"/>
        <v>73425.53982049129</v>
      </c>
      <c r="F193" s="34">
        <v>18403.68032746099</v>
      </c>
      <c r="G193" s="40">
        <v>6217.126666666679</v>
      </c>
      <c r="H193" s="40">
        <f t="shared" si="19"/>
        <v>24620.806994127666</v>
      </c>
      <c r="I193" s="34">
        <v>10751.149001764357</v>
      </c>
      <c r="J193" s="40">
        <v>38053.58382459928</v>
      </c>
      <c r="K193" s="40">
        <v>48804.73282636363</v>
      </c>
      <c r="L193" s="34">
        <v>3020.688458811108</v>
      </c>
      <c r="M193" s="40">
        <v>1287.6363723903992</v>
      </c>
      <c r="N193" s="40">
        <v>4308.324831201508</v>
      </c>
      <c r="O193" s="34">
        <v>13771.837460575465</v>
      </c>
      <c r="P193" s="40">
        <v>39341.22019698968</v>
      </c>
      <c r="Q193" s="40">
        <v>53113.05765756514</v>
      </c>
      <c r="R193" s="54">
        <f t="shared" si="20"/>
        <v>0.47236899606098254</v>
      </c>
      <c r="S193" s="55">
        <f t="shared" si="16"/>
        <v>0.8886512043837922</v>
      </c>
      <c r="T193" s="55">
        <f t="shared" si="17"/>
        <v>0.7233594439675141</v>
      </c>
    </row>
    <row r="194" spans="1:20" ht="12" hidden="1" outlineLevel="1">
      <c r="A194" s="17" t="s">
        <v>323</v>
      </c>
      <c r="B194" s="16" t="s">
        <v>968</v>
      </c>
      <c r="C194" s="34">
        <f t="shared" si="18"/>
        <v>27161.020648343645</v>
      </c>
      <c r="D194" s="40">
        <f t="shared" si="14"/>
        <v>7208.363148903747</v>
      </c>
      <c r="E194" s="40">
        <f t="shared" si="15"/>
        <v>34369.38379724739</v>
      </c>
      <c r="F194" s="34">
        <v>16398.504091604198</v>
      </c>
      <c r="G194" s="40">
        <v>1451.6866666666679</v>
      </c>
      <c r="H194" s="40">
        <f t="shared" si="19"/>
        <v>17850.190758270866</v>
      </c>
      <c r="I194" s="34">
        <v>10762.516556739447</v>
      </c>
      <c r="J194" s="40">
        <v>5756.67648223708</v>
      </c>
      <c r="K194" s="40">
        <v>16519.193038976526</v>
      </c>
      <c r="L194" s="34">
        <v>3044.913966395924</v>
      </c>
      <c r="M194" s="40">
        <v>239.16638365650994</v>
      </c>
      <c r="N194" s="40">
        <v>3284.080350052434</v>
      </c>
      <c r="O194" s="34">
        <v>13807.430523135372</v>
      </c>
      <c r="P194" s="40">
        <v>5995.84286589359</v>
      </c>
      <c r="Q194" s="40">
        <v>19803.27338902896</v>
      </c>
      <c r="R194" s="54">
        <f t="shared" si="20"/>
        <v>0.5083546270923139</v>
      </c>
      <c r="S194" s="55">
        <f t="shared" si="16"/>
        <v>0.831789789448308</v>
      </c>
      <c r="T194" s="55">
        <f t="shared" si="17"/>
        <v>0.5761893639366029</v>
      </c>
    </row>
    <row r="195" spans="1:20" ht="12" hidden="1" outlineLevel="1">
      <c r="A195" s="17" t="s">
        <v>324</v>
      </c>
      <c r="B195" s="16" t="s">
        <v>969</v>
      </c>
      <c r="C195" s="34">
        <f t="shared" si="18"/>
        <v>4848.346046777236</v>
      </c>
      <c r="D195" s="40">
        <f aca="true" t="shared" si="21" ref="D195:D258">G195+J195</f>
        <v>1545.5500237128606</v>
      </c>
      <c r="E195" s="40">
        <f aca="true" t="shared" si="22" ref="E195:E258">H195+K195</f>
        <v>6393.8960704900965</v>
      </c>
      <c r="F195" s="34">
        <v>2870.082420863032</v>
      </c>
      <c r="G195" s="40">
        <v>337.39333333333326</v>
      </c>
      <c r="H195" s="40">
        <f t="shared" si="19"/>
        <v>3207.4757541963654</v>
      </c>
      <c r="I195" s="34">
        <v>1978.2636259142039</v>
      </c>
      <c r="J195" s="40">
        <v>1208.1566903795274</v>
      </c>
      <c r="K195" s="40">
        <v>3186.4203162937315</v>
      </c>
      <c r="L195" s="34">
        <v>900.9013210451811</v>
      </c>
      <c r="M195" s="40">
        <v>93.12055999999998</v>
      </c>
      <c r="N195" s="40">
        <v>994.0218810451811</v>
      </c>
      <c r="O195" s="34">
        <v>2879.164946959385</v>
      </c>
      <c r="P195" s="40">
        <v>1301.2772503795275</v>
      </c>
      <c r="Q195" s="40">
        <v>4180.442197338913</v>
      </c>
      <c r="R195" s="54">
        <f t="shared" si="20"/>
        <v>0.5938447708106988</v>
      </c>
      <c r="S195" s="55">
        <f aca="true" t="shared" si="23" ref="S195:S258">P195/D195</f>
        <v>0.8419509109472116</v>
      </c>
      <c r="T195" s="55">
        <f aca="true" t="shared" si="24" ref="T195:T258">Q195/E195</f>
        <v>0.6538176647307435</v>
      </c>
    </row>
    <row r="196" spans="1:20" ht="12" hidden="1" outlineLevel="1">
      <c r="A196" s="17" t="s">
        <v>325</v>
      </c>
      <c r="B196" s="16" t="s">
        <v>970</v>
      </c>
      <c r="C196" s="34">
        <f aca="true" t="shared" si="25" ref="C196:C259">F196+I196</f>
        <v>18159.149842672872</v>
      </c>
      <c r="D196" s="40">
        <f t="shared" si="21"/>
        <v>5510.6859758574965</v>
      </c>
      <c r="E196" s="40">
        <f t="shared" si="22"/>
        <v>23669.835818530366</v>
      </c>
      <c r="F196" s="34">
        <v>11253.300964271853</v>
      </c>
      <c r="G196" s="40">
        <v>1358.2433333333322</v>
      </c>
      <c r="H196" s="40">
        <f aca="true" t="shared" si="26" ref="H196:H259">F196+G196</f>
        <v>12611.544297605185</v>
      </c>
      <c r="I196" s="34">
        <v>6905.848878401018</v>
      </c>
      <c r="J196" s="40">
        <v>4152.4426425241645</v>
      </c>
      <c r="K196" s="40">
        <v>11058.291520925182</v>
      </c>
      <c r="L196" s="34">
        <v>1872.6372321056595</v>
      </c>
      <c r="M196" s="40">
        <v>277.93683024691336</v>
      </c>
      <c r="N196" s="40">
        <v>2150.5740623525726</v>
      </c>
      <c r="O196" s="34">
        <v>8778.486110506678</v>
      </c>
      <c r="P196" s="40">
        <v>4430.379472771077</v>
      </c>
      <c r="Q196" s="40">
        <v>13208.865583277755</v>
      </c>
      <c r="R196" s="54">
        <f aca="true" t="shared" si="27" ref="R196:R259">O196/C196</f>
        <v>0.48341944345201565</v>
      </c>
      <c r="S196" s="55">
        <f t="shared" si="23"/>
        <v>0.8039615198871286</v>
      </c>
      <c r="T196" s="55">
        <f t="shared" si="24"/>
        <v>0.5580463542098991</v>
      </c>
    </row>
    <row r="197" spans="1:20" ht="12" hidden="1" outlineLevel="1">
      <c r="A197" s="17" t="s">
        <v>326</v>
      </c>
      <c r="B197" s="16" t="s">
        <v>971</v>
      </c>
      <c r="C197" s="34">
        <f t="shared" si="25"/>
        <v>14387.90749830785</v>
      </c>
      <c r="D197" s="40">
        <f t="shared" si="21"/>
        <v>2808.0188720007814</v>
      </c>
      <c r="E197" s="40">
        <f t="shared" si="22"/>
        <v>17195.926370308633</v>
      </c>
      <c r="F197" s="34">
        <v>8743.535091269147</v>
      </c>
      <c r="G197" s="40">
        <v>959.82</v>
      </c>
      <c r="H197" s="40">
        <f t="shared" si="26"/>
        <v>9703.355091269146</v>
      </c>
      <c r="I197" s="34">
        <v>5644.372407038703</v>
      </c>
      <c r="J197" s="40">
        <v>1848.1988720007812</v>
      </c>
      <c r="K197" s="40">
        <v>7492.571279039485</v>
      </c>
      <c r="L197" s="34">
        <v>2170.479329549856</v>
      </c>
      <c r="M197" s="40">
        <v>152.16658536585368</v>
      </c>
      <c r="N197" s="40">
        <v>2322.64591491571</v>
      </c>
      <c r="O197" s="34">
        <v>7814.85173658856</v>
      </c>
      <c r="P197" s="40">
        <v>2000.365457366635</v>
      </c>
      <c r="Q197" s="40">
        <v>9815.217193955195</v>
      </c>
      <c r="R197" s="54">
        <f t="shared" si="27"/>
        <v>0.5431541548003181</v>
      </c>
      <c r="S197" s="55">
        <f t="shared" si="23"/>
        <v>0.7123760731498667</v>
      </c>
      <c r="T197" s="55">
        <f t="shared" si="24"/>
        <v>0.5707873471069667</v>
      </c>
    </row>
    <row r="198" spans="1:20" ht="12" collapsed="1">
      <c r="A198" s="17" t="s">
        <v>327</v>
      </c>
      <c r="B198" s="10" t="s">
        <v>972</v>
      </c>
      <c r="C198" s="32">
        <f t="shared" si="25"/>
        <v>28259.93419649171</v>
      </c>
      <c r="D198" s="38">
        <f t="shared" si="21"/>
        <v>25715.162541738624</v>
      </c>
      <c r="E198" s="38">
        <f t="shared" si="22"/>
        <v>53975.096738230335</v>
      </c>
      <c r="F198" s="32">
        <v>18170.93927276587</v>
      </c>
      <c r="G198" s="38">
        <v>5695.963333333322</v>
      </c>
      <c r="H198" s="38">
        <f t="shared" si="26"/>
        <v>23866.902606099193</v>
      </c>
      <c r="I198" s="32">
        <v>10088.994923725839</v>
      </c>
      <c r="J198" s="38">
        <v>20019.1992084053</v>
      </c>
      <c r="K198" s="38">
        <v>30108.19413213114</v>
      </c>
      <c r="L198" s="32">
        <v>3348.7369735958973</v>
      </c>
      <c r="M198" s="38">
        <v>831.9194639558217</v>
      </c>
      <c r="N198" s="38">
        <v>4180.656437551719</v>
      </c>
      <c r="O198" s="32">
        <v>13437.731897321737</v>
      </c>
      <c r="P198" s="38">
        <v>20851.118672361124</v>
      </c>
      <c r="Q198" s="38">
        <v>34288.850569682865</v>
      </c>
      <c r="R198" s="48">
        <f t="shared" si="27"/>
        <v>0.4755047129228611</v>
      </c>
      <c r="S198" s="49">
        <f t="shared" si="23"/>
        <v>0.8108491882373831</v>
      </c>
      <c r="T198" s="49">
        <f t="shared" si="24"/>
        <v>0.6352716834576086</v>
      </c>
    </row>
    <row r="199" spans="1:20" ht="12" hidden="1" outlineLevel="1" collapsed="1">
      <c r="A199" s="17" t="s">
        <v>328</v>
      </c>
      <c r="B199" s="10" t="s">
        <v>973</v>
      </c>
      <c r="C199" s="32">
        <f t="shared" si="25"/>
        <v>6559.482360611479</v>
      </c>
      <c r="D199" s="38">
        <f t="shared" si="21"/>
        <v>4734.168478122176</v>
      </c>
      <c r="E199" s="38">
        <f t="shared" si="22"/>
        <v>11293.650838733654</v>
      </c>
      <c r="F199" s="32">
        <v>4359.0978784029</v>
      </c>
      <c r="G199" s="38">
        <v>1155.7733333333322</v>
      </c>
      <c r="H199" s="38">
        <f t="shared" si="26"/>
        <v>5514.871211736232</v>
      </c>
      <c r="I199" s="32">
        <v>2200.384482208579</v>
      </c>
      <c r="J199" s="38">
        <v>3578.395144788844</v>
      </c>
      <c r="K199" s="38">
        <v>5778.779626997422</v>
      </c>
      <c r="L199" s="32">
        <v>646.7135226161222</v>
      </c>
      <c r="M199" s="38">
        <v>183.445418604651</v>
      </c>
      <c r="N199" s="38">
        <v>830.1589412207732</v>
      </c>
      <c r="O199" s="32">
        <v>2847.098004824701</v>
      </c>
      <c r="P199" s="38">
        <v>3761.840563393495</v>
      </c>
      <c r="Q199" s="38">
        <v>6608.938568218196</v>
      </c>
      <c r="R199" s="48">
        <f t="shared" si="27"/>
        <v>0.4340430918636228</v>
      </c>
      <c r="S199" s="49">
        <f t="shared" si="23"/>
        <v>0.7946148475234751</v>
      </c>
      <c r="T199" s="49">
        <f t="shared" si="24"/>
        <v>0.5851906228189404</v>
      </c>
    </row>
    <row r="200" spans="1:20" ht="12" hidden="1" outlineLevel="2">
      <c r="A200" s="17" t="s">
        <v>329</v>
      </c>
      <c r="B200" s="16" t="s">
        <v>974</v>
      </c>
      <c r="C200" s="34">
        <f t="shared" si="25"/>
        <v>151.896976176868</v>
      </c>
      <c r="D200" s="40">
        <f t="shared" si="21"/>
        <v>127.15869164473142</v>
      </c>
      <c r="E200" s="40">
        <f t="shared" si="22"/>
        <v>279.0556678215994</v>
      </c>
      <c r="F200" s="34">
        <v>97.54911417681966</v>
      </c>
      <c r="G200" s="40">
        <v>26.74666666666668</v>
      </c>
      <c r="H200" s="40">
        <f t="shared" si="26"/>
        <v>124.29578084348634</v>
      </c>
      <c r="I200" s="34">
        <v>54.34786200004834</v>
      </c>
      <c r="J200" s="40">
        <v>100.41202497806474</v>
      </c>
      <c r="K200" s="40">
        <v>154.75988697811306</v>
      </c>
      <c r="L200" s="34">
        <v>13.054366750133218</v>
      </c>
      <c r="M200" s="40">
        <v>0</v>
      </c>
      <c r="N200" s="40">
        <v>13.054366750133218</v>
      </c>
      <c r="O200" s="34">
        <v>67.40222875018155</v>
      </c>
      <c r="P200" s="40">
        <v>100.41202497806474</v>
      </c>
      <c r="Q200" s="40">
        <v>167.81425372824629</v>
      </c>
      <c r="R200" s="54">
        <f t="shared" si="27"/>
        <v>0.4437364748571345</v>
      </c>
      <c r="S200" s="55">
        <f t="shared" si="23"/>
        <v>0.7896591548661559</v>
      </c>
      <c r="T200" s="55">
        <f t="shared" si="24"/>
        <v>0.6013647923307192</v>
      </c>
    </row>
    <row r="201" spans="1:20" ht="12" hidden="1" outlineLevel="2">
      <c r="A201" s="17" t="s">
        <v>330</v>
      </c>
      <c r="B201" s="16" t="s">
        <v>975</v>
      </c>
      <c r="C201" s="34">
        <f t="shared" si="25"/>
        <v>658.5976508164631</v>
      </c>
      <c r="D201" s="40">
        <f t="shared" si="21"/>
        <v>477.1579879371752</v>
      </c>
      <c r="E201" s="40">
        <f t="shared" si="22"/>
        <v>1135.7556387536383</v>
      </c>
      <c r="F201" s="34">
        <v>423.44517880658475</v>
      </c>
      <c r="G201" s="40">
        <v>93.7266666666668</v>
      </c>
      <c r="H201" s="40">
        <f t="shared" si="26"/>
        <v>517.1718454732516</v>
      </c>
      <c r="I201" s="34">
        <v>235.1524720098783</v>
      </c>
      <c r="J201" s="40">
        <v>383.4313212705084</v>
      </c>
      <c r="K201" s="40">
        <v>618.5837932803868</v>
      </c>
      <c r="L201" s="34">
        <v>64.41772400993788</v>
      </c>
      <c r="M201" s="40">
        <v>24.025708920187828</v>
      </c>
      <c r="N201" s="40">
        <v>88.44343293012571</v>
      </c>
      <c r="O201" s="34">
        <v>299.5701960198162</v>
      </c>
      <c r="P201" s="40">
        <v>407.45703019069623</v>
      </c>
      <c r="Q201" s="40">
        <v>707.0272262105125</v>
      </c>
      <c r="R201" s="54">
        <f t="shared" si="27"/>
        <v>0.454860711465398</v>
      </c>
      <c r="S201" s="55">
        <f t="shared" si="23"/>
        <v>0.8539247806626762</v>
      </c>
      <c r="T201" s="55">
        <f t="shared" si="24"/>
        <v>0.6225170292673112</v>
      </c>
    </row>
    <row r="202" spans="1:20" ht="12" hidden="1" outlineLevel="2">
      <c r="A202" s="17" t="s">
        <v>331</v>
      </c>
      <c r="B202" s="16" t="s">
        <v>976</v>
      </c>
      <c r="C202" s="34">
        <f t="shared" si="25"/>
        <v>3296.2069043152687</v>
      </c>
      <c r="D202" s="40">
        <f t="shared" si="21"/>
        <v>2657.8614332967977</v>
      </c>
      <c r="E202" s="40">
        <f t="shared" si="22"/>
        <v>5954.068337612067</v>
      </c>
      <c r="F202" s="34">
        <v>2184.7486292213844</v>
      </c>
      <c r="G202" s="40">
        <v>717.57</v>
      </c>
      <c r="H202" s="40">
        <f t="shared" si="26"/>
        <v>2902.3186292213845</v>
      </c>
      <c r="I202" s="34">
        <v>1111.4582750938841</v>
      </c>
      <c r="J202" s="40">
        <v>1940.2914332967975</v>
      </c>
      <c r="K202" s="40">
        <v>3051.749708390682</v>
      </c>
      <c r="L202" s="34">
        <v>285.36817707487404</v>
      </c>
      <c r="M202" s="40">
        <v>117.48627204030228</v>
      </c>
      <c r="N202" s="40">
        <v>402.8544491151763</v>
      </c>
      <c r="O202" s="34">
        <v>1396.8264521687581</v>
      </c>
      <c r="P202" s="40">
        <v>2057.7777053370996</v>
      </c>
      <c r="Q202" s="40">
        <v>3454.604157505858</v>
      </c>
      <c r="R202" s="54">
        <f t="shared" si="27"/>
        <v>0.42376783154603737</v>
      </c>
      <c r="S202" s="55">
        <f t="shared" si="23"/>
        <v>0.7742230951388022</v>
      </c>
      <c r="T202" s="55">
        <f t="shared" si="24"/>
        <v>0.5802090203908137</v>
      </c>
    </row>
    <row r="203" spans="1:20" ht="12" hidden="1" outlineLevel="2">
      <c r="A203" s="17" t="s">
        <v>332</v>
      </c>
      <c r="B203" s="16" t="s">
        <v>977</v>
      </c>
      <c r="C203" s="34">
        <f t="shared" si="25"/>
        <v>148.15102829353216</v>
      </c>
      <c r="D203" s="40">
        <f t="shared" si="21"/>
        <v>51.91194566289029</v>
      </c>
      <c r="E203" s="40">
        <f t="shared" si="22"/>
        <v>200.06297395642247</v>
      </c>
      <c r="F203" s="34">
        <v>104.1402705401183</v>
      </c>
      <c r="G203" s="40">
        <v>18.02</v>
      </c>
      <c r="H203" s="40">
        <f t="shared" si="26"/>
        <v>122.16027054011829</v>
      </c>
      <c r="I203" s="34">
        <v>44.01075775341386</v>
      </c>
      <c r="J203" s="40">
        <v>33.89194566289029</v>
      </c>
      <c r="K203" s="40">
        <v>77.90270341630416</v>
      </c>
      <c r="L203" s="34">
        <v>12.620388717997386</v>
      </c>
      <c r="M203" s="40">
        <v>2.9282500000000002</v>
      </c>
      <c r="N203" s="40">
        <v>15.548638717997386</v>
      </c>
      <c r="O203" s="34">
        <v>56.63114647141125</v>
      </c>
      <c r="P203" s="40">
        <v>36.82019566289029</v>
      </c>
      <c r="Q203" s="40">
        <v>93.45134213430154</v>
      </c>
      <c r="R203" s="54">
        <f t="shared" si="27"/>
        <v>0.382252807312331</v>
      </c>
      <c r="S203" s="55">
        <f t="shared" si="23"/>
        <v>0.7092817499462659</v>
      </c>
      <c r="T203" s="55">
        <f t="shared" si="24"/>
        <v>0.4671096319634688</v>
      </c>
    </row>
    <row r="204" spans="1:20" ht="12" hidden="1" outlineLevel="2">
      <c r="A204" s="17" t="s">
        <v>333</v>
      </c>
      <c r="B204" s="16" t="s">
        <v>978</v>
      </c>
      <c r="C204" s="34">
        <f t="shared" si="25"/>
        <v>163.4151350509833</v>
      </c>
      <c r="D204" s="40">
        <f t="shared" si="21"/>
        <v>57.40459003274959</v>
      </c>
      <c r="E204" s="40">
        <f t="shared" si="22"/>
        <v>220.8197250837329</v>
      </c>
      <c r="F204" s="34">
        <v>116.7367027010887</v>
      </c>
      <c r="G204" s="40">
        <v>10.653333333333324</v>
      </c>
      <c r="H204" s="40">
        <f t="shared" si="26"/>
        <v>127.39003603442202</v>
      </c>
      <c r="I204" s="34">
        <v>46.678432349894614</v>
      </c>
      <c r="J204" s="40">
        <v>46.75125669941627</v>
      </c>
      <c r="K204" s="40">
        <v>93.42968904931087</v>
      </c>
      <c r="L204" s="34">
        <v>22.993592956275048</v>
      </c>
      <c r="M204" s="40">
        <v>0</v>
      </c>
      <c r="N204" s="40">
        <v>22.993592956275048</v>
      </c>
      <c r="O204" s="34">
        <v>69.67202530616966</v>
      </c>
      <c r="P204" s="40">
        <v>46.75125669941627</v>
      </c>
      <c r="Q204" s="40">
        <v>116.42328200558592</v>
      </c>
      <c r="R204" s="54">
        <f t="shared" si="27"/>
        <v>0.42634989277114954</v>
      </c>
      <c r="S204" s="55">
        <f t="shared" si="23"/>
        <v>0.8144166986079764</v>
      </c>
      <c r="T204" s="55">
        <f t="shared" si="24"/>
        <v>0.5272322568169091</v>
      </c>
    </row>
    <row r="205" spans="1:20" ht="12" hidden="1" outlineLevel="2">
      <c r="A205" s="17" t="s">
        <v>334</v>
      </c>
      <c r="B205" s="16" t="s">
        <v>979</v>
      </c>
      <c r="C205" s="34">
        <f t="shared" si="25"/>
        <v>253.45390596968946</v>
      </c>
      <c r="D205" s="40">
        <f t="shared" si="21"/>
        <v>212.96658933918394</v>
      </c>
      <c r="E205" s="40">
        <f t="shared" si="22"/>
        <v>466.42049530887334</v>
      </c>
      <c r="F205" s="34">
        <v>168.73360290044482</v>
      </c>
      <c r="G205" s="40">
        <v>44.2</v>
      </c>
      <c r="H205" s="40">
        <f t="shared" si="26"/>
        <v>212.93360290044484</v>
      </c>
      <c r="I205" s="34">
        <v>84.72030306924464</v>
      </c>
      <c r="J205" s="40">
        <v>168.76658933918392</v>
      </c>
      <c r="K205" s="40">
        <v>253.48689240842853</v>
      </c>
      <c r="L205" s="34">
        <v>26.65044756091138</v>
      </c>
      <c r="M205" s="40">
        <v>9.576666666666668</v>
      </c>
      <c r="N205" s="40">
        <v>36.22711422757805</v>
      </c>
      <c r="O205" s="34">
        <v>111.37075063015601</v>
      </c>
      <c r="P205" s="40">
        <v>178.3432560058506</v>
      </c>
      <c r="Q205" s="40">
        <v>289.7140066360066</v>
      </c>
      <c r="R205" s="54">
        <f t="shared" si="27"/>
        <v>0.4394122481721581</v>
      </c>
      <c r="S205" s="55">
        <f t="shared" si="23"/>
        <v>0.8374236379482509</v>
      </c>
      <c r="T205" s="55">
        <f t="shared" si="24"/>
        <v>0.6211433878868294</v>
      </c>
    </row>
    <row r="206" spans="1:20" ht="12" hidden="1" outlineLevel="2">
      <c r="A206" s="17" t="s">
        <v>335</v>
      </c>
      <c r="B206" s="16" t="s">
        <v>980</v>
      </c>
      <c r="C206" s="34">
        <f t="shared" si="25"/>
        <v>251.11964914439034</v>
      </c>
      <c r="D206" s="40">
        <f t="shared" si="21"/>
        <v>222.3455166825625</v>
      </c>
      <c r="E206" s="40">
        <f t="shared" si="22"/>
        <v>473.46516582695284</v>
      </c>
      <c r="F206" s="34">
        <v>171.5165355871712</v>
      </c>
      <c r="G206" s="40">
        <v>59.72666666666678</v>
      </c>
      <c r="H206" s="40">
        <f t="shared" si="26"/>
        <v>231.24320225383798</v>
      </c>
      <c r="I206" s="34">
        <v>79.60311355721912</v>
      </c>
      <c r="J206" s="40">
        <v>162.61885001589573</v>
      </c>
      <c r="K206" s="40">
        <v>242.22196357311486</v>
      </c>
      <c r="L206" s="34">
        <v>17.151653558717122</v>
      </c>
      <c r="M206" s="40">
        <v>10.352622222222243</v>
      </c>
      <c r="N206" s="40">
        <v>27.504275780939366</v>
      </c>
      <c r="O206" s="34">
        <v>96.75476711593623</v>
      </c>
      <c r="P206" s="40">
        <v>172.97147223811797</v>
      </c>
      <c r="Q206" s="40">
        <v>269.7262393540542</v>
      </c>
      <c r="R206" s="54">
        <f t="shared" si="27"/>
        <v>0.38529349433864324</v>
      </c>
      <c r="S206" s="55">
        <f t="shared" si="23"/>
        <v>0.7779400044529132</v>
      </c>
      <c r="T206" s="55">
        <f t="shared" si="24"/>
        <v>0.5696854992129171</v>
      </c>
    </row>
    <row r="207" spans="1:20" ht="12" hidden="1" outlineLevel="2">
      <c r="A207" s="17" t="s">
        <v>336</v>
      </c>
      <c r="B207" s="16" t="s">
        <v>981</v>
      </c>
      <c r="C207" s="34">
        <f t="shared" si="25"/>
        <v>195.52237267823216</v>
      </c>
      <c r="D207" s="40">
        <f t="shared" si="21"/>
        <v>67.1191916228893</v>
      </c>
      <c r="E207" s="40">
        <f t="shared" si="22"/>
        <v>262.64156430112143</v>
      </c>
      <c r="F207" s="34">
        <v>132.26253769019243</v>
      </c>
      <c r="G207" s="40">
        <v>26.23666666666668</v>
      </c>
      <c r="H207" s="40">
        <f t="shared" si="26"/>
        <v>158.4992043568591</v>
      </c>
      <c r="I207" s="34">
        <v>63.259834988039714</v>
      </c>
      <c r="J207" s="40">
        <v>40.882524956222625</v>
      </c>
      <c r="K207" s="40">
        <v>104.14235994426232</v>
      </c>
      <c r="L207" s="34">
        <v>46.42415072925755</v>
      </c>
      <c r="M207" s="40">
        <v>7.751742424242428</v>
      </c>
      <c r="N207" s="40">
        <v>54.17589315349998</v>
      </c>
      <c r="O207" s="34">
        <v>109.68398571729726</v>
      </c>
      <c r="P207" s="40">
        <v>48.634267380465054</v>
      </c>
      <c r="Q207" s="40">
        <v>158.31825309776232</v>
      </c>
      <c r="R207" s="54">
        <f t="shared" si="27"/>
        <v>0.5609792077237234</v>
      </c>
      <c r="S207" s="55">
        <f t="shared" si="23"/>
        <v>0.7245955471829546</v>
      </c>
      <c r="T207" s="55">
        <f t="shared" si="24"/>
        <v>0.6027920733682834</v>
      </c>
    </row>
    <row r="208" spans="1:20" ht="12" hidden="1" outlineLevel="2">
      <c r="A208" s="17" t="s">
        <v>337</v>
      </c>
      <c r="B208" s="16" t="s">
        <v>982</v>
      </c>
      <c r="C208" s="34">
        <f t="shared" si="25"/>
        <v>26.69447894678517</v>
      </c>
      <c r="D208" s="40">
        <f t="shared" si="21"/>
        <v>32.44672169552129</v>
      </c>
      <c r="E208" s="40">
        <f t="shared" si="22"/>
        <v>59.14120064230646</v>
      </c>
      <c r="F208" s="34">
        <v>20.06640937270912</v>
      </c>
      <c r="G208" s="40">
        <v>9.973333333333322</v>
      </c>
      <c r="H208" s="40">
        <f t="shared" si="26"/>
        <v>30.039742706042443</v>
      </c>
      <c r="I208" s="34">
        <v>6.62806957407605</v>
      </c>
      <c r="J208" s="40">
        <v>22.47338836218797</v>
      </c>
      <c r="K208" s="40">
        <v>29.10145793626402</v>
      </c>
      <c r="L208" s="34">
        <v>12.039845623625475</v>
      </c>
      <c r="M208" s="40">
        <v>6.48266666666666</v>
      </c>
      <c r="N208" s="40">
        <v>18.522512290292134</v>
      </c>
      <c r="O208" s="34">
        <v>18.667915197701525</v>
      </c>
      <c r="P208" s="40">
        <v>28.956055028854628</v>
      </c>
      <c r="Q208" s="40">
        <v>47.62397022655615</v>
      </c>
      <c r="R208" s="54">
        <f t="shared" si="27"/>
        <v>0.6993174594235604</v>
      </c>
      <c r="S208" s="55">
        <f t="shared" si="23"/>
        <v>0.8924185099677269</v>
      </c>
      <c r="T208" s="55">
        <f t="shared" si="24"/>
        <v>0.8052587656208066</v>
      </c>
    </row>
    <row r="209" spans="1:20" ht="12" hidden="1" outlineLevel="2">
      <c r="A209" s="17" t="s">
        <v>338</v>
      </c>
      <c r="B209" s="16" t="s">
        <v>983</v>
      </c>
      <c r="C209" s="34">
        <f t="shared" si="25"/>
        <v>1414.4242592192604</v>
      </c>
      <c r="D209" s="40">
        <f t="shared" si="21"/>
        <v>827.7958102076664</v>
      </c>
      <c r="E209" s="40">
        <f t="shared" si="22"/>
        <v>2242.220069426927</v>
      </c>
      <c r="F209" s="34">
        <v>939.8988974063841</v>
      </c>
      <c r="G209" s="40">
        <v>148.92</v>
      </c>
      <c r="H209" s="40">
        <f t="shared" si="26"/>
        <v>1088.8188974063842</v>
      </c>
      <c r="I209" s="34">
        <v>474.52536181287644</v>
      </c>
      <c r="J209" s="40">
        <v>678.8758102076664</v>
      </c>
      <c r="K209" s="40">
        <v>1153.4011720205428</v>
      </c>
      <c r="L209" s="34">
        <v>144.81405234113177</v>
      </c>
      <c r="M209" s="40">
        <v>7.0398545454545465</v>
      </c>
      <c r="N209" s="40">
        <v>151.85390688658632</v>
      </c>
      <c r="O209" s="34">
        <v>619.3394141540082</v>
      </c>
      <c r="P209" s="40">
        <v>685.915664753121</v>
      </c>
      <c r="Q209" s="40">
        <v>1305.2550789071292</v>
      </c>
      <c r="R209" s="54">
        <f t="shared" si="27"/>
        <v>0.4378738628930712</v>
      </c>
      <c r="S209" s="55">
        <f t="shared" si="23"/>
        <v>0.8286049002604249</v>
      </c>
      <c r="T209" s="55">
        <f t="shared" si="24"/>
        <v>0.5821262135258338</v>
      </c>
    </row>
    <row r="210" spans="1:20" ht="12" hidden="1" outlineLevel="1" collapsed="1">
      <c r="A210" s="17" t="s">
        <v>339</v>
      </c>
      <c r="B210" s="10" t="s">
        <v>984</v>
      </c>
      <c r="C210" s="32">
        <f t="shared" si="25"/>
        <v>513.3162709237815</v>
      </c>
      <c r="D210" s="38">
        <f t="shared" si="21"/>
        <v>273.9049320255741</v>
      </c>
      <c r="E210" s="38">
        <f t="shared" si="22"/>
        <v>787.2212029493556</v>
      </c>
      <c r="F210" s="32">
        <v>344.79071287122116</v>
      </c>
      <c r="G210" s="38">
        <v>53.21</v>
      </c>
      <c r="H210" s="38">
        <f t="shared" si="26"/>
        <v>398.00071287122114</v>
      </c>
      <c r="I210" s="32">
        <v>168.52555805256037</v>
      </c>
      <c r="J210" s="38">
        <v>220.6949320255741</v>
      </c>
      <c r="K210" s="38">
        <v>389.2204900781345</v>
      </c>
      <c r="L210" s="32">
        <v>89.6455853465175</v>
      </c>
      <c r="M210" s="38">
        <v>14.673060606060606</v>
      </c>
      <c r="N210" s="38">
        <v>104.31864595257811</v>
      </c>
      <c r="O210" s="32">
        <v>258.1711433990779</v>
      </c>
      <c r="P210" s="38">
        <v>235.3679926316347</v>
      </c>
      <c r="Q210" s="38">
        <v>493.5391360307126</v>
      </c>
      <c r="R210" s="48">
        <f t="shared" si="27"/>
        <v>0.5029475160303496</v>
      </c>
      <c r="S210" s="49">
        <f t="shared" si="23"/>
        <v>0.8593054199172242</v>
      </c>
      <c r="T210" s="49">
        <f t="shared" si="24"/>
        <v>0.6269383169325833</v>
      </c>
    </row>
    <row r="211" spans="1:20" ht="12" hidden="1" outlineLevel="2">
      <c r="A211" s="17" t="s">
        <v>340</v>
      </c>
      <c r="B211" s="16" t="s">
        <v>985</v>
      </c>
      <c r="C211" s="34">
        <f t="shared" si="25"/>
        <v>164.88844397263972</v>
      </c>
      <c r="D211" s="40">
        <f t="shared" si="21"/>
        <v>142.8552358222272</v>
      </c>
      <c r="E211" s="40">
        <f t="shared" si="22"/>
        <v>307.7436797948669</v>
      </c>
      <c r="F211" s="34">
        <v>117.61552354952852</v>
      </c>
      <c r="G211" s="40">
        <v>29.013333333333325</v>
      </c>
      <c r="H211" s="40">
        <f t="shared" si="26"/>
        <v>146.62885688286184</v>
      </c>
      <c r="I211" s="34">
        <v>47.27292042311119</v>
      </c>
      <c r="J211" s="40">
        <v>113.84190248889388</v>
      </c>
      <c r="K211" s="40">
        <v>161.11482291200508</v>
      </c>
      <c r="L211" s="34">
        <v>37.13290100635115</v>
      </c>
      <c r="M211" s="40">
        <v>2.5144888888888883</v>
      </c>
      <c r="N211" s="40">
        <v>39.64738989524004</v>
      </c>
      <c r="O211" s="34">
        <v>84.40582142946234</v>
      </c>
      <c r="P211" s="40">
        <v>116.35639137778277</v>
      </c>
      <c r="Q211" s="40">
        <v>200.7622128072451</v>
      </c>
      <c r="R211" s="54">
        <f t="shared" si="27"/>
        <v>0.5118965246798494</v>
      </c>
      <c r="S211" s="55">
        <f t="shared" si="23"/>
        <v>0.814505612678976</v>
      </c>
      <c r="T211" s="55">
        <f t="shared" si="24"/>
        <v>0.6523682726516672</v>
      </c>
    </row>
    <row r="212" spans="1:20" ht="12" hidden="1" outlineLevel="2">
      <c r="A212" s="17" t="s">
        <v>341</v>
      </c>
      <c r="B212" s="16" t="s">
        <v>986</v>
      </c>
      <c r="C212" s="34">
        <f t="shared" si="25"/>
        <v>68.37126360390656</v>
      </c>
      <c r="D212" s="40">
        <f t="shared" si="21"/>
        <v>25.61744303851278</v>
      </c>
      <c r="E212" s="40">
        <f t="shared" si="22"/>
        <v>93.98870664241934</v>
      </c>
      <c r="F212" s="34">
        <v>44.380452846210744</v>
      </c>
      <c r="G212" s="40">
        <v>3.4</v>
      </c>
      <c r="H212" s="40">
        <f t="shared" si="26"/>
        <v>47.78045284621074</v>
      </c>
      <c r="I212" s="34">
        <v>23.99081075769582</v>
      </c>
      <c r="J212" s="40">
        <v>22.21744303851278</v>
      </c>
      <c r="K212" s="40">
        <v>46.2082537962086</v>
      </c>
      <c r="L212" s="34">
        <v>10.68418309260629</v>
      </c>
      <c r="M212" s="40">
        <v>0</v>
      </c>
      <c r="N212" s="40">
        <v>10.68418309260629</v>
      </c>
      <c r="O212" s="34">
        <v>34.67499385030211</v>
      </c>
      <c r="P212" s="40">
        <v>22.21744303851278</v>
      </c>
      <c r="Q212" s="40">
        <v>56.892436888814885</v>
      </c>
      <c r="R212" s="54">
        <f t="shared" si="27"/>
        <v>0.5071574229077268</v>
      </c>
      <c r="S212" s="55">
        <f t="shared" si="23"/>
        <v>0.8672779326614095</v>
      </c>
      <c r="T212" s="55">
        <f t="shared" si="24"/>
        <v>0.6053114136920996</v>
      </c>
    </row>
    <row r="213" spans="1:20" ht="12" hidden="1" outlineLevel="2">
      <c r="A213" s="17" t="s">
        <v>342</v>
      </c>
      <c r="B213" s="16" t="s">
        <v>987</v>
      </c>
      <c r="C213" s="34">
        <f t="shared" si="25"/>
        <v>98.07594399459289</v>
      </c>
      <c r="D213" s="40">
        <f t="shared" si="21"/>
        <v>41.64648685559287</v>
      </c>
      <c r="E213" s="40">
        <f t="shared" si="22"/>
        <v>139.72243085018573</v>
      </c>
      <c r="F213" s="34">
        <v>61.95686981500708</v>
      </c>
      <c r="G213" s="40">
        <v>7.593333333333322</v>
      </c>
      <c r="H213" s="40">
        <f t="shared" si="26"/>
        <v>69.5502031483404</v>
      </c>
      <c r="I213" s="34">
        <v>36.11907417958581</v>
      </c>
      <c r="J213" s="40">
        <v>34.05315352225955</v>
      </c>
      <c r="K213" s="40">
        <v>70.17222770184534</v>
      </c>
      <c r="L213" s="34">
        <v>27.61506197468887</v>
      </c>
      <c r="M213" s="40">
        <v>1.9742666666666637</v>
      </c>
      <c r="N213" s="40">
        <v>29.589328641355536</v>
      </c>
      <c r="O213" s="34">
        <v>63.73413615427468</v>
      </c>
      <c r="P213" s="40">
        <v>36.027420188926214</v>
      </c>
      <c r="Q213" s="40">
        <v>99.7615563432009</v>
      </c>
      <c r="R213" s="54">
        <f t="shared" si="27"/>
        <v>0.6498447382549636</v>
      </c>
      <c r="S213" s="55">
        <f t="shared" si="23"/>
        <v>0.8650770547309191</v>
      </c>
      <c r="T213" s="55">
        <f t="shared" si="24"/>
        <v>0.7139981442934386</v>
      </c>
    </row>
    <row r="214" spans="1:20" ht="12" hidden="1" outlineLevel="2">
      <c r="A214" s="17" t="s">
        <v>343</v>
      </c>
      <c r="B214" s="16" t="s">
        <v>988</v>
      </c>
      <c r="C214" s="34">
        <f t="shared" si="25"/>
        <v>124.32645954489905</v>
      </c>
      <c r="D214" s="40">
        <f t="shared" si="21"/>
        <v>39.19006465414443</v>
      </c>
      <c r="E214" s="40">
        <f t="shared" si="22"/>
        <v>163.5165241990435</v>
      </c>
      <c r="F214" s="34">
        <v>84.36680145022241</v>
      </c>
      <c r="G214" s="40">
        <v>6.8</v>
      </c>
      <c r="H214" s="40">
        <f t="shared" si="26"/>
        <v>91.16680145022241</v>
      </c>
      <c r="I214" s="34">
        <v>39.95965809467664</v>
      </c>
      <c r="J214" s="40">
        <v>32.39006465414443</v>
      </c>
      <c r="K214" s="40">
        <v>72.34972274882108</v>
      </c>
      <c r="L214" s="34">
        <v>0</v>
      </c>
      <c r="M214" s="40">
        <v>0</v>
      </c>
      <c r="N214" s="40">
        <v>0</v>
      </c>
      <c r="O214" s="34">
        <v>39.95965809467664</v>
      </c>
      <c r="P214" s="40">
        <v>32.39006465414443</v>
      </c>
      <c r="Q214" s="40">
        <v>72.34972274882108</v>
      </c>
      <c r="R214" s="54">
        <f t="shared" si="27"/>
        <v>0.3214091211231321</v>
      </c>
      <c r="S214" s="55">
        <f t="shared" si="23"/>
        <v>0.8264866348139366</v>
      </c>
      <c r="T214" s="55">
        <f t="shared" si="24"/>
        <v>0.4424612319960523</v>
      </c>
    </row>
    <row r="215" spans="1:20" ht="12" hidden="1" outlineLevel="2">
      <c r="A215" s="17" t="s">
        <v>344</v>
      </c>
      <c r="B215" s="16" t="s">
        <v>989</v>
      </c>
      <c r="C215" s="34">
        <f t="shared" si="25"/>
        <v>57.654159807743646</v>
      </c>
      <c r="D215" s="40">
        <f t="shared" si="21"/>
        <v>24.595701655096512</v>
      </c>
      <c r="E215" s="40">
        <f t="shared" si="22"/>
        <v>82.24986146284016</v>
      </c>
      <c r="F215" s="34">
        <v>36.4710652102524</v>
      </c>
      <c r="G215" s="40">
        <v>6.403333333333323</v>
      </c>
      <c r="H215" s="40">
        <f t="shared" si="26"/>
        <v>42.87439854358572</v>
      </c>
      <c r="I215" s="34">
        <v>21.183094597491248</v>
      </c>
      <c r="J215" s="40">
        <v>18.19236832176319</v>
      </c>
      <c r="K215" s="40">
        <v>39.37546291925444</v>
      </c>
      <c r="L215" s="34">
        <v>4.741238477332812</v>
      </c>
      <c r="M215" s="40">
        <v>5.202708333333325</v>
      </c>
      <c r="N215" s="40">
        <v>9.943946810666137</v>
      </c>
      <c r="O215" s="34">
        <v>25.92433307482406</v>
      </c>
      <c r="P215" s="40">
        <v>23.395076655096517</v>
      </c>
      <c r="Q215" s="40">
        <v>49.31940972992058</v>
      </c>
      <c r="R215" s="54">
        <f t="shared" si="27"/>
        <v>0.44965243030637503</v>
      </c>
      <c r="S215" s="55">
        <f t="shared" si="23"/>
        <v>0.9511855763728044</v>
      </c>
      <c r="T215" s="55">
        <f t="shared" si="24"/>
        <v>0.5996290918034276</v>
      </c>
    </row>
    <row r="216" spans="1:20" ht="12" hidden="1" outlineLevel="1" collapsed="1">
      <c r="A216" s="17" t="s">
        <v>345</v>
      </c>
      <c r="B216" s="10" t="s">
        <v>990</v>
      </c>
      <c r="C216" s="32">
        <f t="shared" si="25"/>
        <v>3830.8738201729843</v>
      </c>
      <c r="D216" s="38">
        <f t="shared" si="21"/>
        <v>1213.9437310418964</v>
      </c>
      <c r="E216" s="38">
        <f t="shared" si="22"/>
        <v>5044.817551214881</v>
      </c>
      <c r="F216" s="32">
        <v>2368.7151268281164</v>
      </c>
      <c r="G216" s="38">
        <v>295.1766666666668</v>
      </c>
      <c r="H216" s="38">
        <f t="shared" si="26"/>
        <v>2663.891793494783</v>
      </c>
      <c r="I216" s="32">
        <v>1462.158693344868</v>
      </c>
      <c r="J216" s="38">
        <v>918.7670643752296</v>
      </c>
      <c r="K216" s="38">
        <v>2380.9257577200974</v>
      </c>
      <c r="L216" s="32">
        <v>616.9419945937879</v>
      </c>
      <c r="M216" s="38">
        <v>48.64178873239439</v>
      </c>
      <c r="N216" s="38">
        <v>665.5837833261822</v>
      </c>
      <c r="O216" s="32">
        <v>2079.100687938656</v>
      </c>
      <c r="P216" s="38">
        <v>967.4088531076239</v>
      </c>
      <c r="Q216" s="38">
        <v>3046.50954104628</v>
      </c>
      <c r="R216" s="48">
        <f t="shared" si="27"/>
        <v>0.5427223097222172</v>
      </c>
      <c r="S216" s="49">
        <f t="shared" si="23"/>
        <v>0.7969140812460245</v>
      </c>
      <c r="T216" s="49">
        <f t="shared" si="24"/>
        <v>0.603888943478764</v>
      </c>
    </row>
    <row r="217" spans="1:20" ht="12" hidden="1" outlineLevel="2">
      <c r="A217" s="17" t="s">
        <v>346</v>
      </c>
      <c r="B217" s="16" t="s">
        <v>991</v>
      </c>
      <c r="C217" s="34">
        <f t="shared" si="25"/>
        <v>880.5011655966805</v>
      </c>
      <c r="D217" s="40">
        <f t="shared" si="21"/>
        <v>713.2460648188783</v>
      </c>
      <c r="E217" s="40">
        <f t="shared" si="22"/>
        <v>1593.7472304155588</v>
      </c>
      <c r="F217" s="34">
        <v>567.1323875264949</v>
      </c>
      <c r="G217" s="40">
        <v>171.4166666666668</v>
      </c>
      <c r="H217" s="40">
        <f t="shared" si="26"/>
        <v>738.5490541931617</v>
      </c>
      <c r="I217" s="34">
        <v>313.3687780701856</v>
      </c>
      <c r="J217" s="40">
        <v>541.8293981522114</v>
      </c>
      <c r="K217" s="40">
        <v>855.198176222397</v>
      </c>
      <c r="L217" s="34">
        <v>67.02473670767668</v>
      </c>
      <c r="M217" s="40">
        <v>14.612568306010942</v>
      </c>
      <c r="N217" s="40">
        <v>81.63730501368762</v>
      </c>
      <c r="O217" s="34">
        <v>380.39351477786226</v>
      </c>
      <c r="P217" s="40">
        <v>556.4419664582224</v>
      </c>
      <c r="Q217" s="40">
        <v>936.8354812360847</v>
      </c>
      <c r="R217" s="54">
        <f t="shared" si="27"/>
        <v>0.43201931995181947</v>
      </c>
      <c r="S217" s="55">
        <f t="shared" si="23"/>
        <v>0.7801542748077065</v>
      </c>
      <c r="T217" s="55">
        <f t="shared" si="24"/>
        <v>0.5878193626675738</v>
      </c>
    </row>
    <row r="218" spans="1:20" ht="12" hidden="1" outlineLevel="2">
      <c r="A218" s="17" t="s">
        <v>347</v>
      </c>
      <c r="B218" s="16" t="s">
        <v>992</v>
      </c>
      <c r="C218" s="34">
        <f t="shared" si="25"/>
        <v>172.95724767008295</v>
      </c>
      <c r="D218" s="40">
        <f t="shared" si="21"/>
        <v>-24.74380411798561</v>
      </c>
      <c r="E218" s="40">
        <f t="shared" si="22"/>
        <v>148.21344355209732</v>
      </c>
      <c r="F218" s="34">
        <v>103.55438997449146</v>
      </c>
      <c r="G218" s="40">
        <v>-3.626666666666678</v>
      </c>
      <c r="H218" s="40">
        <f t="shared" si="26"/>
        <v>99.92772330782478</v>
      </c>
      <c r="I218" s="34">
        <v>69.40285769559148</v>
      </c>
      <c r="J218" s="40">
        <v>-21.117137451318932</v>
      </c>
      <c r="K218" s="40">
        <v>48.28572024427254</v>
      </c>
      <c r="L218" s="34">
        <v>73.6871238134276</v>
      </c>
      <c r="M218" s="40">
        <v>0</v>
      </c>
      <c r="N218" s="40">
        <v>73.6871238134276</v>
      </c>
      <c r="O218" s="34">
        <v>143.08998150901908</v>
      </c>
      <c r="P218" s="40">
        <v>-21.117137451318932</v>
      </c>
      <c r="Q218" s="40">
        <v>121.97284405770014</v>
      </c>
      <c r="R218" s="54">
        <f t="shared" si="27"/>
        <v>0.8273141683080211</v>
      </c>
      <c r="S218" s="55">
        <f t="shared" si="23"/>
        <v>0.8534313216604171</v>
      </c>
      <c r="T218" s="55">
        <f t="shared" si="24"/>
        <v>0.8229539853773551</v>
      </c>
    </row>
    <row r="219" spans="1:20" ht="12" hidden="1" outlineLevel="2">
      <c r="A219" s="17" t="s">
        <v>348</v>
      </c>
      <c r="B219" s="16" t="s">
        <v>993</v>
      </c>
      <c r="C219" s="34">
        <f t="shared" si="25"/>
        <v>328.09672608139</v>
      </c>
      <c r="D219" s="40">
        <f t="shared" si="21"/>
        <v>181.08453306306978</v>
      </c>
      <c r="E219" s="40">
        <f t="shared" si="22"/>
        <v>509.1812591444598</v>
      </c>
      <c r="F219" s="34">
        <v>199.19939231302544</v>
      </c>
      <c r="G219" s="40">
        <v>48.73333333333322</v>
      </c>
      <c r="H219" s="40">
        <f t="shared" si="26"/>
        <v>247.93272564635868</v>
      </c>
      <c r="I219" s="34">
        <v>128.89733376836452</v>
      </c>
      <c r="J219" s="40">
        <v>132.35119972973658</v>
      </c>
      <c r="K219" s="40">
        <v>261.2485334981011</v>
      </c>
      <c r="L219" s="34">
        <v>35.966556945407376</v>
      </c>
      <c r="M219" s="40">
        <v>6.130967741935469</v>
      </c>
      <c r="N219" s="40">
        <v>42.09752468734285</v>
      </c>
      <c r="O219" s="34">
        <v>164.8638907137719</v>
      </c>
      <c r="P219" s="40">
        <v>138.48216747167206</v>
      </c>
      <c r="Q219" s="40">
        <v>303.34605818544395</v>
      </c>
      <c r="R219" s="54">
        <f t="shared" si="27"/>
        <v>0.5024856318525854</v>
      </c>
      <c r="S219" s="55">
        <f t="shared" si="23"/>
        <v>0.7647376897917627</v>
      </c>
      <c r="T219" s="55">
        <f t="shared" si="24"/>
        <v>0.5957525983873292</v>
      </c>
    </row>
    <row r="220" spans="1:20" ht="12" hidden="1" outlineLevel="2">
      <c r="A220" s="17" t="s">
        <v>349</v>
      </c>
      <c r="B220" s="16" t="s">
        <v>994</v>
      </c>
      <c r="C220" s="34">
        <f t="shared" si="25"/>
        <v>1149.303809228261</v>
      </c>
      <c r="D220" s="40">
        <f t="shared" si="21"/>
        <v>263.0549261419037</v>
      </c>
      <c r="E220" s="40">
        <f t="shared" si="22"/>
        <v>1412.3587353701646</v>
      </c>
      <c r="F220" s="34">
        <v>687.9702541869697</v>
      </c>
      <c r="G220" s="40">
        <v>58.76333333333322</v>
      </c>
      <c r="H220" s="40">
        <f t="shared" si="26"/>
        <v>746.7335875203029</v>
      </c>
      <c r="I220" s="34">
        <v>461.3335550412912</v>
      </c>
      <c r="J220" s="40">
        <v>204.2915928085705</v>
      </c>
      <c r="K220" s="40">
        <v>665.6251478498617</v>
      </c>
      <c r="L220" s="34">
        <v>158.1492596515168</v>
      </c>
      <c r="M220" s="40">
        <v>18.43952873563215</v>
      </c>
      <c r="N220" s="40">
        <v>176.58878838714892</v>
      </c>
      <c r="O220" s="34">
        <v>619.482814692808</v>
      </c>
      <c r="P220" s="40">
        <v>222.73112154420264</v>
      </c>
      <c r="Q220" s="40">
        <v>842.2139362370107</v>
      </c>
      <c r="R220" s="54">
        <f t="shared" si="27"/>
        <v>0.5390070142626437</v>
      </c>
      <c r="S220" s="55">
        <f t="shared" si="23"/>
        <v>0.846709562945236</v>
      </c>
      <c r="T220" s="55">
        <f t="shared" si="24"/>
        <v>0.5963172918785928</v>
      </c>
    </row>
    <row r="221" spans="1:20" ht="12" hidden="1" outlineLevel="2">
      <c r="A221" s="17" t="s">
        <v>350</v>
      </c>
      <c r="B221" s="16" t="s">
        <v>995</v>
      </c>
      <c r="C221" s="34">
        <f t="shared" si="25"/>
        <v>169.1503196436504</v>
      </c>
      <c r="D221" s="40">
        <f t="shared" si="21"/>
        <v>18.54537046947928</v>
      </c>
      <c r="E221" s="40">
        <f t="shared" si="22"/>
        <v>187.69569011312967</v>
      </c>
      <c r="F221" s="34">
        <v>113.36788944873636</v>
      </c>
      <c r="G221" s="40">
        <v>5.893333333333323</v>
      </c>
      <c r="H221" s="40">
        <f t="shared" si="26"/>
        <v>119.26122278206968</v>
      </c>
      <c r="I221" s="34">
        <v>55.78243019491402</v>
      </c>
      <c r="J221" s="40">
        <v>12.652037136145958</v>
      </c>
      <c r="K221" s="40">
        <v>68.43446733105998</v>
      </c>
      <c r="L221" s="34">
        <v>32.03875136594723</v>
      </c>
      <c r="M221" s="40">
        <v>3.83066666666666</v>
      </c>
      <c r="N221" s="40">
        <v>35.869418032613886</v>
      </c>
      <c r="O221" s="34">
        <v>87.82118156086125</v>
      </c>
      <c r="P221" s="40">
        <v>16.48270380281262</v>
      </c>
      <c r="Q221" s="40">
        <v>104.30388536367387</v>
      </c>
      <c r="R221" s="54">
        <f t="shared" si="27"/>
        <v>0.5191901602425255</v>
      </c>
      <c r="S221" s="55">
        <f t="shared" si="23"/>
        <v>0.8887772735486056</v>
      </c>
      <c r="T221" s="55">
        <f t="shared" si="24"/>
        <v>0.5557074075638437</v>
      </c>
    </row>
    <row r="222" spans="1:20" ht="12" hidden="1" outlineLevel="2">
      <c r="A222" s="17" t="s">
        <v>351</v>
      </c>
      <c r="B222" s="16" t="s">
        <v>996</v>
      </c>
      <c r="C222" s="34">
        <f t="shared" si="25"/>
        <v>858.0966228569207</v>
      </c>
      <c r="D222" s="40">
        <f t="shared" si="21"/>
        <v>55.7292879418015</v>
      </c>
      <c r="E222" s="40">
        <f t="shared" si="22"/>
        <v>913.8259107987221</v>
      </c>
      <c r="F222" s="34">
        <v>511.0343233677535</v>
      </c>
      <c r="G222" s="40">
        <v>10.993333333333323</v>
      </c>
      <c r="H222" s="40">
        <f t="shared" si="26"/>
        <v>522.0276567010868</v>
      </c>
      <c r="I222" s="34">
        <v>347.06229948916723</v>
      </c>
      <c r="J222" s="40">
        <v>44.73595460846818</v>
      </c>
      <c r="K222" s="40">
        <v>391.7982540976354</v>
      </c>
      <c r="L222" s="34">
        <v>184.54017232724433</v>
      </c>
      <c r="M222" s="40">
        <v>1.7864166666666652</v>
      </c>
      <c r="N222" s="40">
        <v>186.326588993911</v>
      </c>
      <c r="O222" s="34">
        <v>531.6024718164116</v>
      </c>
      <c r="P222" s="40">
        <v>46.522371275134844</v>
      </c>
      <c r="Q222" s="40">
        <v>578.1248430915464</v>
      </c>
      <c r="R222" s="54">
        <f t="shared" si="27"/>
        <v>0.619513534555713</v>
      </c>
      <c r="S222" s="55">
        <f t="shared" si="23"/>
        <v>0.8347921352183522</v>
      </c>
      <c r="T222" s="55">
        <f t="shared" si="24"/>
        <v>0.6326422092652648</v>
      </c>
    </row>
    <row r="223" spans="1:20" ht="12" hidden="1" outlineLevel="2">
      <c r="A223" s="17" t="s">
        <v>352</v>
      </c>
      <c r="B223" s="16" t="s">
        <v>997</v>
      </c>
      <c r="C223" s="34">
        <f t="shared" si="25"/>
        <v>111.87285803630593</v>
      </c>
      <c r="D223" s="40">
        <f t="shared" si="21"/>
        <v>15.965459549971674</v>
      </c>
      <c r="E223" s="40">
        <f t="shared" si="22"/>
        <v>127.8383175862776</v>
      </c>
      <c r="F223" s="34">
        <v>77.48270480411054</v>
      </c>
      <c r="G223" s="40">
        <v>3.6833333333333225</v>
      </c>
      <c r="H223" s="40">
        <f t="shared" si="26"/>
        <v>81.16603813744386</v>
      </c>
      <c r="I223" s="34">
        <v>34.39015323219538</v>
      </c>
      <c r="J223" s="40">
        <v>12.282126216638352</v>
      </c>
      <c r="K223" s="40">
        <v>46.672279448833734</v>
      </c>
      <c r="L223" s="34">
        <v>43.16893553371873</v>
      </c>
      <c r="M223" s="40">
        <v>0</v>
      </c>
      <c r="N223" s="40">
        <v>43.16893553371873</v>
      </c>
      <c r="O223" s="34">
        <v>77.55908876591411</v>
      </c>
      <c r="P223" s="40">
        <v>12.282126216638352</v>
      </c>
      <c r="Q223" s="40">
        <v>89.84121498255246</v>
      </c>
      <c r="R223" s="54">
        <f t="shared" si="27"/>
        <v>0.693278871455523</v>
      </c>
      <c r="S223" s="55">
        <f t="shared" si="23"/>
        <v>0.7692936227858309</v>
      </c>
      <c r="T223" s="55">
        <f t="shared" si="24"/>
        <v>0.7027721944316028</v>
      </c>
    </row>
    <row r="224" spans="1:20" ht="12" hidden="1" outlineLevel="2">
      <c r="A224" s="17" t="s">
        <v>353</v>
      </c>
      <c r="B224" s="16" t="s">
        <v>998</v>
      </c>
      <c r="C224" s="34">
        <f t="shared" si="25"/>
        <v>160.89507105969903</v>
      </c>
      <c r="D224" s="40">
        <f t="shared" si="21"/>
        <v>-8.938106825221112</v>
      </c>
      <c r="E224" s="40">
        <f t="shared" si="22"/>
        <v>151.9569642344779</v>
      </c>
      <c r="F224" s="34">
        <v>108.97378520653729</v>
      </c>
      <c r="G224" s="40">
        <v>-0.68</v>
      </c>
      <c r="H224" s="40">
        <f t="shared" si="26"/>
        <v>108.29378520653728</v>
      </c>
      <c r="I224" s="34">
        <v>51.921285853161734</v>
      </c>
      <c r="J224" s="40">
        <v>-8.258106825221113</v>
      </c>
      <c r="K224" s="40">
        <v>43.66317902794062</v>
      </c>
      <c r="L224" s="34">
        <v>6.43936003493175</v>
      </c>
      <c r="M224" s="40">
        <v>0</v>
      </c>
      <c r="N224" s="40">
        <v>6.43936003493175</v>
      </c>
      <c r="O224" s="34">
        <v>58.36064588809349</v>
      </c>
      <c r="P224" s="40">
        <v>-8.258106825221113</v>
      </c>
      <c r="Q224" s="40">
        <v>50.102539062872374</v>
      </c>
      <c r="R224" s="54">
        <f t="shared" si="27"/>
        <v>0.36272488338961706</v>
      </c>
      <c r="S224" s="55">
        <f t="shared" si="23"/>
        <v>0.9239212493991223</v>
      </c>
      <c r="T224" s="55">
        <f t="shared" si="24"/>
        <v>0.3297153198293789</v>
      </c>
    </row>
    <row r="225" spans="1:20" ht="12" hidden="1" outlineLevel="1" collapsed="1">
      <c r="A225" s="17" t="s">
        <v>354</v>
      </c>
      <c r="B225" s="10" t="s">
        <v>999</v>
      </c>
      <c r="C225" s="32">
        <f t="shared" si="25"/>
        <v>8279.281834910655</v>
      </c>
      <c r="D225" s="38">
        <f t="shared" si="21"/>
        <v>9880.42571240032</v>
      </c>
      <c r="E225" s="38">
        <f t="shared" si="22"/>
        <v>18159.707547310973</v>
      </c>
      <c r="F225" s="32">
        <v>5170.103051371442</v>
      </c>
      <c r="G225" s="38">
        <v>1816.79</v>
      </c>
      <c r="H225" s="38">
        <f t="shared" si="26"/>
        <v>6986.893051371442</v>
      </c>
      <c r="I225" s="32">
        <v>3109.178783539213</v>
      </c>
      <c r="J225" s="38">
        <v>8063.63571240032</v>
      </c>
      <c r="K225" s="38">
        <v>11172.814495939532</v>
      </c>
      <c r="L225" s="32">
        <v>903.9531723562677</v>
      </c>
      <c r="M225" s="38">
        <v>294.9650133809099</v>
      </c>
      <c r="N225" s="38">
        <v>1198.9181857371777</v>
      </c>
      <c r="O225" s="32">
        <v>4013.1319558954806</v>
      </c>
      <c r="P225" s="38">
        <v>8358.600725781229</v>
      </c>
      <c r="Q225" s="38">
        <v>12371.732681676709</v>
      </c>
      <c r="R225" s="48">
        <f t="shared" si="27"/>
        <v>0.48471981458266034</v>
      </c>
      <c r="S225" s="49">
        <f t="shared" si="23"/>
        <v>0.8459757675512766</v>
      </c>
      <c r="T225" s="49">
        <f t="shared" si="24"/>
        <v>0.6812737842525813</v>
      </c>
    </row>
    <row r="226" spans="1:20" ht="12" hidden="1" outlineLevel="2">
      <c r="A226" s="17" t="s">
        <v>355</v>
      </c>
      <c r="B226" s="16" t="s">
        <v>1000</v>
      </c>
      <c r="C226" s="34">
        <f t="shared" si="25"/>
        <v>65.78739850715371</v>
      </c>
      <c r="D226" s="40">
        <f t="shared" si="21"/>
        <v>95.77962468096</v>
      </c>
      <c r="E226" s="40">
        <f t="shared" si="22"/>
        <v>161.56702318811372</v>
      </c>
      <c r="F226" s="34">
        <v>43.941042421990836</v>
      </c>
      <c r="G226" s="40">
        <v>16.88666666666668</v>
      </c>
      <c r="H226" s="40">
        <f t="shared" si="26"/>
        <v>60.827709088657514</v>
      </c>
      <c r="I226" s="34">
        <v>21.84635608516288</v>
      </c>
      <c r="J226" s="40">
        <v>78.89295801429331</v>
      </c>
      <c r="K226" s="40">
        <v>100.73931409945621</v>
      </c>
      <c r="L226" s="34">
        <v>13.26077887377938</v>
      </c>
      <c r="M226" s="40">
        <v>10.976333333333343</v>
      </c>
      <c r="N226" s="40">
        <v>24.237112207112723</v>
      </c>
      <c r="O226" s="34">
        <v>35.10713495894226</v>
      </c>
      <c r="P226" s="40">
        <v>89.86929134762666</v>
      </c>
      <c r="Q226" s="40">
        <v>124.97642630656892</v>
      </c>
      <c r="R226" s="54">
        <f t="shared" si="27"/>
        <v>0.5336452839843594</v>
      </c>
      <c r="S226" s="55">
        <f t="shared" si="23"/>
        <v>0.9382923732159053</v>
      </c>
      <c r="T226" s="55">
        <f t="shared" si="24"/>
        <v>0.773526823979779</v>
      </c>
    </row>
    <row r="227" spans="1:20" ht="12" hidden="1" outlineLevel="2">
      <c r="A227" s="17" t="s">
        <v>356</v>
      </c>
      <c r="B227" s="16" t="s">
        <v>1001</v>
      </c>
      <c r="C227" s="34">
        <f t="shared" si="25"/>
        <v>127.6398853636585</v>
      </c>
      <c r="D227" s="40">
        <f t="shared" si="21"/>
        <v>126.94023282938258</v>
      </c>
      <c r="E227" s="40">
        <f t="shared" si="22"/>
        <v>254.58011819304107</v>
      </c>
      <c r="F227" s="34">
        <v>83.63445074318926</v>
      </c>
      <c r="G227" s="40">
        <v>22.32666666666668</v>
      </c>
      <c r="H227" s="40">
        <f t="shared" si="26"/>
        <v>105.96111740985594</v>
      </c>
      <c r="I227" s="34">
        <v>44.00543462046924</v>
      </c>
      <c r="J227" s="40">
        <v>104.6135661627159</v>
      </c>
      <c r="K227" s="40">
        <v>148.61900078318513</v>
      </c>
      <c r="L227" s="34">
        <v>23.06283338675825</v>
      </c>
      <c r="M227" s="40">
        <v>2.9024666666666685</v>
      </c>
      <c r="N227" s="40">
        <v>25.96530005342492</v>
      </c>
      <c r="O227" s="34">
        <v>67.06826800722749</v>
      </c>
      <c r="P227" s="40">
        <v>107.51603282938257</v>
      </c>
      <c r="Q227" s="40">
        <v>174.58430083661005</v>
      </c>
      <c r="R227" s="54">
        <f t="shared" si="27"/>
        <v>0.5254491401033732</v>
      </c>
      <c r="S227" s="55">
        <f t="shared" si="23"/>
        <v>0.8469815316464117</v>
      </c>
      <c r="T227" s="55">
        <f t="shared" si="24"/>
        <v>0.6857735084568843</v>
      </c>
    </row>
    <row r="228" spans="1:20" ht="12" hidden="1" outlineLevel="2">
      <c r="A228" s="17" t="s">
        <v>357</v>
      </c>
      <c r="B228" s="16" t="s">
        <v>1002</v>
      </c>
      <c r="C228" s="34">
        <f t="shared" si="25"/>
        <v>101.54537398009577</v>
      </c>
      <c r="D228" s="40">
        <f t="shared" si="21"/>
        <v>185.84804063496426</v>
      </c>
      <c r="E228" s="40">
        <f t="shared" si="22"/>
        <v>287.39341461506</v>
      </c>
      <c r="F228" s="34">
        <v>66.6439143400194</v>
      </c>
      <c r="G228" s="40">
        <v>43.52</v>
      </c>
      <c r="H228" s="40">
        <f t="shared" si="26"/>
        <v>110.1639143400194</v>
      </c>
      <c r="I228" s="34">
        <v>34.90145964007637</v>
      </c>
      <c r="J228" s="40">
        <v>142.32804063496425</v>
      </c>
      <c r="K228" s="40">
        <v>177.2295002750406</v>
      </c>
      <c r="L228" s="34">
        <v>24.17779217916983</v>
      </c>
      <c r="M228" s="40">
        <v>4.714666666666667</v>
      </c>
      <c r="N228" s="40">
        <v>28.892458845836497</v>
      </c>
      <c r="O228" s="34">
        <v>59.079251819246196</v>
      </c>
      <c r="P228" s="40">
        <v>147.0427073016309</v>
      </c>
      <c r="Q228" s="40">
        <v>206.1219591208771</v>
      </c>
      <c r="R228" s="54">
        <f t="shared" si="27"/>
        <v>0.5818015090557105</v>
      </c>
      <c r="S228" s="55">
        <f t="shared" si="23"/>
        <v>0.7911985878314782</v>
      </c>
      <c r="T228" s="55">
        <f t="shared" si="24"/>
        <v>0.7172118379850861</v>
      </c>
    </row>
    <row r="229" spans="1:20" ht="12" hidden="1" outlineLevel="2">
      <c r="A229" s="17" t="s">
        <v>358</v>
      </c>
      <c r="B229" s="16" t="s">
        <v>1003</v>
      </c>
      <c r="C229" s="34">
        <f t="shared" si="25"/>
        <v>371.3624542008264</v>
      </c>
      <c r="D229" s="40">
        <f t="shared" si="21"/>
        <v>520.013325611474</v>
      </c>
      <c r="E229" s="40">
        <f t="shared" si="22"/>
        <v>891.3757798123004</v>
      </c>
      <c r="F229" s="34">
        <v>244.1657257248621</v>
      </c>
      <c r="G229" s="40">
        <v>96.6166666666668</v>
      </c>
      <c r="H229" s="40">
        <f t="shared" si="26"/>
        <v>340.7823923915289</v>
      </c>
      <c r="I229" s="34">
        <v>127.19672847596428</v>
      </c>
      <c r="J229" s="40">
        <v>423.3966589448072</v>
      </c>
      <c r="K229" s="40">
        <v>550.5933874207715</v>
      </c>
      <c r="L229" s="34">
        <v>54.35195949354807</v>
      </c>
      <c r="M229" s="40">
        <v>7.109528301886802</v>
      </c>
      <c r="N229" s="40">
        <v>61.46148779543488</v>
      </c>
      <c r="O229" s="34">
        <v>181.54868796951234</v>
      </c>
      <c r="P229" s="40">
        <v>430.506187246694</v>
      </c>
      <c r="Q229" s="40">
        <v>612.0548752162064</v>
      </c>
      <c r="R229" s="54">
        <f t="shared" si="27"/>
        <v>0.48887195222846613</v>
      </c>
      <c r="S229" s="55">
        <f t="shared" si="23"/>
        <v>0.8278752986579139</v>
      </c>
      <c r="T229" s="55">
        <f t="shared" si="24"/>
        <v>0.6866406840727584</v>
      </c>
    </row>
    <row r="230" spans="1:20" ht="12" hidden="1" outlineLevel="2">
      <c r="A230" s="17" t="s">
        <v>359</v>
      </c>
      <c r="B230" s="16" t="s">
        <v>1004</v>
      </c>
      <c r="C230" s="34">
        <f t="shared" si="25"/>
        <v>2647.840671585811</v>
      </c>
      <c r="D230" s="40">
        <f t="shared" si="21"/>
        <v>4834.785123458011</v>
      </c>
      <c r="E230" s="40">
        <f t="shared" si="22"/>
        <v>7482.625795043821</v>
      </c>
      <c r="F230" s="34">
        <v>1686.8966185802283</v>
      </c>
      <c r="G230" s="40">
        <v>896.5233333333322</v>
      </c>
      <c r="H230" s="40">
        <f t="shared" si="26"/>
        <v>2583.4199519135605</v>
      </c>
      <c r="I230" s="34">
        <v>960.9440530055824</v>
      </c>
      <c r="J230" s="40">
        <v>3938.261790124679</v>
      </c>
      <c r="K230" s="40">
        <v>4899.205843130261</v>
      </c>
      <c r="L230" s="34">
        <v>205.38348558544774</v>
      </c>
      <c r="M230" s="40">
        <v>135.23130585241714</v>
      </c>
      <c r="N230" s="40">
        <v>340.6147914378649</v>
      </c>
      <c r="O230" s="34">
        <v>1166.3275385910301</v>
      </c>
      <c r="P230" s="40">
        <v>4073.4930959770963</v>
      </c>
      <c r="Q230" s="40">
        <v>5239.8206345681265</v>
      </c>
      <c r="R230" s="54">
        <f t="shared" si="27"/>
        <v>0.44048252264835414</v>
      </c>
      <c r="S230" s="55">
        <f t="shared" si="23"/>
        <v>0.842538601397778</v>
      </c>
      <c r="T230" s="55">
        <f t="shared" si="24"/>
        <v>0.7002649575285143</v>
      </c>
    </row>
    <row r="231" spans="1:20" ht="12" hidden="1" outlineLevel="2">
      <c r="A231" s="17" t="s">
        <v>360</v>
      </c>
      <c r="B231" s="16" t="s">
        <v>1005</v>
      </c>
      <c r="C231" s="34">
        <f t="shared" si="25"/>
        <v>296.42902596943</v>
      </c>
      <c r="D231" s="40">
        <f t="shared" si="21"/>
        <v>480.76323152556324</v>
      </c>
      <c r="E231" s="40">
        <f t="shared" si="22"/>
        <v>777.1922574949933</v>
      </c>
      <c r="F231" s="34">
        <v>195.0982283536393</v>
      </c>
      <c r="G231" s="40">
        <v>98.14666666666679</v>
      </c>
      <c r="H231" s="40">
        <f t="shared" si="26"/>
        <v>293.2448950203061</v>
      </c>
      <c r="I231" s="34">
        <v>101.33079761579067</v>
      </c>
      <c r="J231" s="40">
        <v>382.6165648588965</v>
      </c>
      <c r="K231" s="40">
        <v>483.94736247468717</v>
      </c>
      <c r="L231" s="34">
        <v>46.968092011061316</v>
      </c>
      <c r="M231" s="40">
        <v>24.302984126984157</v>
      </c>
      <c r="N231" s="40">
        <v>71.27107613804547</v>
      </c>
      <c r="O231" s="34">
        <v>148.29888962685197</v>
      </c>
      <c r="P231" s="40">
        <v>406.9195489858806</v>
      </c>
      <c r="Q231" s="40">
        <v>555.2184386127326</v>
      </c>
      <c r="R231" s="54">
        <f t="shared" si="27"/>
        <v>0.5002846436574861</v>
      </c>
      <c r="S231" s="55">
        <f t="shared" si="23"/>
        <v>0.8464032236713257</v>
      </c>
      <c r="T231" s="55">
        <f t="shared" si="24"/>
        <v>0.7143900794924084</v>
      </c>
    </row>
    <row r="232" spans="1:20" ht="12" hidden="1" outlineLevel="2">
      <c r="A232" s="17" t="s">
        <v>361</v>
      </c>
      <c r="B232" s="16" t="s">
        <v>1006</v>
      </c>
      <c r="C232" s="34">
        <f t="shared" si="25"/>
        <v>24.2935395905071</v>
      </c>
      <c r="D232" s="40">
        <f t="shared" si="21"/>
        <v>106.45438949766691</v>
      </c>
      <c r="E232" s="40">
        <f t="shared" si="22"/>
        <v>130.747929088174</v>
      </c>
      <c r="F232" s="34">
        <v>18.748178100049394</v>
      </c>
      <c r="G232" s="40">
        <v>24.253333333333323</v>
      </c>
      <c r="H232" s="40">
        <f t="shared" si="26"/>
        <v>43.00151143338272</v>
      </c>
      <c r="I232" s="34">
        <v>5.545361490457704</v>
      </c>
      <c r="J232" s="40">
        <v>82.20105616433358</v>
      </c>
      <c r="K232" s="40">
        <v>87.74641765479129</v>
      </c>
      <c r="L232" s="34">
        <v>1.8748178100049395</v>
      </c>
      <c r="M232" s="40">
        <v>0</v>
      </c>
      <c r="N232" s="40">
        <v>1.8748178100049395</v>
      </c>
      <c r="O232" s="34">
        <v>7.420179300462644</v>
      </c>
      <c r="P232" s="40">
        <v>82.20105616433358</v>
      </c>
      <c r="Q232" s="40">
        <v>89.62123546479623</v>
      </c>
      <c r="R232" s="54">
        <f t="shared" si="27"/>
        <v>0.3054383768498741</v>
      </c>
      <c r="S232" s="55">
        <f t="shared" si="23"/>
        <v>0.7721715990502687</v>
      </c>
      <c r="T232" s="55">
        <f t="shared" si="24"/>
        <v>0.6854505160411168</v>
      </c>
    </row>
    <row r="233" spans="1:20" ht="12" hidden="1" outlineLevel="2">
      <c r="A233" s="17" t="s">
        <v>362</v>
      </c>
      <c r="B233" s="16" t="s">
        <v>1007</v>
      </c>
      <c r="C233" s="34">
        <f t="shared" si="25"/>
        <v>2948.2899491302987</v>
      </c>
      <c r="D233" s="40">
        <f t="shared" si="21"/>
        <v>1861.7997529642153</v>
      </c>
      <c r="E233" s="40">
        <f t="shared" si="22"/>
        <v>4810.089702094514</v>
      </c>
      <c r="F233" s="34">
        <v>1754.8587641929046</v>
      </c>
      <c r="G233" s="40">
        <v>346.12</v>
      </c>
      <c r="H233" s="40">
        <f t="shared" si="26"/>
        <v>2100.9787641929047</v>
      </c>
      <c r="I233" s="34">
        <v>1193.4311849373944</v>
      </c>
      <c r="J233" s="40">
        <v>1515.6797529642151</v>
      </c>
      <c r="K233" s="40">
        <v>2709.1109379016098</v>
      </c>
      <c r="L233" s="34">
        <v>299.67178137204576</v>
      </c>
      <c r="M233" s="40">
        <v>21.257763779527558</v>
      </c>
      <c r="N233" s="40">
        <v>320.92954515157334</v>
      </c>
      <c r="O233" s="34">
        <v>1493.10296630944</v>
      </c>
      <c r="P233" s="40">
        <v>1536.9375167437427</v>
      </c>
      <c r="Q233" s="40">
        <v>3030.0404830531825</v>
      </c>
      <c r="R233" s="54">
        <f t="shared" si="27"/>
        <v>0.5064301653064628</v>
      </c>
      <c r="S233" s="55">
        <f t="shared" si="23"/>
        <v>0.8255117202033936</v>
      </c>
      <c r="T233" s="55">
        <f t="shared" si="24"/>
        <v>0.6299342986750904</v>
      </c>
    </row>
    <row r="234" spans="1:20" ht="12" hidden="1" outlineLevel="2">
      <c r="A234" s="17" t="s">
        <v>363</v>
      </c>
      <c r="B234" s="16" t="s">
        <v>1008</v>
      </c>
      <c r="C234" s="34">
        <f t="shared" si="25"/>
        <v>765.2818140179836</v>
      </c>
      <c r="D234" s="40">
        <f t="shared" si="21"/>
        <v>1051.8163492782778</v>
      </c>
      <c r="E234" s="40">
        <f t="shared" si="22"/>
        <v>1817.0981632962616</v>
      </c>
      <c r="F234" s="34">
        <v>494.48319738880383</v>
      </c>
      <c r="G234" s="40">
        <v>149.77</v>
      </c>
      <c r="H234" s="40">
        <f t="shared" si="26"/>
        <v>644.2531973888039</v>
      </c>
      <c r="I234" s="34">
        <v>270.7986166291797</v>
      </c>
      <c r="J234" s="40">
        <v>902.0463492782778</v>
      </c>
      <c r="K234" s="40">
        <v>1172.8449659074577</v>
      </c>
      <c r="L234" s="34">
        <v>185.16245815265538</v>
      </c>
      <c r="M234" s="40">
        <v>31.495750000000008</v>
      </c>
      <c r="N234" s="40">
        <v>216.6582081526554</v>
      </c>
      <c r="O234" s="34">
        <v>455.9610747818351</v>
      </c>
      <c r="P234" s="40">
        <v>933.5420992782779</v>
      </c>
      <c r="Q234" s="40">
        <v>1389.503174060113</v>
      </c>
      <c r="R234" s="54">
        <f t="shared" si="27"/>
        <v>0.5958080623762482</v>
      </c>
      <c r="S234" s="55">
        <f t="shared" si="23"/>
        <v>0.887552375392191</v>
      </c>
      <c r="T234" s="55">
        <f t="shared" si="24"/>
        <v>0.7646825042954858</v>
      </c>
    </row>
    <row r="235" spans="1:20" ht="12" hidden="1" outlineLevel="2">
      <c r="A235" s="17" t="s">
        <v>364</v>
      </c>
      <c r="B235" s="16" t="s">
        <v>1009</v>
      </c>
      <c r="C235" s="34">
        <f t="shared" si="25"/>
        <v>469.7611298181872</v>
      </c>
      <c r="D235" s="40">
        <f t="shared" si="21"/>
        <v>328.0090096091994</v>
      </c>
      <c r="E235" s="40">
        <f t="shared" si="22"/>
        <v>797.7701394273867</v>
      </c>
      <c r="F235" s="34">
        <v>294.25851408593167</v>
      </c>
      <c r="G235" s="40">
        <v>65.67666666666679</v>
      </c>
      <c r="H235" s="40">
        <f t="shared" si="26"/>
        <v>359.93518075259846</v>
      </c>
      <c r="I235" s="34">
        <v>175.50261573225558</v>
      </c>
      <c r="J235" s="40">
        <v>262.3323429425326</v>
      </c>
      <c r="K235" s="40">
        <v>437.8349586747882</v>
      </c>
      <c r="L235" s="34">
        <v>39.682164762625646</v>
      </c>
      <c r="M235" s="40">
        <v>27.385930817610117</v>
      </c>
      <c r="N235" s="40">
        <v>67.06809558023576</v>
      </c>
      <c r="O235" s="34">
        <v>215.18478049488124</v>
      </c>
      <c r="P235" s="40">
        <v>289.7182737601427</v>
      </c>
      <c r="Q235" s="40">
        <v>504.90305425502396</v>
      </c>
      <c r="R235" s="54">
        <f t="shared" si="27"/>
        <v>0.45807276685102644</v>
      </c>
      <c r="S235" s="55">
        <f t="shared" si="23"/>
        <v>0.8832631582447156</v>
      </c>
      <c r="T235" s="55">
        <f t="shared" si="24"/>
        <v>0.6328928964644213</v>
      </c>
    </row>
    <row r="236" spans="1:20" ht="12" hidden="1" outlineLevel="2">
      <c r="A236" s="17" t="s">
        <v>365</v>
      </c>
      <c r="B236" s="16" t="s">
        <v>1010</v>
      </c>
      <c r="C236" s="34">
        <f t="shared" si="25"/>
        <v>272.5170671456099</v>
      </c>
      <c r="D236" s="40">
        <f t="shared" si="21"/>
        <v>267.0653674308033</v>
      </c>
      <c r="E236" s="40">
        <f t="shared" si="22"/>
        <v>539.5824345764131</v>
      </c>
      <c r="F236" s="34">
        <v>180.45121421297543</v>
      </c>
      <c r="G236" s="40">
        <v>54.34333333333323</v>
      </c>
      <c r="H236" s="40">
        <f t="shared" si="26"/>
        <v>234.79454754630865</v>
      </c>
      <c r="I236" s="34">
        <v>92.06585293263443</v>
      </c>
      <c r="J236" s="40">
        <v>212.72203409747004</v>
      </c>
      <c r="K236" s="40">
        <v>304.78788703010446</v>
      </c>
      <c r="L236" s="34">
        <v>12.2545227562543</v>
      </c>
      <c r="M236" s="40">
        <v>8.83079166666665</v>
      </c>
      <c r="N236" s="40">
        <v>21.085314422920952</v>
      </c>
      <c r="O236" s="34">
        <v>104.32037568888873</v>
      </c>
      <c r="P236" s="40">
        <v>221.55282576413668</v>
      </c>
      <c r="Q236" s="40">
        <v>325.87320145302544</v>
      </c>
      <c r="R236" s="54">
        <f t="shared" si="27"/>
        <v>0.38280309112951383</v>
      </c>
      <c r="S236" s="55">
        <f t="shared" si="23"/>
        <v>0.8295827643078472</v>
      </c>
      <c r="T236" s="55">
        <f t="shared" si="24"/>
        <v>0.6039358966695141</v>
      </c>
    </row>
    <row r="237" spans="1:20" ht="12" hidden="1" outlineLevel="2">
      <c r="A237" s="17" t="s">
        <v>366</v>
      </c>
      <c r="B237" s="16" t="s">
        <v>1011</v>
      </c>
      <c r="C237" s="34">
        <f t="shared" si="25"/>
        <v>188.53352560109022</v>
      </c>
      <c r="D237" s="40">
        <f t="shared" si="21"/>
        <v>21.151264879788148</v>
      </c>
      <c r="E237" s="40">
        <f t="shared" si="22"/>
        <v>209.68479048087835</v>
      </c>
      <c r="F237" s="34">
        <v>106.92320322684466</v>
      </c>
      <c r="G237" s="40">
        <v>2.606666666666668</v>
      </c>
      <c r="H237" s="40">
        <f t="shared" si="26"/>
        <v>109.52986989351133</v>
      </c>
      <c r="I237" s="34">
        <v>81.61032237424554</v>
      </c>
      <c r="J237" s="40">
        <v>18.54459821312148</v>
      </c>
      <c r="K237" s="40">
        <v>100.15492058736703</v>
      </c>
      <c r="L237" s="34">
        <v>41.456189321285386</v>
      </c>
      <c r="M237" s="40">
        <v>0</v>
      </c>
      <c r="N237" s="40">
        <v>41.456189321285386</v>
      </c>
      <c r="O237" s="34">
        <v>123.06651169553092</v>
      </c>
      <c r="P237" s="40">
        <v>18.54459821312148</v>
      </c>
      <c r="Q237" s="40">
        <v>141.6111099086524</v>
      </c>
      <c r="R237" s="54">
        <f t="shared" si="27"/>
        <v>0.6527566452871726</v>
      </c>
      <c r="S237" s="55">
        <f t="shared" si="23"/>
        <v>0.8767607194424782</v>
      </c>
      <c r="T237" s="55">
        <f t="shared" si="24"/>
        <v>0.6753523208998139</v>
      </c>
    </row>
    <row r="238" spans="1:20" ht="12" hidden="1" outlineLevel="1" collapsed="1">
      <c r="A238" s="17" t="s">
        <v>367</v>
      </c>
      <c r="B238" s="10" t="s">
        <v>1012</v>
      </c>
      <c r="C238" s="32">
        <f t="shared" si="25"/>
        <v>3626.959709124797</v>
      </c>
      <c r="D238" s="38">
        <f t="shared" si="21"/>
        <v>4822.397777460411</v>
      </c>
      <c r="E238" s="38">
        <f t="shared" si="22"/>
        <v>8449.357486585208</v>
      </c>
      <c r="F238" s="32">
        <v>2330.486419920984</v>
      </c>
      <c r="G238" s="38">
        <v>1277.72</v>
      </c>
      <c r="H238" s="38">
        <f t="shared" si="26"/>
        <v>3608.2064199209844</v>
      </c>
      <c r="I238" s="32">
        <v>1296.4732892038126</v>
      </c>
      <c r="J238" s="38">
        <v>3544.6777774604107</v>
      </c>
      <c r="K238" s="38">
        <v>4841.151066664223</v>
      </c>
      <c r="L238" s="32">
        <v>372.9988914169638</v>
      </c>
      <c r="M238" s="38">
        <v>123.12261455525606</v>
      </c>
      <c r="N238" s="38">
        <v>496.12150597221984</v>
      </c>
      <c r="O238" s="32">
        <v>1669.4721806207763</v>
      </c>
      <c r="P238" s="38">
        <v>3667.8003920156666</v>
      </c>
      <c r="Q238" s="38">
        <v>5337.272572636442</v>
      </c>
      <c r="R238" s="48">
        <f t="shared" si="27"/>
        <v>0.46029520990284944</v>
      </c>
      <c r="S238" s="49">
        <f t="shared" si="23"/>
        <v>0.7605760788043531</v>
      </c>
      <c r="T238" s="49">
        <f t="shared" si="24"/>
        <v>0.6316779212040999</v>
      </c>
    </row>
    <row r="239" spans="1:20" ht="12" hidden="1" outlineLevel="2">
      <c r="A239" s="17" t="s">
        <v>368</v>
      </c>
      <c r="B239" s="16" t="s">
        <v>1013</v>
      </c>
      <c r="C239" s="34">
        <f t="shared" si="25"/>
        <v>205.27359235705762</v>
      </c>
      <c r="D239" s="40">
        <f t="shared" si="21"/>
        <v>285.53992894620757</v>
      </c>
      <c r="E239" s="40">
        <f t="shared" si="22"/>
        <v>490.8135213032652</v>
      </c>
      <c r="F239" s="34">
        <v>136.07076136676469</v>
      </c>
      <c r="G239" s="40">
        <v>81.48666666666678</v>
      </c>
      <c r="H239" s="40">
        <f t="shared" si="26"/>
        <v>217.55742803343145</v>
      </c>
      <c r="I239" s="34">
        <v>69.20283099029295</v>
      </c>
      <c r="J239" s="40">
        <v>204.0532622795408</v>
      </c>
      <c r="K239" s="40">
        <v>273.25609326983374</v>
      </c>
      <c r="L239" s="34">
        <v>24.53992921758993</v>
      </c>
      <c r="M239" s="40">
        <v>5.432444444444452</v>
      </c>
      <c r="N239" s="40">
        <v>29.972373662034382</v>
      </c>
      <c r="O239" s="34">
        <v>93.74276020788288</v>
      </c>
      <c r="P239" s="40">
        <v>209.48570672398526</v>
      </c>
      <c r="Q239" s="40">
        <v>303.2284669318681</v>
      </c>
      <c r="R239" s="54">
        <f t="shared" si="27"/>
        <v>0.4566722837140423</v>
      </c>
      <c r="S239" s="55">
        <f t="shared" si="23"/>
        <v>0.7336476810689757</v>
      </c>
      <c r="T239" s="55">
        <f t="shared" si="24"/>
        <v>0.6178078919396935</v>
      </c>
    </row>
    <row r="240" spans="1:20" ht="12" hidden="1" outlineLevel="2">
      <c r="A240" s="17" t="s">
        <v>369</v>
      </c>
      <c r="B240" s="16" t="s">
        <v>1014</v>
      </c>
      <c r="C240" s="34">
        <f t="shared" si="25"/>
        <v>153.81792497158017</v>
      </c>
      <c r="D240" s="40">
        <f t="shared" si="21"/>
        <v>17.312228082674256</v>
      </c>
      <c r="E240" s="40">
        <f t="shared" si="22"/>
        <v>171.13015305425444</v>
      </c>
      <c r="F240" s="34">
        <v>103.4079198330854</v>
      </c>
      <c r="G240" s="40">
        <v>16.603333333333325</v>
      </c>
      <c r="H240" s="40">
        <f t="shared" si="26"/>
        <v>120.01125316641873</v>
      </c>
      <c r="I240" s="34">
        <v>50.41000513849478</v>
      </c>
      <c r="J240" s="40">
        <v>0.7088947493409306</v>
      </c>
      <c r="K240" s="40">
        <v>51.11889988783571</v>
      </c>
      <c r="L240" s="34">
        <v>9.113918358170238</v>
      </c>
      <c r="M240" s="40">
        <v>0</v>
      </c>
      <c r="N240" s="40">
        <v>9.113918358170238</v>
      </c>
      <c r="O240" s="34">
        <v>59.52392349666502</v>
      </c>
      <c r="P240" s="40">
        <v>0.7088947493409306</v>
      </c>
      <c r="Q240" s="40">
        <v>60.23281824600595</v>
      </c>
      <c r="R240" s="54">
        <f t="shared" si="27"/>
        <v>0.38697650815184786</v>
      </c>
      <c r="S240" s="55">
        <f t="shared" si="23"/>
        <v>0.04094763227214981</v>
      </c>
      <c r="T240" s="55">
        <f t="shared" si="24"/>
        <v>0.35197080801365244</v>
      </c>
    </row>
    <row r="241" spans="1:20" ht="12" hidden="1" outlineLevel="2">
      <c r="A241" s="17" t="s">
        <v>370</v>
      </c>
      <c r="B241" s="16" t="s">
        <v>1015</v>
      </c>
      <c r="C241" s="34">
        <f t="shared" si="25"/>
        <v>128.08147118523843</v>
      </c>
      <c r="D241" s="40">
        <f t="shared" si="21"/>
        <v>67.22146202316327</v>
      </c>
      <c r="E241" s="40">
        <f t="shared" si="22"/>
        <v>195.30293320840167</v>
      </c>
      <c r="F241" s="34">
        <v>85.83150286428881</v>
      </c>
      <c r="G241" s="40">
        <v>23.8</v>
      </c>
      <c r="H241" s="40">
        <f t="shared" si="26"/>
        <v>109.6315028642888</v>
      </c>
      <c r="I241" s="34">
        <v>42.24996832094961</v>
      </c>
      <c r="J241" s="40">
        <v>43.421462023163265</v>
      </c>
      <c r="K241" s="40">
        <v>85.67143034411288</v>
      </c>
      <c r="L241" s="34">
        <v>12.204166813516064</v>
      </c>
      <c r="M241" s="40">
        <v>13.26</v>
      </c>
      <c r="N241" s="40">
        <v>25.464166813516066</v>
      </c>
      <c r="O241" s="34">
        <v>54.45413513446567</v>
      </c>
      <c r="P241" s="40">
        <v>56.68146202316326</v>
      </c>
      <c r="Q241" s="40">
        <v>111.13559715762894</v>
      </c>
      <c r="R241" s="54">
        <f t="shared" si="27"/>
        <v>0.42515232399002606</v>
      </c>
      <c r="S241" s="55">
        <f t="shared" si="23"/>
        <v>0.8432048384135394</v>
      </c>
      <c r="T241" s="55">
        <f t="shared" si="24"/>
        <v>0.5690421302533106</v>
      </c>
    </row>
    <row r="242" spans="1:20" ht="12" hidden="1" outlineLevel="2">
      <c r="A242" s="17" t="s">
        <v>371</v>
      </c>
      <c r="B242" s="16" t="s">
        <v>1016</v>
      </c>
      <c r="C242" s="34">
        <f t="shared" si="25"/>
        <v>425.8600666366444</v>
      </c>
      <c r="D242" s="40">
        <f t="shared" si="21"/>
        <v>191.2607233201776</v>
      </c>
      <c r="E242" s="40">
        <f t="shared" si="22"/>
        <v>617.120789956822</v>
      </c>
      <c r="F242" s="34">
        <v>266.57565736007746</v>
      </c>
      <c r="G242" s="40">
        <v>50.49</v>
      </c>
      <c r="H242" s="40">
        <f t="shared" si="26"/>
        <v>317.06565736007747</v>
      </c>
      <c r="I242" s="34">
        <v>159.28440927656692</v>
      </c>
      <c r="J242" s="40">
        <v>140.77072332017758</v>
      </c>
      <c r="K242" s="40">
        <v>300.05513259674456</v>
      </c>
      <c r="L242" s="34">
        <v>47.746662184938316</v>
      </c>
      <c r="M242" s="40">
        <v>7.573500000000001</v>
      </c>
      <c r="N242" s="40">
        <v>55.32016218493832</v>
      </c>
      <c r="O242" s="34">
        <v>207.03107146150523</v>
      </c>
      <c r="P242" s="40">
        <v>148.34422332017758</v>
      </c>
      <c r="Q242" s="40">
        <v>355.3752947816828</v>
      </c>
      <c r="R242" s="54">
        <f t="shared" si="27"/>
        <v>0.4861481216038739</v>
      </c>
      <c r="S242" s="55">
        <f t="shared" si="23"/>
        <v>0.7756125813235779</v>
      </c>
      <c r="T242" s="55">
        <f t="shared" si="24"/>
        <v>0.5758601890669528</v>
      </c>
    </row>
    <row r="243" spans="1:20" ht="12" hidden="1" outlineLevel="2">
      <c r="A243" s="17" t="s">
        <v>372</v>
      </c>
      <c r="B243" s="16" t="s">
        <v>1017</v>
      </c>
      <c r="C243" s="34">
        <f t="shared" si="25"/>
        <v>2236.7887962706786</v>
      </c>
      <c r="D243" s="40">
        <f t="shared" si="21"/>
        <v>4032.770230170448</v>
      </c>
      <c r="E243" s="40">
        <f t="shared" si="22"/>
        <v>6269.559026441127</v>
      </c>
      <c r="F243" s="34">
        <v>1423.2503640482832</v>
      </c>
      <c r="G243" s="40">
        <v>1044.65</v>
      </c>
      <c r="H243" s="40">
        <f t="shared" si="26"/>
        <v>2467.9003640482833</v>
      </c>
      <c r="I243" s="34">
        <v>813.5384322223954</v>
      </c>
      <c r="J243" s="40">
        <v>2988.120230170448</v>
      </c>
      <c r="K243" s="40">
        <v>3801.6586623928433</v>
      </c>
      <c r="L243" s="34">
        <v>145.17898220893562</v>
      </c>
      <c r="M243" s="40">
        <v>87.05416666666667</v>
      </c>
      <c r="N243" s="40">
        <v>232.2331488756023</v>
      </c>
      <c r="O243" s="34">
        <v>958.717414431331</v>
      </c>
      <c r="P243" s="40">
        <v>3075.1743968371147</v>
      </c>
      <c r="Q243" s="40">
        <v>4033.891811268446</v>
      </c>
      <c r="R243" s="54">
        <f t="shared" si="27"/>
        <v>0.4286132942143522</v>
      </c>
      <c r="S243" s="55">
        <f t="shared" si="23"/>
        <v>0.7625463939975425</v>
      </c>
      <c r="T243" s="55">
        <f t="shared" si="24"/>
        <v>0.643409176667128</v>
      </c>
    </row>
    <row r="244" spans="1:20" ht="12" hidden="1" outlineLevel="2">
      <c r="A244" s="17" t="s">
        <v>373</v>
      </c>
      <c r="B244" s="16" t="s">
        <v>1018</v>
      </c>
      <c r="C244" s="34">
        <f t="shared" si="25"/>
        <v>84.73610357929904</v>
      </c>
      <c r="D244" s="40">
        <f t="shared" si="21"/>
        <v>70.64558747722684</v>
      </c>
      <c r="E244" s="40">
        <f t="shared" si="22"/>
        <v>155.38169105652588</v>
      </c>
      <c r="F244" s="34">
        <v>53.90101203764207</v>
      </c>
      <c r="G244" s="40">
        <v>19.26666666666668</v>
      </c>
      <c r="H244" s="40">
        <f t="shared" si="26"/>
        <v>73.16767870430874</v>
      </c>
      <c r="I244" s="34">
        <v>30.835091541656972</v>
      </c>
      <c r="J244" s="40">
        <v>51.37892081056016</v>
      </c>
      <c r="K244" s="40">
        <v>82.21401235221714</v>
      </c>
      <c r="L244" s="34">
        <v>30.03056384954344</v>
      </c>
      <c r="M244" s="40">
        <v>10.734285714285722</v>
      </c>
      <c r="N244" s="40">
        <v>40.76484956382916</v>
      </c>
      <c r="O244" s="34">
        <v>60.86565539120041</v>
      </c>
      <c r="P244" s="40">
        <v>62.11320652484588</v>
      </c>
      <c r="Q244" s="40">
        <v>122.9788619160463</v>
      </c>
      <c r="R244" s="54">
        <f t="shared" si="27"/>
        <v>0.7182966034571105</v>
      </c>
      <c r="S244" s="55">
        <f t="shared" si="23"/>
        <v>0.8792227334066485</v>
      </c>
      <c r="T244" s="55">
        <f t="shared" si="24"/>
        <v>0.7914630165230223</v>
      </c>
    </row>
    <row r="245" spans="1:20" ht="12" hidden="1" outlineLevel="2">
      <c r="A245" s="17" t="s">
        <v>374</v>
      </c>
      <c r="B245" s="16" t="s">
        <v>1019</v>
      </c>
      <c r="C245" s="34">
        <f t="shared" si="25"/>
        <v>392.4017541243034</v>
      </c>
      <c r="D245" s="40">
        <f t="shared" si="21"/>
        <v>157.6476174405132</v>
      </c>
      <c r="E245" s="40">
        <f t="shared" si="22"/>
        <v>550.0493715648166</v>
      </c>
      <c r="F245" s="34">
        <v>261.4492024108455</v>
      </c>
      <c r="G245" s="40">
        <v>41.423333333333225</v>
      </c>
      <c r="H245" s="40">
        <f t="shared" si="26"/>
        <v>302.8725357441787</v>
      </c>
      <c r="I245" s="34">
        <v>130.95255171345792</v>
      </c>
      <c r="J245" s="40">
        <v>116.22428410717997</v>
      </c>
      <c r="K245" s="40">
        <v>247.17683582063788</v>
      </c>
      <c r="L245" s="34">
        <v>99.59390547650348</v>
      </c>
      <c r="M245" s="40">
        <v>6.948430107526864</v>
      </c>
      <c r="N245" s="40">
        <v>106.54233558403034</v>
      </c>
      <c r="O245" s="34">
        <v>230.54645718996142</v>
      </c>
      <c r="P245" s="40">
        <v>123.17271421470683</v>
      </c>
      <c r="Q245" s="40">
        <v>353.71917140466826</v>
      </c>
      <c r="R245" s="54">
        <f t="shared" si="27"/>
        <v>0.5875265713438423</v>
      </c>
      <c r="S245" s="55">
        <f t="shared" si="23"/>
        <v>0.7813166872704871</v>
      </c>
      <c r="T245" s="55">
        <f t="shared" si="24"/>
        <v>0.6430680402349788</v>
      </c>
    </row>
    <row r="246" spans="1:20" ht="12" hidden="1" outlineLevel="1" collapsed="1">
      <c r="A246" s="17" t="s">
        <v>375</v>
      </c>
      <c r="B246" s="10" t="s">
        <v>1020</v>
      </c>
      <c r="C246" s="32">
        <f t="shared" si="25"/>
        <v>1795.3310124435434</v>
      </c>
      <c r="D246" s="38">
        <f t="shared" si="21"/>
        <v>3145.6437656279923</v>
      </c>
      <c r="E246" s="38">
        <f t="shared" si="22"/>
        <v>4940.974778071536</v>
      </c>
      <c r="F246" s="32">
        <v>1225.9550835735445</v>
      </c>
      <c r="G246" s="38">
        <v>676.4866666666678</v>
      </c>
      <c r="H246" s="38">
        <f t="shared" si="26"/>
        <v>1902.4417502402123</v>
      </c>
      <c r="I246" s="32">
        <v>569.375928869999</v>
      </c>
      <c r="J246" s="38">
        <v>2469.1570989613247</v>
      </c>
      <c r="K246" s="38">
        <v>3038.5330278313236</v>
      </c>
      <c r="L246" s="32">
        <v>176.24314787550165</v>
      </c>
      <c r="M246" s="38">
        <v>82.0461963070944</v>
      </c>
      <c r="N246" s="38">
        <v>258.28934418259604</v>
      </c>
      <c r="O246" s="32">
        <v>745.6190767455007</v>
      </c>
      <c r="P246" s="38">
        <v>2551.203295268419</v>
      </c>
      <c r="Q246" s="38">
        <v>3296.8223720139194</v>
      </c>
      <c r="R246" s="48">
        <f t="shared" si="27"/>
        <v>0.4153100857599917</v>
      </c>
      <c r="S246" s="49">
        <f t="shared" si="23"/>
        <v>0.8110274034030996</v>
      </c>
      <c r="T246" s="49">
        <f t="shared" si="24"/>
        <v>0.6672412874167049</v>
      </c>
    </row>
    <row r="247" spans="1:20" ht="12" hidden="1" outlineLevel="2">
      <c r="A247" s="17" t="s">
        <v>376</v>
      </c>
      <c r="B247" s="16" t="s">
        <v>1021</v>
      </c>
      <c r="C247" s="34">
        <f t="shared" si="25"/>
        <v>48.72104137865775</v>
      </c>
      <c r="D247" s="40">
        <f t="shared" si="21"/>
        <v>82.94776451963816</v>
      </c>
      <c r="E247" s="40">
        <f t="shared" si="22"/>
        <v>131.6688058982959</v>
      </c>
      <c r="F247" s="34">
        <v>37.642826341505454</v>
      </c>
      <c r="G247" s="40">
        <v>14.733333333333324</v>
      </c>
      <c r="H247" s="40">
        <f t="shared" si="26"/>
        <v>52.376159674838775</v>
      </c>
      <c r="I247" s="34">
        <v>11.078215037152296</v>
      </c>
      <c r="J247" s="40">
        <v>68.21443118630484</v>
      </c>
      <c r="K247" s="40">
        <v>79.29264622345713</v>
      </c>
      <c r="L247" s="34">
        <v>11.812059300265505</v>
      </c>
      <c r="M247" s="40">
        <v>1.5961111111111101</v>
      </c>
      <c r="N247" s="40">
        <v>13.408170411376615</v>
      </c>
      <c r="O247" s="34">
        <v>22.8902743374178</v>
      </c>
      <c r="P247" s="40">
        <v>69.81054229741595</v>
      </c>
      <c r="Q247" s="40">
        <v>92.70081663483376</v>
      </c>
      <c r="R247" s="54">
        <f t="shared" si="27"/>
        <v>0.46982317474529356</v>
      </c>
      <c r="S247" s="55">
        <f t="shared" si="23"/>
        <v>0.8416205391633921</v>
      </c>
      <c r="T247" s="55">
        <f t="shared" si="24"/>
        <v>0.7040453963442037</v>
      </c>
    </row>
    <row r="248" spans="1:20" ht="12" hidden="1" outlineLevel="2">
      <c r="A248" s="17" t="s">
        <v>377</v>
      </c>
      <c r="B248" s="16" t="s">
        <v>1022</v>
      </c>
      <c r="C248" s="34">
        <f t="shared" si="25"/>
        <v>180.1854952486015</v>
      </c>
      <c r="D248" s="40">
        <f t="shared" si="21"/>
        <v>-24.74582400230856</v>
      </c>
      <c r="E248" s="40">
        <f t="shared" si="22"/>
        <v>155.43967124629296</v>
      </c>
      <c r="F248" s="34">
        <v>119.22669510500211</v>
      </c>
      <c r="G248" s="40">
        <v>1.1333333333333322</v>
      </c>
      <c r="H248" s="40">
        <f t="shared" si="26"/>
        <v>120.36002843833543</v>
      </c>
      <c r="I248" s="34">
        <v>60.958800143599404</v>
      </c>
      <c r="J248" s="40">
        <v>-25.879157335641892</v>
      </c>
      <c r="K248" s="40">
        <v>35.07964280795751</v>
      </c>
      <c r="L248" s="34">
        <v>8.378092088459608</v>
      </c>
      <c r="M248" s="40">
        <v>0</v>
      </c>
      <c r="N248" s="40">
        <v>8.378092088459608</v>
      </c>
      <c r="O248" s="34">
        <v>69.33689223205901</v>
      </c>
      <c r="P248" s="40">
        <v>-25.879157335641892</v>
      </c>
      <c r="Q248" s="40">
        <v>43.45773489641712</v>
      </c>
      <c r="R248" s="54">
        <f t="shared" si="27"/>
        <v>0.38480840056739896</v>
      </c>
      <c r="S248" s="55">
        <f t="shared" si="23"/>
        <v>1.0457989733228363</v>
      </c>
      <c r="T248" s="55">
        <f t="shared" si="24"/>
        <v>0.2795794313509495</v>
      </c>
    </row>
    <row r="249" spans="1:20" ht="12" hidden="1" outlineLevel="2">
      <c r="A249" s="17" t="s">
        <v>378</v>
      </c>
      <c r="B249" s="16" t="s">
        <v>1023</v>
      </c>
      <c r="C249" s="34">
        <f t="shared" si="25"/>
        <v>377.59954065907334</v>
      </c>
      <c r="D249" s="40">
        <f t="shared" si="21"/>
        <v>443.05020771143796</v>
      </c>
      <c r="E249" s="40">
        <f t="shared" si="22"/>
        <v>820.6497483705114</v>
      </c>
      <c r="F249" s="34">
        <v>263.20684410772515</v>
      </c>
      <c r="G249" s="40">
        <v>115.1466666666668</v>
      </c>
      <c r="H249" s="40">
        <f t="shared" si="26"/>
        <v>378.35351077439196</v>
      </c>
      <c r="I249" s="34">
        <v>114.39269655134822</v>
      </c>
      <c r="J249" s="40">
        <v>327.90354104477115</v>
      </c>
      <c r="K249" s="40">
        <v>442.29623759611934</v>
      </c>
      <c r="L249" s="34">
        <v>30.600470493824957</v>
      </c>
      <c r="M249" s="40">
        <v>12.219646258503415</v>
      </c>
      <c r="N249" s="40">
        <v>42.820116752328374</v>
      </c>
      <c r="O249" s="34">
        <v>144.99316704517318</v>
      </c>
      <c r="P249" s="40">
        <v>340.12318730327456</v>
      </c>
      <c r="Q249" s="40">
        <v>485.11635434844777</v>
      </c>
      <c r="R249" s="54">
        <f t="shared" si="27"/>
        <v>0.38398660864919976</v>
      </c>
      <c r="S249" s="55">
        <f t="shared" si="23"/>
        <v>0.7676854256770813</v>
      </c>
      <c r="T249" s="55">
        <f t="shared" si="24"/>
        <v>0.5911369074464455</v>
      </c>
    </row>
    <row r="250" spans="1:20" ht="12" hidden="1" outlineLevel="2">
      <c r="A250" s="17" t="s">
        <v>379</v>
      </c>
      <c r="B250" s="16" t="s">
        <v>1024</v>
      </c>
      <c r="C250" s="34">
        <f t="shared" si="25"/>
        <v>34.361162962854706</v>
      </c>
      <c r="D250" s="40">
        <f t="shared" si="21"/>
        <v>175.33216203185086</v>
      </c>
      <c r="E250" s="40">
        <f t="shared" si="22"/>
        <v>209.69332499470556</v>
      </c>
      <c r="F250" s="34">
        <v>22.40993163521533</v>
      </c>
      <c r="G250" s="40">
        <v>37.57</v>
      </c>
      <c r="H250" s="40">
        <f t="shared" si="26"/>
        <v>59.97993163521533</v>
      </c>
      <c r="I250" s="34">
        <v>11.951231327639377</v>
      </c>
      <c r="J250" s="40">
        <v>137.76216203185086</v>
      </c>
      <c r="K250" s="40">
        <v>149.71339335949023</v>
      </c>
      <c r="L250" s="34">
        <v>3.833277779707885</v>
      </c>
      <c r="M250" s="40">
        <v>0</v>
      </c>
      <c r="N250" s="40">
        <v>3.833277779707885</v>
      </c>
      <c r="O250" s="34">
        <v>15.784509107347262</v>
      </c>
      <c r="P250" s="40">
        <v>137.76216203185086</v>
      </c>
      <c r="Q250" s="40">
        <v>153.5466711391981</v>
      </c>
      <c r="R250" s="54">
        <f t="shared" si="27"/>
        <v>0.4593706308605072</v>
      </c>
      <c r="S250" s="55">
        <f t="shared" si="23"/>
        <v>0.7857210019849352</v>
      </c>
      <c r="T250" s="55">
        <f t="shared" si="24"/>
        <v>0.7322439621913331</v>
      </c>
    </row>
    <row r="251" spans="1:20" ht="12" hidden="1" outlineLevel="2">
      <c r="A251" s="17" t="s">
        <v>380</v>
      </c>
      <c r="B251" s="16" t="s">
        <v>1025</v>
      </c>
      <c r="C251" s="34">
        <f t="shared" si="25"/>
        <v>47.059257214548026</v>
      </c>
      <c r="D251" s="40">
        <f t="shared" si="21"/>
        <v>93.61294807468006</v>
      </c>
      <c r="E251" s="40">
        <f t="shared" si="22"/>
        <v>140.6722052892281</v>
      </c>
      <c r="F251" s="34">
        <v>31.198140119613495</v>
      </c>
      <c r="G251" s="40">
        <v>20.79666666666668</v>
      </c>
      <c r="H251" s="40">
        <f t="shared" si="26"/>
        <v>51.99480678628018</v>
      </c>
      <c r="I251" s="34">
        <v>15.861117094934531</v>
      </c>
      <c r="J251" s="40">
        <v>72.81628140801338</v>
      </c>
      <c r="K251" s="40">
        <v>88.67739850294791</v>
      </c>
      <c r="L251" s="34">
        <v>3.862626871952147</v>
      </c>
      <c r="M251" s="40">
        <v>0</v>
      </c>
      <c r="N251" s="40">
        <v>3.862626871952147</v>
      </c>
      <c r="O251" s="34">
        <v>19.72374396688668</v>
      </c>
      <c r="P251" s="40">
        <v>72.81628140801338</v>
      </c>
      <c r="Q251" s="40">
        <v>92.54002537490007</v>
      </c>
      <c r="R251" s="54">
        <f t="shared" si="27"/>
        <v>0.41912569671391303</v>
      </c>
      <c r="S251" s="55">
        <f t="shared" si="23"/>
        <v>0.7778441220537562</v>
      </c>
      <c r="T251" s="55">
        <f t="shared" si="24"/>
        <v>0.6578415770523666</v>
      </c>
    </row>
    <row r="252" spans="1:20" ht="12" hidden="1" outlineLevel="2">
      <c r="A252" s="17" t="s">
        <v>381</v>
      </c>
      <c r="B252" s="16" t="s">
        <v>1026</v>
      </c>
      <c r="C252" s="34">
        <f t="shared" si="25"/>
        <v>146.41726317939498</v>
      </c>
      <c r="D252" s="40">
        <f t="shared" si="21"/>
        <v>41.36070173850852</v>
      </c>
      <c r="E252" s="40">
        <f t="shared" si="22"/>
        <v>187.7779649179035</v>
      </c>
      <c r="F252" s="34">
        <v>95.20559191431319</v>
      </c>
      <c r="G252" s="40">
        <v>11.39</v>
      </c>
      <c r="H252" s="40">
        <f t="shared" si="26"/>
        <v>106.59559191431319</v>
      </c>
      <c r="I252" s="34">
        <v>51.21167126508178</v>
      </c>
      <c r="J252" s="40">
        <v>29.970701738508517</v>
      </c>
      <c r="K252" s="40">
        <v>81.1823730035903</v>
      </c>
      <c r="L252" s="34">
        <v>9.056141669898084</v>
      </c>
      <c r="M252" s="40">
        <v>0</v>
      </c>
      <c r="N252" s="40">
        <v>9.056141669898084</v>
      </c>
      <c r="O252" s="34">
        <v>60.267812934979865</v>
      </c>
      <c r="P252" s="40">
        <v>29.970701738508517</v>
      </c>
      <c r="Q252" s="40">
        <v>90.23851467348838</v>
      </c>
      <c r="R252" s="54">
        <f t="shared" si="27"/>
        <v>0.41161685190862957</v>
      </c>
      <c r="S252" s="55">
        <f t="shared" si="23"/>
        <v>0.7246178251034014</v>
      </c>
      <c r="T252" s="55">
        <f t="shared" si="24"/>
        <v>0.48055965838665177</v>
      </c>
    </row>
    <row r="253" spans="1:20" ht="12" hidden="1" outlineLevel="2">
      <c r="A253" s="17" t="s">
        <v>382</v>
      </c>
      <c r="B253" s="16" t="s">
        <v>1027</v>
      </c>
      <c r="C253" s="34">
        <f t="shared" si="25"/>
        <v>775.4997521924636</v>
      </c>
      <c r="D253" s="40">
        <f t="shared" si="21"/>
        <v>2289.897979498601</v>
      </c>
      <c r="E253" s="40">
        <f t="shared" si="22"/>
        <v>3065.397731691065</v>
      </c>
      <c r="F253" s="34">
        <v>532.8583744373419</v>
      </c>
      <c r="G253" s="40">
        <v>467.1033333333323</v>
      </c>
      <c r="H253" s="40">
        <f t="shared" si="26"/>
        <v>999.9617077706741</v>
      </c>
      <c r="I253" s="34">
        <v>242.64137775512162</v>
      </c>
      <c r="J253" s="40">
        <v>1822.7946461652691</v>
      </c>
      <c r="K253" s="40">
        <v>2065.4360239203907</v>
      </c>
      <c r="L253" s="34">
        <v>85.7206950181811</v>
      </c>
      <c r="M253" s="40">
        <v>74.18699999999983</v>
      </c>
      <c r="N253" s="40">
        <v>159.90769501818093</v>
      </c>
      <c r="O253" s="34">
        <v>328.3620727733027</v>
      </c>
      <c r="P253" s="40">
        <v>1896.981646165269</v>
      </c>
      <c r="Q253" s="40">
        <v>2225.343718938572</v>
      </c>
      <c r="R253" s="54">
        <f t="shared" si="27"/>
        <v>0.4234199583493997</v>
      </c>
      <c r="S253" s="55">
        <f t="shared" si="23"/>
        <v>0.8284131708700115</v>
      </c>
      <c r="T253" s="55">
        <f t="shared" si="24"/>
        <v>0.7259559488585298</v>
      </c>
    </row>
    <row r="254" spans="1:20" ht="12" hidden="1" outlineLevel="2">
      <c r="A254" s="17" t="s">
        <v>383</v>
      </c>
      <c r="B254" s="16" t="s">
        <v>1028</v>
      </c>
      <c r="C254" s="34">
        <f t="shared" si="25"/>
        <v>185.48749960794896</v>
      </c>
      <c r="D254" s="40">
        <f t="shared" si="21"/>
        <v>44.18782605558323</v>
      </c>
      <c r="E254" s="40">
        <f t="shared" si="22"/>
        <v>229.67532566353222</v>
      </c>
      <c r="F254" s="34">
        <v>124.20667991282714</v>
      </c>
      <c r="G254" s="40">
        <v>8.613333333333323</v>
      </c>
      <c r="H254" s="40">
        <f t="shared" si="26"/>
        <v>132.82001324616047</v>
      </c>
      <c r="I254" s="34">
        <v>61.280819695121835</v>
      </c>
      <c r="J254" s="40">
        <v>35.57449272224991</v>
      </c>
      <c r="K254" s="40">
        <v>96.85531241737175</v>
      </c>
      <c r="L254" s="34">
        <v>10.764578925778352</v>
      </c>
      <c r="M254" s="40">
        <v>0</v>
      </c>
      <c r="N254" s="40">
        <v>10.764578925778352</v>
      </c>
      <c r="O254" s="34">
        <v>72.04539862090019</v>
      </c>
      <c r="P254" s="40">
        <v>35.57449272224991</v>
      </c>
      <c r="Q254" s="40">
        <v>107.6198913431501</v>
      </c>
      <c r="R254" s="54">
        <f t="shared" si="27"/>
        <v>0.38841107229962746</v>
      </c>
      <c r="S254" s="55">
        <f t="shared" si="23"/>
        <v>0.80507451707403</v>
      </c>
      <c r="T254" s="55">
        <f t="shared" si="24"/>
        <v>0.4685740230572707</v>
      </c>
    </row>
    <row r="255" spans="1:20" ht="12" hidden="1" outlineLevel="1" collapsed="1">
      <c r="A255" s="17" t="s">
        <v>384</v>
      </c>
      <c r="B255" s="10" t="s">
        <v>1029</v>
      </c>
      <c r="C255" s="32">
        <f t="shared" si="25"/>
        <v>1385.4836990122515</v>
      </c>
      <c r="D255" s="38">
        <f t="shared" si="21"/>
        <v>877.6286586835985</v>
      </c>
      <c r="E255" s="38">
        <f t="shared" si="22"/>
        <v>2263.11235769585</v>
      </c>
      <c r="F255" s="32">
        <v>953.6670906986108</v>
      </c>
      <c r="G255" s="38">
        <v>228.99</v>
      </c>
      <c r="H255" s="38">
        <f t="shared" si="26"/>
        <v>1182.6570906986108</v>
      </c>
      <c r="I255" s="32">
        <v>431.8166083136407</v>
      </c>
      <c r="J255" s="38">
        <v>648.6386586835985</v>
      </c>
      <c r="K255" s="38">
        <v>1080.455266997239</v>
      </c>
      <c r="L255" s="32">
        <v>197.5879003541184</v>
      </c>
      <c r="M255" s="38">
        <v>50.31329577464789</v>
      </c>
      <c r="N255" s="38">
        <v>247.9011961287663</v>
      </c>
      <c r="O255" s="32">
        <v>629.404508667759</v>
      </c>
      <c r="P255" s="38">
        <v>698.9519544582464</v>
      </c>
      <c r="Q255" s="38">
        <v>1328.3564631260056</v>
      </c>
      <c r="R255" s="48">
        <f t="shared" si="27"/>
        <v>0.45428503353484306</v>
      </c>
      <c r="S255" s="49">
        <f t="shared" si="23"/>
        <v>0.7964096745731176</v>
      </c>
      <c r="T255" s="49">
        <f t="shared" si="24"/>
        <v>0.5869600148701629</v>
      </c>
    </row>
    <row r="256" spans="1:20" ht="12" hidden="1" outlineLevel="2">
      <c r="A256" s="17" t="s">
        <v>385</v>
      </c>
      <c r="B256" s="16" t="s">
        <v>1030</v>
      </c>
      <c r="C256" s="34">
        <f t="shared" si="25"/>
        <v>22.361758949689474</v>
      </c>
      <c r="D256" s="40">
        <f t="shared" si="21"/>
        <v>25.820473323712484</v>
      </c>
      <c r="E256" s="40">
        <f t="shared" si="22"/>
        <v>48.18223227340196</v>
      </c>
      <c r="F256" s="34">
        <v>18.748178100049394</v>
      </c>
      <c r="G256" s="40">
        <v>6.176666666666678</v>
      </c>
      <c r="H256" s="40">
        <f t="shared" si="26"/>
        <v>24.92484476671607</v>
      </c>
      <c r="I256" s="34">
        <v>3.613580849640078</v>
      </c>
      <c r="J256" s="40">
        <v>19.643806657045808</v>
      </c>
      <c r="K256" s="40">
        <v>23.257387506685888</v>
      </c>
      <c r="L256" s="34">
        <v>14.443040906704718</v>
      </c>
      <c r="M256" s="40">
        <v>0.8029666666666682</v>
      </c>
      <c r="N256" s="40">
        <v>15.246007573371386</v>
      </c>
      <c r="O256" s="34">
        <v>18.056621756344796</v>
      </c>
      <c r="P256" s="40">
        <v>20.446773323712478</v>
      </c>
      <c r="Q256" s="40">
        <v>38.503395080057274</v>
      </c>
      <c r="R256" s="54">
        <f t="shared" si="27"/>
        <v>0.8074777032061488</v>
      </c>
      <c r="S256" s="55">
        <f t="shared" si="23"/>
        <v>0.7918822039925575</v>
      </c>
      <c r="T256" s="55">
        <f t="shared" si="24"/>
        <v>0.7991201997777158</v>
      </c>
    </row>
    <row r="257" spans="1:20" ht="12" hidden="1" outlineLevel="2">
      <c r="A257" s="17" t="s">
        <v>386</v>
      </c>
      <c r="B257" s="16" t="s">
        <v>1031</v>
      </c>
      <c r="C257" s="34">
        <f t="shared" si="25"/>
        <v>210.53056084672414</v>
      </c>
      <c r="D257" s="40">
        <f t="shared" si="21"/>
        <v>210.22296569980625</v>
      </c>
      <c r="E257" s="40">
        <f t="shared" si="22"/>
        <v>420.75352654653034</v>
      </c>
      <c r="F257" s="34">
        <v>140.6113357503707</v>
      </c>
      <c r="G257" s="40">
        <v>28.61666666666668</v>
      </c>
      <c r="H257" s="40">
        <f t="shared" si="26"/>
        <v>169.22800241703737</v>
      </c>
      <c r="I257" s="34">
        <v>69.91922509635344</v>
      </c>
      <c r="J257" s="40">
        <v>181.60629903313958</v>
      </c>
      <c r="K257" s="40">
        <v>251.525524129493</v>
      </c>
      <c r="L257" s="34">
        <v>52.91426582185003</v>
      </c>
      <c r="M257" s="40">
        <v>10.333796296296303</v>
      </c>
      <c r="N257" s="40">
        <v>63.248062118146336</v>
      </c>
      <c r="O257" s="34">
        <v>122.83349091820347</v>
      </c>
      <c r="P257" s="40">
        <v>191.94009532943588</v>
      </c>
      <c r="Q257" s="40">
        <v>314.77358624763934</v>
      </c>
      <c r="R257" s="54">
        <f t="shared" si="27"/>
        <v>0.5834473172169614</v>
      </c>
      <c r="S257" s="55">
        <f t="shared" si="23"/>
        <v>0.9130310510580566</v>
      </c>
      <c r="T257" s="55">
        <f t="shared" si="24"/>
        <v>0.7481187117580324</v>
      </c>
    </row>
    <row r="258" spans="1:20" ht="12" hidden="1" outlineLevel="2">
      <c r="A258" s="17" t="s">
        <v>387</v>
      </c>
      <c r="B258" s="16" t="s">
        <v>1032</v>
      </c>
      <c r="C258" s="34">
        <f t="shared" si="25"/>
        <v>128.5826950873944</v>
      </c>
      <c r="D258" s="40">
        <f t="shared" si="21"/>
        <v>81.59306853182733</v>
      </c>
      <c r="E258" s="40">
        <f t="shared" si="22"/>
        <v>210.17576361922173</v>
      </c>
      <c r="F258" s="34">
        <v>84.80621187444233</v>
      </c>
      <c r="G258" s="40">
        <v>19.94666666666668</v>
      </c>
      <c r="H258" s="40">
        <f t="shared" si="26"/>
        <v>104.752878541109</v>
      </c>
      <c r="I258" s="34">
        <v>43.77648321295207</v>
      </c>
      <c r="J258" s="40">
        <v>61.646401865160655</v>
      </c>
      <c r="K258" s="40">
        <v>105.42288507811273</v>
      </c>
      <c r="L258" s="34">
        <v>4.08326205321389</v>
      </c>
      <c r="M258" s="40">
        <v>0</v>
      </c>
      <c r="N258" s="40">
        <v>4.08326205321389</v>
      </c>
      <c r="O258" s="34">
        <v>47.85974526616596</v>
      </c>
      <c r="P258" s="40">
        <v>61.646401865160655</v>
      </c>
      <c r="Q258" s="40">
        <v>109.50614713132661</v>
      </c>
      <c r="R258" s="54">
        <f t="shared" si="27"/>
        <v>0.3722098470065268</v>
      </c>
      <c r="S258" s="55">
        <f t="shared" si="23"/>
        <v>0.7555347895895593</v>
      </c>
      <c r="T258" s="55">
        <f t="shared" si="24"/>
        <v>0.5210217640970268</v>
      </c>
    </row>
    <row r="259" spans="1:20" ht="12" hidden="1" outlineLevel="2">
      <c r="A259" s="17" t="s">
        <v>388</v>
      </c>
      <c r="B259" s="16" t="s">
        <v>1033</v>
      </c>
      <c r="C259" s="34">
        <f t="shared" si="25"/>
        <v>150.10873550806744</v>
      </c>
      <c r="D259" s="40">
        <f aca="true" t="shared" si="28" ref="D259:D322">G259+J259</f>
        <v>84.46286590035471</v>
      </c>
      <c r="E259" s="40">
        <f aca="true" t="shared" si="29" ref="E259:E322">H259+K259</f>
        <v>234.57160140842217</v>
      </c>
      <c r="F259" s="34">
        <v>98.28146488385255</v>
      </c>
      <c r="G259" s="40">
        <v>18.303333333333324</v>
      </c>
      <c r="H259" s="40">
        <f t="shared" si="26"/>
        <v>116.58479821718588</v>
      </c>
      <c r="I259" s="34">
        <v>51.82727062421489</v>
      </c>
      <c r="J259" s="40">
        <v>66.15953256702139</v>
      </c>
      <c r="K259" s="40">
        <v>117.98680319123628</v>
      </c>
      <c r="L259" s="34">
        <v>15.97073804362604</v>
      </c>
      <c r="M259" s="40">
        <v>3.96572222222222</v>
      </c>
      <c r="N259" s="40">
        <v>19.93646026584826</v>
      </c>
      <c r="O259" s="34">
        <v>67.79800866784093</v>
      </c>
      <c r="P259" s="40">
        <v>70.12525478924361</v>
      </c>
      <c r="Q259" s="40">
        <v>137.92326345708454</v>
      </c>
      <c r="R259" s="54">
        <f t="shared" si="27"/>
        <v>0.45165931508494517</v>
      </c>
      <c r="S259" s="55">
        <f aca="true" t="shared" si="30" ref="S259:S322">P259/D259</f>
        <v>0.8302495308645348</v>
      </c>
      <c r="T259" s="55">
        <f aca="true" t="shared" si="31" ref="T259:T322">Q259/E259</f>
        <v>0.587979374438173</v>
      </c>
    </row>
    <row r="260" spans="1:20" ht="12" hidden="1" outlineLevel="2">
      <c r="A260" s="17" t="s">
        <v>389</v>
      </c>
      <c r="B260" s="16" t="s">
        <v>1034</v>
      </c>
      <c r="C260" s="34">
        <f aca="true" t="shared" si="32" ref="C260:C323">F260+I260</f>
        <v>182.66834806616743</v>
      </c>
      <c r="D260" s="40">
        <f t="shared" si="28"/>
        <v>-19.192087923272844</v>
      </c>
      <c r="E260" s="40">
        <f t="shared" si="29"/>
        <v>163.47626014289457</v>
      </c>
      <c r="F260" s="34">
        <v>127.86843344799334</v>
      </c>
      <c r="G260" s="40">
        <v>-3.57</v>
      </c>
      <c r="H260" s="40">
        <f aca="true" t="shared" si="33" ref="H260:H323">F260+G260</f>
        <v>124.29843344799335</v>
      </c>
      <c r="I260" s="34">
        <v>54.79991461817407</v>
      </c>
      <c r="J260" s="40">
        <v>-15.622087923272844</v>
      </c>
      <c r="K260" s="40">
        <v>39.17782669490123</v>
      </c>
      <c r="L260" s="34">
        <v>31.662659710931685</v>
      </c>
      <c r="M260" s="40">
        <v>0</v>
      </c>
      <c r="N260" s="40">
        <v>31.662659710931685</v>
      </c>
      <c r="O260" s="34">
        <v>86.46257432910576</v>
      </c>
      <c r="P260" s="40">
        <v>-15.622087923272844</v>
      </c>
      <c r="Q260" s="40">
        <v>70.84048640583292</v>
      </c>
      <c r="R260" s="54">
        <f aca="true" t="shared" si="34" ref="R260:R323">O260/C260</f>
        <v>0.4733309040370074</v>
      </c>
      <c r="S260" s="55">
        <f t="shared" si="30"/>
        <v>0.8139858459239903</v>
      </c>
      <c r="T260" s="55">
        <f t="shared" si="31"/>
        <v>0.43333806599142444</v>
      </c>
    </row>
    <row r="261" spans="1:20" ht="12" hidden="1" outlineLevel="2">
      <c r="A261" s="17" t="s">
        <v>390</v>
      </c>
      <c r="B261" s="16" t="s">
        <v>1035</v>
      </c>
      <c r="C261" s="34">
        <f t="shared" si="32"/>
        <v>300.0299288843836</v>
      </c>
      <c r="D261" s="40">
        <f t="shared" si="28"/>
        <v>252.98161653276344</v>
      </c>
      <c r="E261" s="40">
        <f t="shared" si="29"/>
        <v>553.0115454171471</v>
      </c>
      <c r="F261" s="34">
        <v>206.66936952476388</v>
      </c>
      <c r="G261" s="40">
        <v>102.28333333333322</v>
      </c>
      <c r="H261" s="40">
        <f t="shared" si="33"/>
        <v>308.9527028580971</v>
      </c>
      <c r="I261" s="34">
        <v>93.36055935961974</v>
      </c>
      <c r="J261" s="40">
        <v>150.69828319943022</v>
      </c>
      <c r="K261" s="40">
        <v>244.05884255905</v>
      </c>
      <c r="L261" s="34">
        <v>21.210803714383662</v>
      </c>
      <c r="M261" s="40">
        <v>27.1363945578231</v>
      </c>
      <c r="N261" s="40">
        <v>48.34719827220676</v>
      </c>
      <c r="O261" s="34">
        <v>114.5713630740034</v>
      </c>
      <c r="P261" s="40">
        <v>177.83467775725333</v>
      </c>
      <c r="Q261" s="40">
        <v>292.40604083125675</v>
      </c>
      <c r="R261" s="54">
        <f t="shared" si="34"/>
        <v>0.3818664474574916</v>
      </c>
      <c r="S261" s="55">
        <f t="shared" si="30"/>
        <v>0.7029549427130888</v>
      </c>
      <c r="T261" s="55">
        <f t="shared" si="31"/>
        <v>0.5287521449677679</v>
      </c>
    </row>
    <row r="262" spans="1:20" ht="12" hidden="1" outlineLevel="2">
      <c r="A262" s="17" t="s">
        <v>391</v>
      </c>
      <c r="B262" s="16" t="s">
        <v>1036</v>
      </c>
      <c r="C262" s="34">
        <f t="shared" si="32"/>
        <v>141.99005529814116</v>
      </c>
      <c r="D262" s="40">
        <f t="shared" si="28"/>
        <v>131.34060903996644</v>
      </c>
      <c r="E262" s="40">
        <f t="shared" si="29"/>
        <v>273.33066433810757</v>
      </c>
      <c r="F262" s="34">
        <v>100.18557672213912</v>
      </c>
      <c r="G262" s="40">
        <v>26.06666666666668</v>
      </c>
      <c r="H262" s="40">
        <f t="shared" si="33"/>
        <v>126.2522433888058</v>
      </c>
      <c r="I262" s="34">
        <v>41.80447857600203</v>
      </c>
      <c r="J262" s="40">
        <v>105.27394237329975</v>
      </c>
      <c r="K262" s="40">
        <v>147.07842094930177</v>
      </c>
      <c r="L262" s="34">
        <v>17.13700654457643</v>
      </c>
      <c r="M262" s="40">
        <v>7.134035087719303</v>
      </c>
      <c r="N262" s="40">
        <v>24.271041632295734</v>
      </c>
      <c r="O262" s="34">
        <v>58.94148512057846</v>
      </c>
      <c r="P262" s="40">
        <v>112.40797746101904</v>
      </c>
      <c r="Q262" s="40">
        <v>171.3494625815975</v>
      </c>
      <c r="R262" s="54">
        <f t="shared" si="34"/>
        <v>0.41510995257250305</v>
      </c>
      <c r="S262" s="55">
        <f t="shared" si="30"/>
        <v>0.8558508924441924</v>
      </c>
      <c r="T262" s="55">
        <f t="shared" si="31"/>
        <v>0.6268943991210578</v>
      </c>
    </row>
    <row r="263" spans="1:20" ht="12" hidden="1" outlineLevel="2">
      <c r="A263" s="17" t="s">
        <v>392</v>
      </c>
      <c r="B263" s="16" t="s">
        <v>1037</v>
      </c>
      <c r="C263" s="34">
        <f t="shared" si="32"/>
        <v>143.9050273021832</v>
      </c>
      <c r="D263" s="40">
        <f t="shared" si="28"/>
        <v>74.62758314827805</v>
      </c>
      <c r="E263" s="40">
        <f t="shared" si="29"/>
        <v>218.53261045046128</v>
      </c>
      <c r="F263" s="34">
        <v>101.21086771198586</v>
      </c>
      <c r="G263" s="40">
        <v>20.116666666666678</v>
      </c>
      <c r="H263" s="40">
        <f t="shared" si="33"/>
        <v>121.32753437865253</v>
      </c>
      <c r="I263" s="34">
        <v>42.69415959019736</v>
      </c>
      <c r="J263" s="40">
        <v>54.51091648161137</v>
      </c>
      <c r="K263" s="40">
        <v>97.20507607180873</v>
      </c>
      <c r="L263" s="34">
        <v>13.997247662295917</v>
      </c>
      <c r="M263" s="40">
        <v>4.358611111111114</v>
      </c>
      <c r="N263" s="40">
        <v>18.355858773407032</v>
      </c>
      <c r="O263" s="34">
        <v>56.69140725249328</v>
      </c>
      <c r="P263" s="40">
        <v>58.869527592722484</v>
      </c>
      <c r="Q263" s="40">
        <v>115.56093484521577</v>
      </c>
      <c r="R263" s="54">
        <f t="shared" si="34"/>
        <v>0.3939501511190999</v>
      </c>
      <c r="S263" s="55">
        <f t="shared" si="30"/>
        <v>0.7888440856479865</v>
      </c>
      <c r="T263" s="55">
        <f t="shared" si="31"/>
        <v>0.5288040746276266</v>
      </c>
    </row>
    <row r="264" spans="1:20" ht="12" hidden="1" outlineLevel="2">
      <c r="A264" s="17" t="s">
        <v>393</v>
      </c>
      <c r="B264" s="16" t="s">
        <v>1038</v>
      </c>
      <c r="C264" s="34">
        <f t="shared" si="32"/>
        <v>105.30658906949758</v>
      </c>
      <c r="D264" s="40">
        <f t="shared" si="28"/>
        <v>35.77156443016327</v>
      </c>
      <c r="E264" s="40">
        <f t="shared" si="29"/>
        <v>141.07815349966083</v>
      </c>
      <c r="F264" s="34">
        <v>75.285652683011</v>
      </c>
      <c r="G264" s="40">
        <v>11.05</v>
      </c>
      <c r="H264" s="40">
        <f t="shared" si="33"/>
        <v>86.33565268301099</v>
      </c>
      <c r="I264" s="34">
        <v>30.020936386486582</v>
      </c>
      <c r="J264" s="40">
        <v>24.721564430163262</v>
      </c>
      <c r="K264" s="40">
        <v>54.74250081664984</v>
      </c>
      <c r="L264" s="34">
        <v>3.2623782829304764</v>
      </c>
      <c r="M264" s="40">
        <v>1.1970833333333335</v>
      </c>
      <c r="N264" s="40">
        <v>4.45946161626381</v>
      </c>
      <c r="O264" s="34">
        <v>33.28331466941706</v>
      </c>
      <c r="P264" s="40">
        <v>25.918647763496594</v>
      </c>
      <c r="Q264" s="40">
        <v>59.20196243291365</v>
      </c>
      <c r="R264" s="54">
        <f t="shared" si="34"/>
        <v>0.31606108376990144</v>
      </c>
      <c r="S264" s="55">
        <f t="shared" si="30"/>
        <v>0.7245600849830738</v>
      </c>
      <c r="T264" s="55">
        <f t="shared" si="31"/>
        <v>0.4196394761649328</v>
      </c>
    </row>
    <row r="265" spans="1:20" ht="12" hidden="1" outlineLevel="1" collapsed="1">
      <c r="A265" s="17" t="s">
        <v>394</v>
      </c>
      <c r="B265" s="10" t="s">
        <v>1039</v>
      </c>
      <c r="C265" s="32">
        <f t="shared" si="32"/>
        <v>2269.205489292214</v>
      </c>
      <c r="D265" s="38">
        <f t="shared" si="28"/>
        <v>767.0494863767037</v>
      </c>
      <c r="E265" s="38">
        <f t="shared" si="29"/>
        <v>3036.2549756689177</v>
      </c>
      <c r="F265" s="32">
        <v>1418.123909099054</v>
      </c>
      <c r="G265" s="38">
        <v>191.81666666666678</v>
      </c>
      <c r="H265" s="38">
        <f t="shared" si="33"/>
        <v>1609.9405757657207</v>
      </c>
      <c r="I265" s="32">
        <v>851.0815801931606</v>
      </c>
      <c r="J265" s="38">
        <v>575.2328197100369</v>
      </c>
      <c r="K265" s="38">
        <v>1426.3143999031972</v>
      </c>
      <c r="L265" s="32">
        <v>346.1091686191944</v>
      </c>
      <c r="M265" s="38">
        <v>29.74038226299696</v>
      </c>
      <c r="N265" s="38">
        <v>375.84955088219135</v>
      </c>
      <c r="O265" s="32">
        <v>1197.190748812355</v>
      </c>
      <c r="P265" s="38">
        <v>604.9732019730338</v>
      </c>
      <c r="Q265" s="38">
        <v>1802.1639507853888</v>
      </c>
      <c r="R265" s="48">
        <f t="shared" si="34"/>
        <v>0.5275814616444321</v>
      </c>
      <c r="S265" s="49">
        <f t="shared" si="30"/>
        <v>0.7887016583906908</v>
      </c>
      <c r="T265" s="49">
        <f t="shared" si="31"/>
        <v>0.5935482906498503</v>
      </c>
    </row>
    <row r="266" spans="1:20" ht="12" hidden="1" outlineLevel="2">
      <c r="A266" s="17" t="s">
        <v>395</v>
      </c>
      <c r="B266" s="16" t="s">
        <v>1040</v>
      </c>
      <c r="C266" s="34">
        <f t="shared" si="32"/>
        <v>129.20049828528474</v>
      </c>
      <c r="D266" s="40">
        <f t="shared" si="28"/>
        <v>19.128971510354315</v>
      </c>
      <c r="E266" s="40">
        <f t="shared" si="29"/>
        <v>148.32946979563906</v>
      </c>
      <c r="F266" s="34">
        <v>81.73033890490296</v>
      </c>
      <c r="G266" s="40">
        <v>4.816666666666678</v>
      </c>
      <c r="H266" s="40">
        <f t="shared" si="33"/>
        <v>86.54700557156964</v>
      </c>
      <c r="I266" s="34">
        <v>47.47015938038177</v>
      </c>
      <c r="J266" s="40">
        <v>14.312304843687638</v>
      </c>
      <c r="K266" s="40">
        <v>61.782464224069415</v>
      </c>
      <c r="L266" s="34">
        <v>37.74651178371176</v>
      </c>
      <c r="M266" s="40">
        <v>0</v>
      </c>
      <c r="N266" s="40">
        <v>37.74651178371176</v>
      </c>
      <c r="O266" s="34">
        <v>85.21667116409353</v>
      </c>
      <c r="P266" s="40">
        <v>14.312304843687638</v>
      </c>
      <c r="Q266" s="40">
        <v>99.52897600778117</v>
      </c>
      <c r="R266" s="54">
        <f t="shared" si="34"/>
        <v>0.6595692144772421</v>
      </c>
      <c r="S266" s="55">
        <f t="shared" si="30"/>
        <v>0.7482004370146369</v>
      </c>
      <c r="T266" s="55">
        <f t="shared" si="31"/>
        <v>0.6709993377911161</v>
      </c>
    </row>
    <row r="267" spans="1:20" ht="12" hidden="1" outlineLevel="2">
      <c r="A267" s="17" t="s">
        <v>396</v>
      </c>
      <c r="B267" s="16" t="s">
        <v>1041</v>
      </c>
      <c r="C267" s="34">
        <f t="shared" si="32"/>
        <v>1012.1954222755537</v>
      </c>
      <c r="D267" s="40">
        <f t="shared" si="28"/>
        <v>261.83128651773967</v>
      </c>
      <c r="E267" s="40">
        <f t="shared" si="29"/>
        <v>1274.0267087932934</v>
      </c>
      <c r="F267" s="34">
        <v>621.0333995641374</v>
      </c>
      <c r="G267" s="40">
        <v>50.66</v>
      </c>
      <c r="H267" s="40">
        <f t="shared" si="33"/>
        <v>671.6933995641374</v>
      </c>
      <c r="I267" s="34">
        <v>391.1620227114163</v>
      </c>
      <c r="J267" s="40">
        <v>211.17128651773967</v>
      </c>
      <c r="K267" s="40">
        <v>602.333309229156</v>
      </c>
      <c r="L267" s="34">
        <v>140.7295868737082</v>
      </c>
      <c r="M267" s="40">
        <v>0</v>
      </c>
      <c r="N267" s="40">
        <v>140.7295868737082</v>
      </c>
      <c r="O267" s="34">
        <v>531.8916095851245</v>
      </c>
      <c r="P267" s="40">
        <v>211.17128651773967</v>
      </c>
      <c r="Q267" s="40">
        <v>743.0628961028641</v>
      </c>
      <c r="R267" s="54">
        <f t="shared" si="34"/>
        <v>0.5254831210255421</v>
      </c>
      <c r="S267" s="55">
        <f t="shared" si="30"/>
        <v>0.8065166288041453</v>
      </c>
      <c r="T267" s="55">
        <f t="shared" si="31"/>
        <v>0.583239653434474</v>
      </c>
    </row>
    <row r="268" spans="1:20" ht="12" hidden="1" outlineLevel="2">
      <c r="A268" s="17" t="s">
        <v>397</v>
      </c>
      <c r="B268" s="16" t="s">
        <v>1042</v>
      </c>
      <c r="C268" s="34">
        <f t="shared" si="32"/>
        <v>741.4306431056892</v>
      </c>
      <c r="D268" s="40">
        <f t="shared" si="28"/>
        <v>221.90903347836252</v>
      </c>
      <c r="E268" s="40">
        <f t="shared" si="29"/>
        <v>963.3396765840516</v>
      </c>
      <c r="F268" s="34">
        <v>467.5326913699825</v>
      </c>
      <c r="G268" s="40">
        <v>58.31</v>
      </c>
      <c r="H268" s="40">
        <f t="shared" si="33"/>
        <v>525.8426913699825</v>
      </c>
      <c r="I268" s="34">
        <v>273.8979517357067</v>
      </c>
      <c r="J268" s="40">
        <v>163.59903347836251</v>
      </c>
      <c r="K268" s="40">
        <v>437.4969852140692</v>
      </c>
      <c r="L268" s="34">
        <v>134.01215451963643</v>
      </c>
      <c r="M268" s="40">
        <v>28.983500000000003</v>
      </c>
      <c r="N268" s="40">
        <v>162.99565451963642</v>
      </c>
      <c r="O268" s="34">
        <v>407.9101062553432</v>
      </c>
      <c r="P268" s="40">
        <v>192.5825334783625</v>
      </c>
      <c r="Q268" s="40">
        <v>600.4926397337057</v>
      </c>
      <c r="R268" s="54">
        <f t="shared" si="34"/>
        <v>0.5501662361117121</v>
      </c>
      <c r="S268" s="55">
        <f t="shared" si="30"/>
        <v>0.867844496727712</v>
      </c>
      <c r="T268" s="55">
        <f t="shared" si="31"/>
        <v>0.6233446564383384</v>
      </c>
    </row>
    <row r="269" spans="1:20" ht="12" hidden="1" outlineLevel="2">
      <c r="A269" s="17" t="s">
        <v>398</v>
      </c>
      <c r="B269" s="16" t="s">
        <v>1043</v>
      </c>
      <c r="C269" s="34">
        <f t="shared" si="32"/>
        <v>267.69997667694383</v>
      </c>
      <c r="D269" s="40">
        <f t="shared" si="28"/>
        <v>130.81745186916055</v>
      </c>
      <c r="E269" s="40">
        <f t="shared" si="29"/>
        <v>398.5174285461044</v>
      </c>
      <c r="F269" s="34">
        <v>175.03181898093047</v>
      </c>
      <c r="G269" s="40">
        <v>40.46</v>
      </c>
      <c r="H269" s="40">
        <f t="shared" si="33"/>
        <v>215.49181898093047</v>
      </c>
      <c r="I269" s="34">
        <v>92.6681576960134</v>
      </c>
      <c r="J269" s="40">
        <v>90.35745186916054</v>
      </c>
      <c r="K269" s="40">
        <v>183.02560956517394</v>
      </c>
      <c r="L269" s="34">
        <v>19.12112308195039</v>
      </c>
      <c r="M269" s="40">
        <v>0</v>
      </c>
      <c r="N269" s="40">
        <v>19.12112308195039</v>
      </c>
      <c r="O269" s="34">
        <v>111.78928077796378</v>
      </c>
      <c r="P269" s="40">
        <v>90.35745186916054</v>
      </c>
      <c r="Q269" s="40">
        <v>202.14673264712434</v>
      </c>
      <c r="R269" s="54">
        <f t="shared" si="34"/>
        <v>0.4175916717126552</v>
      </c>
      <c r="S269" s="55">
        <f t="shared" si="30"/>
        <v>0.6907140490668874</v>
      </c>
      <c r="T269" s="55">
        <f t="shared" si="31"/>
        <v>0.5072469060753714</v>
      </c>
    </row>
    <row r="270" spans="1:20" ht="12" hidden="1" outlineLevel="2">
      <c r="A270" s="17" t="s">
        <v>399</v>
      </c>
      <c r="B270" s="16" t="s">
        <v>1044</v>
      </c>
      <c r="C270" s="34">
        <f t="shared" si="32"/>
        <v>118.67894894874023</v>
      </c>
      <c r="D270" s="40">
        <f t="shared" si="28"/>
        <v>133.36274300108443</v>
      </c>
      <c r="E270" s="40">
        <f t="shared" si="29"/>
        <v>252.04169194982464</v>
      </c>
      <c r="F270" s="34">
        <v>72.79566027909813</v>
      </c>
      <c r="G270" s="40">
        <v>37.57</v>
      </c>
      <c r="H270" s="40">
        <f t="shared" si="33"/>
        <v>110.36566027909814</v>
      </c>
      <c r="I270" s="34">
        <v>45.8832886696421</v>
      </c>
      <c r="J270" s="40">
        <v>95.79274300108442</v>
      </c>
      <c r="K270" s="40">
        <v>141.6760316707265</v>
      </c>
      <c r="L270" s="34">
        <v>11.421388078272294</v>
      </c>
      <c r="M270" s="40">
        <v>0</v>
      </c>
      <c r="N270" s="40">
        <v>11.421388078272294</v>
      </c>
      <c r="O270" s="34">
        <v>57.30467674791439</v>
      </c>
      <c r="P270" s="40">
        <v>95.79274300108442</v>
      </c>
      <c r="Q270" s="40">
        <v>153.09741974899882</v>
      </c>
      <c r="R270" s="54">
        <f t="shared" si="34"/>
        <v>0.48285460273721675</v>
      </c>
      <c r="S270" s="55">
        <f t="shared" si="30"/>
        <v>0.7182871381125199</v>
      </c>
      <c r="T270" s="55">
        <f t="shared" si="31"/>
        <v>0.60742894782454</v>
      </c>
    </row>
    <row r="271" spans="1:20" ht="12" collapsed="1">
      <c r="A271" s="17" t="s">
        <v>400</v>
      </c>
      <c r="B271" s="10" t="s">
        <v>1045</v>
      </c>
      <c r="C271" s="32">
        <f t="shared" si="32"/>
        <v>39752.012586794604</v>
      </c>
      <c r="D271" s="38">
        <f t="shared" si="28"/>
        <v>68844.53377751022</v>
      </c>
      <c r="E271" s="38">
        <f t="shared" si="29"/>
        <v>108596.54636430483</v>
      </c>
      <c r="F271" s="32">
        <v>27512.365481256904</v>
      </c>
      <c r="G271" s="38">
        <v>11183.733333333323</v>
      </c>
      <c r="H271" s="38">
        <f t="shared" si="33"/>
        <v>38696.09881459022</v>
      </c>
      <c r="I271" s="32">
        <v>12239.647105537697</v>
      </c>
      <c r="J271" s="38">
        <v>57660.80044417691</v>
      </c>
      <c r="K271" s="38">
        <v>69900.4475497146</v>
      </c>
      <c r="L271" s="32">
        <v>4915.397366980467</v>
      </c>
      <c r="M271" s="38">
        <v>1922.8601309471828</v>
      </c>
      <c r="N271" s="38">
        <v>6838.257497927651</v>
      </c>
      <c r="O271" s="32">
        <v>17155.044472518166</v>
      </c>
      <c r="P271" s="38">
        <v>59583.66057512409</v>
      </c>
      <c r="Q271" s="38">
        <v>76738.70504764226</v>
      </c>
      <c r="R271" s="48">
        <f t="shared" si="34"/>
        <v>0.43155159591132186</v>
      </c>
      <c r="S271" s="49">
        <f t="shared" si="30"/>
        <v>0.8654813578618289</v>
      </c>
      <c r="T271" s="49">
        <f t="shared" si="31"/>
        <v>0.7066403823765238</v>
      </c>
    </row>
    <row r="272" spans="1:20" ht="12" hidden="1" outlineLevel="1" collapsed="1">
      <c r="A272" s="17" t="s">
        <v>401</v>
      </c>
      <c r="B272" s="10" t="s">
        <v>1046</v>
      </c>
      <c r="C272" s="32">
        <f t="shared" si="32"/>
        <v>5269.959788205357</v>
      </c>
      <c r="D272" s="38">
        <f t="shared" si="28"/>
        <v>8477.374887616785</v>
      </c>
      <c r="E272" s="38">
        <f t="shared" si="29"/>
        <v>13747.334675822141</v>
      </c>
      <c r="F272" s="32">
        <v>3474.418224306816</v>
      </c>
      <c r="G272" s="38">
        <v>1626.56</v>
      </c>
      <c r="H272" s="38">
        <f t="shared" si="33"/>
        <v>5100.978224306816</v>
      </c>
      <c r="I272" s="32">
        <v>1795.5415638985405</v>
      </c>
      <c r="J272" s="38">
        <v>6850.814887616784</v>
      </c>
      <c r="K272" s="38">
        <v>8646.356451515325</v>
      </c>
      <c r="L272" s="32">
        <v>550.0368072051273</v>
      </c>
      <c r="M272" s="38">
        <v>266.55596610169493</v>
      </c>
      <c r="N272" s="38">
        <v>816.5927733068222</v>
      </c>
      <c r="O272" s="32">
        <v>2345.578371103668</v>
      </c>
      <c r="P272" s="38">
        <v>7117.370853718479</v>
      </c>
      <c r="Q272" s="38">
        <v>9462.949224822147</v>
      </c>
      <c r="R272" s="48">
        <f t="shared" si="34"/>
        <v>0.44508468097864484</v>
      </c>
      <c r="S272" s="49">
        <f t="shared" si="30"/>
        <v>0.8395725030534024</v>
      </c>
      <c r="T272" s="49">
        <f t="shared" si="31"/>
        <v>0.688347919649103</v>
      </c>
    </row>
    <row r="273" spans="1:20" ht="12" hidden="1" outlineLevel="2">
      <c r="A273" s="17" t="s">
        <v>402</v>
      </c>
      <c r="B273" s="16" t="s">
        <v>1047</v>
      </c>
      <c r="C273" s="34">
        <f t="shared" si="32"/>
        <v>2030.7101232042423</v>
      </c>
      <c r="D273" s="40">
        <f t="shared" si="28"/>
        <v>4285.202121289473</v>
      </c>
      <c r="E273" s="40">
        <f t="shared" si="29"/>
        <v>6315.912244493715</v>
      </c>
      <c r="F273" s="34">
        <v>1353.8235170215378</v>
      </c>
      <c r="G273" s="40">
        <v>818.8333333333322</v>
      </c>
      <c r="H273" s="40">
        <f t="shared" si="33"/>
        <v>2172.65685035487</v>
      </c>
      <c r="I273" s="34">
        <v>676.8866061827046</v>
      </c>
      <c r="J273" s="40">
        <v>3466.368787956141</v>
      </c>
      <c r="K273" s="40">
        <v>4143.255394138845</v>
      </c>
      <c r="L273" s="34">
        <v>200.2213712673707</v>
      </c>
      <c r="M273" s="40">
        <v>137.14202453987713</v>
      </c>
      <c r="N273" s="40">
        <v>337.3633958072478</v>
      </c>
      <c r="O273" s="34">
        <v>877.1079774500753</v>
      </c>
      <c r="P273" s="40">
        <v>3603.5108124960184</v>
      </c>
      <c r="Q273" s="40">
        <v>4480.618789946094</v>
      </c>
      <c r="R273" s="54">
        <f t="shared" si="34"/>
        <v>0.43192180283520387</v>
      </c>
      <c r="S273" s="55">
        <f t="shared" si="30"/>
        <v>0.8409196837164999</v>
      </c>
      <c r="T273" s="55">
        <f t="shared" si="31"/>
        <v>0.7094175182456579</v>
      </c>
    </row>
    <row r="274" spans="1:20" ht="12" hidden="1" outlineLevel="2">
      <c r="A274" s="17" t="s">
        <v>403</v>
      </c>
      <c r="B274" s="16" t="s">
        <v>1048</v>
      </c>
      <c r="C274" s="34">
        <f t="shared" si="32"/>
        <v>506.91484270239846</v>
      </c>
      <c r="D274" s="40">
        <f t="shared" si="28"/>
        <v>1013.6836905678576</v>
      </c>
      <c r="E274" s="40">
        <f t="shared" si="29"/>
        <v>1520.5985332702562</v>
      </c>
      <c r="F274" s="34">
        <v>337.46720580088964</v>
      </c>
      <c r="G274" s="40">
        <v>186.2066666666668</v>
      </c>
      <c r="H274" s="40">
        <f t="shared" si="33"/>
        <v>523.6738724675564</v>
      </c>
      <c r="I274" s="34">
        <v>169.44763690150882</v>
      </c>
      <c r="J274" s="40">
        <v>827.4770239011908</v>
      </c>
      <c r="K274" s="40">
        <v>996.9246608026997</v>
      </c>
      <c r="L274" s="34">
        <v>53.356301457708234</v>
      </c>
      <c r="M274" s="40">
        <v>29.641061224489814</v>
      </c>
      <c r="N274" s="40">
        <v>82.99736268219804</v>
      </c>
      <c r="O274" s="34">
        <v>222.80393835921706</v>
      </c>
      <c r="P274" s="40">
        <v>857.1180851256806</v>
      </c>
      <c r="Q274" s="40">
        <v>1079.9220234848976</v>
      </c>
      <c r="R274" s="54">
        <f t="shared" si="34"/>
        <v>0.43952932443531084</v>
      </c>
      <c r="S274" s="55">
        <f t="shared" si="30"/>
        <v>0.8455478697161734</v>
      </c>
      <c r="T274" s="55">
        <f t="shared" si="31"/>
        <v>0.7101953604824127</v>
      </c>
    </row>
    <row r="275" spans="1:20" ht="12" hidden="1" outlineLevel="2">
      <c r="A275" s="17" t="s">
        <v>404</v>
      </c>
      <c r="B275" s="16" t="s">
        <v>1049</v>
      </c>
      <c r="C275" s="34">
        <f t="shared" si="32"/>
        <v>689.8077279725019</v>
      </c>
      <c r="D275" s="40">
        <f t="shared" si="28"/>
        <v>744.2565780704191</v>
      </c>
      <c r="E275" s="40">
        <f t="shared" si="29"/>
        <v>1434.064306042921</v>
      </c>
      <c r="F275" s="34">
        <v>441.7539464824149</v>
      </c>
      <c r="G275" s="40">
        <v>183.71333333333325</v>
      </c>
      <c r="H275" s="40">
        <f t="shared" si="33"/>
        <v>625.4672798157482</v>
      </c>
      <c r="I275" s="34">
        <v>248.05378149008692</v>
      </c>
      <c r="J275" s="40">
        <v>560.5432447370858</v>
      </c>
      <c r="K275" s="40">
        <v>808.5970262271728</v>
      </c>
      <c r="L275" s="34">
        <v>46.967148213372</v>
      </c>
      <c r="M275" s="40">
        <v>27.863188888888878</v>
      </c>
      <c r="N275" s="40">
        <v>74.83033710226087</v>
      </c>
      <c r="O275" s="34">
        <v>295.02092970345893</v>
      </c>
      <c r="P275" s="40">
        <v>588.4064336259747</v>
      </c>
      <c r="Q275" s="40">
        <v>883.4273633294337</v>
      </c>
      <c r="R275" s="54">
        <f t="shared" si="34"/>
        <v>0.4276857416059849</v>
      </c>
      <c r="S275" s="55">
        <f t="shared" si="30"/>
        <v>0.7905962150196832</v>
      </c>
      <c r="T275" s="55">
        <f t="shared" si="31"/>
        <v>0.6160305082602013</v>
      </c>
    </row>
    <row r="276" spans="1:20" ht="12" hidden="1" outlineLevel="2">
      <c r="A276" s="17" t="s">
        <v>405</v>
      </c>
      <c r="B276" s="16" t="s">
        <v>1050</v>
      </c>
      <c r="C276" s="34">
        <f t="shared" si="32"/>
        <v>237.1385307310335</v>
      </c>
      <c r="D276" s="40">
        <f t="shared" si="28"/>
        <v>140.56880047136076</v>
      </c>
      <c r="E276" s="40">
        <f t="shared" si="29"/>
        <v>377.70733120239424</v>
      </c>
      <c r="F276" s="34">
        <v>150.71777550742857</v>
      </c>
      <c r="G276" s="40">
        <v>39.27</v>
      </c>
      <c r="H276" s="40">
        <f t="shared" si="33"/>
        <v>189.98777550742858</v>
      </c>
      <c r="I276" s="34">
        <v>86.42075522360494</v>
      </c>
      <c r="J276" s="40">
        <v>101.29880047136075</v>
      </c>
      <c r="K276" s="40">
        <v>187.7195556949657</v>
      </c>
      <c r="L276" s="34">
        <v>23.511972979158855</v>
      </c>
      <c r="M276" s="40">
        <v>14.083034482758622</v>
      </c>
      <c r="N276" s="40">
        <v>37.595007461917476</v>
      </c>
      <c r="O276" s="34">
        <v>109.9327282027638</v>
      </c>
      <c r="P276" s="40">
        <v>115.38183495411937</v>
      </c>
      <c r="Q276" s="40">
        <v>225.31456315688317</v>
      </c>
      <c r="R276" s="54">
        <f t="shared" si="34"/>
        <v>0.46358020294665375</v>
      </c>
      <c r="S276" s="55">
        <f t="shared" si="30"/>
        <v>0.8208210823967802</v>
      </c>
      <c r="T276" s="55">
        <f t="shared" si="31"/>
        <v>0.5965321415383079</v>
      </c>
    </row>
    <row r="277" spans="1:20" ht="12" hidden="1" outlineLevel="2">
      <c r="A277" s="17" t="s">
        <v>406</v>
      </c>
      <c r="B277" s="16" t="s">
        <v>1051</v>
      </c>
      <c r="C277" s="34">
        <f t="shared" si="32"/>
        <v>126.06260799939069</v>
      </c>
      <c r="D277" s="40">
        <f t="shared" si="28"/>
        <v>215.19251352074212</v>
      </c>
      <c r="E277" s="40">
        <f t="shared" si="29"/>
        <v>341.2551215201328</v>
      </c>
      <c r="F277" s="34">
        <v>84.80621187444233</v>
      </c>
      <c r="G277" s="40">
        <v>55.64666666666678</v>
      </c>
      <c r="H277" s="40">
        <f t="shared" si="33"/>
        <v>140.4528785411091</v>
      </c>
      <c r="I277" s="34">
        <v>41.25639612494837</v>
      </c>
      <c r="J277" s="40">
        <v>159.54584685407534</v>
      </c>
      <c r="K277" s="40">
        <v>200.8022429790237</v>
      </c>
      <c r="L277" s="34">
        <v>20.909117755250435</v>
      </c>
      <c r="M277" s="40">
        <v>9.435739130434802</v>
      </c>
      <c r="N277" s="40">
        <v>30.34485688568524</v>
      </c>
      <c r="O277" s="34">
        <v>62.1655138801988</v>
      </c>
      <c r="P277" s="40">
        <v>168.98158598451013</v>
      </c>
      <c r="Q277" s="40">
        <v>231.14709986470893</v>
      </c>
      <c r="R277" s="54">
        <f t="shared" si="34"/>
        <v>0.49313206244709196</v>
      </c>
      <c r="S277" s="55">
        <f t="shared" si="30"/>
        <v>0.7852577360607028</v>
      </c>
      <c r="T277" s="55">
        <f t="shared" si="31"/>
        <v>0.6773439731396738</v>
      </c>
    </row>
    <row r="278" spans="1:20" ht="12" hidden="1" outlineLevel="2">
      <c r="A278" s="17" t="s">
        <v>407</v>
      </c>
      <c r="B278" s="16" t="s">
        <v>1052</v>
      </c>
      <c r="C278" s="34">
        <f t="shared" si="32"/>
        <v>149.56514685210348</v>
      </c>
      <c r="D278" s="40">
        <f t="shared" si="28"/>
        <v>202.1577299893754</v>
      </c>
      <c r="E278" s="40">
        <f t="shared" si="29"/>
        <v>351.72287684147886</v>
      </c>
      <c r="F278" s="34">
        <v>103.8473302573053</v>
      </c>
      <c r="G278" s="40">
        <v>30.77</v>
      </c>
      <c r="H278" s="40">
        <f t="shared" si="33"/>
        <v>134.6173302573053</v>
      </c>
      <c r="I278" s="34">
        <v>45.71781659479818</v>
      </c>
      <c r="J278" s="40">
        <v>171.3877299893754</v>
      </c>
      <c r="K278" s="40">
        <v>217.10554658417357</v>
      </c>
      <c r="L278" s="34">
        <v>17.50019824706441</v>
      </c>
      <c r="M278" s="40">
        <v>6.956695652173914</v>
      </c>
      <c r="N278" s="40">
        <v>24.456893899238324</v>
      </c>
      <c r="O278" s="34">
        <v>63.21801484186259</v>
      </c>
      <c r="P278" s="40">
        <v>178.34442564154932</v>
      </c>
      <c r="Q278" s="40">
        <v>241.5624404834119</v>
      </c>
      <c r="R278" s="54">
        <f t="shared" si="34"/>
        <v>0.42267878695278727</v>
      </c>
      <c r="S278" s="55">
        <f t="shared" si="30"/>
        <v>0.8822043344616225</v>
      </c>
      <c r="T278" s="55">
        <f t="shared" si="31"/>
        <v>0.6867976364024904</v>
      </c>
    </row>
    <row r="279" spans="1:20" ht="12" hidden="1" outlineLevel="2">
      <c r="A279" s="17" t="s">
        <v>408</v>
      </c>
      <c r="B279" s="16" t="s">
        <v>1053</v>
      </c>
      <c r="C279" s="34">
        <f t="shared" si="32"/>
        <v>917.2844146604028</v>
      </c>
      <c r="D279" s="40">
        <f t="shared" si="28"/>
        <v>1485.0428974925035</v>
      </c>
      <c r="E279" s="40">
        <f t="shared" si="29"/>
        <v>2402.3273121529064</v>
      </c>
      <c r="F279" s="34">
        <v>596.4264158078225</v>
      </c>
      <c r="G279" s="40">
        <v>209.44</v>
      </c>
      <c r="H279" s="40">
        <f t="shared" si="33"/>
        <v>805.8664158078225</v>
      </c>
      <c r="I279" s="34">
        <v>320.8579988525803</v>
      </c>
      <c r="J279" s="40">
        <v>1275.6028974925034</v>
      </c>
      <c r="K279" s="40">
        <v>1596.4608963450837</v>
      </c>
      <c r="L279" s="34">
        <v>97.25699045228605</v>
      </c>
      <c r="M279" s="40">
        <v>9.075733333333336</v>
      </c>
      <c r="N279" s="40">
        <v>106.33272378561938</v>
      </c>
      <c r="O279" s="34">
        <v>418.11498930486636</v>
      </c>
      <c r="P279" s="40">
        <v>1284.6786308258368</v>
      </c>
      <c r="Q279" s="40">
        <v>1702.7936201307032</v>
      </c>
      <c r="R279" s="54">
        <f t="shared" si="34"/>
        <v>0.4558182638038835</v>
      </c>
      <c r="S279" s="55">
        <f t="shared" si="30"/>
        <v>0.8650784654066344</v>
      </c>
      <c r="T279" s="55">
        <f t="shared" si="31"/>
        <v>0.7088099991689731</v>
      </c>
    </row>
    <row r="280" spans="1:20" ht="12" hidden="1" outlineLevel="2">
      <c r="A280" s="17" t="s">
        <v>409</v>
      </c>
      <c r="B280" s="16" t="s">
        <v>1054</v>
      </c>
      <c r="C280" s="34">
        <f t="shared" si="32"/>
        <v>126.03113235345</v>
      </c>
      <c r="D280" s="40">
        <f t="shared" si="28"/>
        <v>48.344400687111964</v>
      </c>
      <c r="E280" s="40">
        <f t="shared" si="29"/>
        <v>174.37553304056195</v>
      </c>
      <c r="F280" s="34">
        <v>82.16974932912287</v>
      </c>
      <c r="G280" s="40">
        <v>10.426666666666678</v>
      </c>
      <c r="H280" s="40">
        <f t="shared" si="33"/>
        <v>92.59641599578954</v>
      </c>
      <c r="I280" s="34">
        <v>43.86138302432713</v>
      </c>
      <c r="J280" s="40">
        <v>37.91773402044529</v>
      </c>
      <c r="K280" s="40">
        <v>81.77911704477242</v>
      </c>
      <c r="L280" s="34">
        <v>17.32227148019347</v>
      </c>
      <c r="M280" s="40">
        <v>2.2591111111111135</v>
      </c>
      <c r="N280" s="40">
        <v>19.581382591304585</v>
      </c>
      <c r="O280" s="34">
        <v>61.183654504520604</v>
      </c>
      <c r="P280" s="40">
        <v>40.1768451315564</v>
      </c>
      <c r="Q280" s="40">
        <v>101.36049963607701</v>
      </c>
      <c r="R280" s="54">
        <f t="shared" si="34"/>
        <v>0.4854646099102969</v>
      </c>
      <c r="S280" s="55">
        <f t="shared" si="30"/>
        <v>0.8310547769861394</v>
      </c>
      <c r="T280" s="55">
        <f t="shared" si="31"/>
        <v>0.5812770740749466</v>
      </c>
    </row>
    <row r="281" spans="1:20" ht="12" hidden="1" outlineLevel="2">
      <c r="A281" s="17" t="s">
        <v>410</v>
      </c>
      <c r="B281" s="16" t="s">
        <v>1055</v>
      </c>
      <c r="C281" s="34">
        <f t="shared" si="32"/>
        <v>250.2774436142848</v>
      </c>
      <c r="D281" s="40">
        <f t="shared" si="28"/>
        <v>73.11959395045818</v>
      </c>
      <c r="E281" s="40">
        <f t="shared" si="29"/>
        <v>323.39703756474296</v>
      </c>
      <c r="F281" s="34">
        <v>163.16773752699294</v>
      </c>
      <c r="G281" s="40">
        <v>39.32666666666678</v>
      </c>
      <c r="H281" s="40">
        <f t="shared" si="33"/>
        <v>202.4944041936597</v>
      </c>
      <c r="I281" s="34">
        <v>87.10970608729187</v>
      </c>
      <c r="J281" s="40">
        <v>33.7929272837914</v>
      </c>
      <c r="K281" s="40">
        <v>120.90263337108327</v>
      </c>
      <c r="L281" s="34">
        <v>46.86329205717123</v>
      </c>
      <c r="M281" s="40">
        <v>2.323848484848492</v>
      </c>
      <c r="N281" s="40">
        <v>49.18714054201972</v>
      </c>
      <c r="O281" s="34">
        <v>133.9729981444631</v>
      </c>
      <c r="P281" s="40">
        <v>36.11677576863989</v>
      </c>
      <c r="Q281" s="40">
        <v>170.089773913103</v>
      </c>
      <c r="R281" s="54">
        <f t="shared" si="34"/>
        <v>0.5352979326052877</v>
      </c>
      <c r="S281" s="55">
        <f t="shared" si="30"/>
        <v>0.4939411424126703</v>
      </c>
      <c r="T281" s="55">
        <f t="shared" si="31"/>
        <v>0.5259472232458271</v>
      </c>
    </row>
    <row r="282" spans="1:20" ht="12" hidden="1" outlineLevel="2">
      <c r="A282" s="17" t="s">
        <v>411</v>
      </c>
      <c r="B282" s="16" t="s">
        <v>1056</v>
      </c>
      <c r="C282" s="34">
        <f t="shared" si="32"/>
        <v>236.16781811555165</v>
      </c>
      <c r="D282" s="40">
        <f t="shared" si="28"/>
        <v>269.8065615774852</v>
      </c>
      <c r="E282" s="40">
        <f t="shared" si="29"/>
        <v>505.9743796930369</v>
      </c>
      <c r="F282" s="34">
        <v>160.23833469885963</v>
      </c>
      <c r="G282" s="40">
        <v>52.92666666666678</v>
      </c>
      <c r="H282" s="40">
        <f t="shared" si="33"/>
        <v>213.16500136552642</v>
      </c>
      <c r="I282" s="34">
        <v>75.92948341669204</v>
      </c>
      <c r="J282" s="40">
        <v>216.87989491081842</v>
      </c>
      <c r="K282" s="40">
        <v>292.80937832751044</v>
      </c>
      <c r="L282" s="34">
        <v>28.93192154284966</v>
      </c>
      <c r="M282" s="40">
        <v>29.18985858585865</v>
      </c>
      <c r="N282" s="40">
        <v>58.12178012870831</v>
      </c>
      <c r="O282" s="34">
        <v>104.8614049595417</v>
      </c>
      <c r="P282" s="40">
        <v>246.06975349667707</v>
      </c>
      <c r="Q282" s="40">
        <v>350.9311584562188</v>
      </c>
      <c r="R282" s="54">
        <f t="shared" si="34"/>
        <v>0.44401225279659123</v>
      </c>
      <c r="S282" s="55">
        <f t="shared" si="30"/>
        <v>0.912022865781968</v>
      </c>
      <c r="T282" s="55">
        <f t="shared" si="31"/>
        <v>0.6935749566393474</v>
      </c>
    </row>
    <row r="283" spans="1:20" ht="12" hidden="1" outlineLevel="1" collapsed="1">
      <c r="A283" s="17" t="s">
        <v>412</v>
      </c>
      <c r="B283" s="10" t="s">
        <v>1057</v>
      </c>
      <c r="C283" s="32">
        <f t="shared" si="32"/>
        <v>2830.0541194535217</v>
      </c>
      <c r="D283" s="38">
        <f t="shared" si="28"/>
        <v>6212.220175582532</v>
      </c>
      <c r="E283" s="38">
        <f t="shared" si="29"/>
        <v>9042.274295036053</v>
      </c>
      <c r="F283" s="32">
        <v>1925.7894192144488</v>
      </c>
      <c r="G283" s="38">
        <v>888.8733333333322</v>
      </c>
      <c r="H283" s="38">
        <f t="shared" si="33"/>
        <v>2814.662752547781</v>
      </c>
      <c r="I283" s="32">
        <v>904.2647002390727</v>
      </c>
      <c r="J283" s="38">
        <v>5323.3468422492</v>
      </c>
      <c r="K283" s="38">
        <v>6227.611542488272</v>
      </c>
      <c r="L283" s="32">
        <v>346.8741182801929</v>
      </c>
      <c r="M283" s="38">
        <v>139.97464089347062</v>
      </c>
      <c r="N283" s="38">
        <v>486.8487591736635</v>
      </c>
      <c r="O283" s="32">
        <v>1251.1388185192654</v>
      </c>
      <c r="P283" s="38">
        <v>5463.32148314267</v>
      </c>
      <c r="Q283" s="38">
        <v>6714.460301661936</v>
      </c>
      <c r="R283" s="48">
        <f t="shared" si="34"/>
        <v>0.4420900681435937</v>
      </c>
      <c r="S283" s="49">
        <f t="shared" si="30"/>
        <v>0.879447496825137</v>
      </c>
      <c r="T283" s="49">
        <f t="shared" si="31"/>
        <v>0.7425632183429759</v>
      </c>
    </row>
    <row r="284" spans="1:20" ht="12" hidden="1" outlineLevel="2">
      <c r="A284" s="17" t="s">
        <v>413</v>
      </c>
      <c r="B284" s="16" t="s">
        <v>1058</v>
      </c>
      <c r="C284" s="34">
        <f t="shared" si="32"/>
        <v>186.3879697866438</v>
      </c>
      <c r="D284" s="40">
        <f t="shared" si="28"/>
        <v>66.18760544335558</v>
      </c>
      <c r="E284" s="40">
        <f t="shared" si="29"/>
        <v>252.5755752299994</v>
      </c>
      <c r="F284" s="34">
        <v>123.03491878157435</v>
      </c>
      <c r="G284" s="40">
        <v>13.543333333333322</v>
      </c>
      <c r="H284" s="40">
        <f t="shared" si="33"/>
        <v>136.57825211490768</v>
      </c>
      <c r="I284" s="34">
        <v>63.35305100506946</v>
      </c>
      <c r="J284" s="40">
        <v>52.64427211002226</v>
      </c>
      <c r="K284" s="40">
        <v>115.99732311509172</v>
      </c>
      <c r="L284" s="34">
        <v>38.467879669682105</v>
      </c>
      <c r="M284" s="40">
        <v>5.868777777777773</v>
      </c>
      <c r="N284" s="40">
        <v>44.33665744745988</v>
      </c>
      <c r="O284" s="34">
        <v>101.82093067475157</v>
      </c>
      <c r="P284" s="40">
        <v>58.51304988780003</v>
      </c>
      <c r="Q284" s="40">
        <v>160.3339805625516</v>
      </c>
      <c r="R284" s="54">
        <f t="shared" si="34"/>
        <v>0.5462848851849442</v>
      </c>
      <c r="S284" s="55">
        <f t="shared" si="30"/>
        <v>0.884048448283515</v>
      </c>
      <c r="T284" s="55">
        <f t="shared" si="31"/>
        <v>0.6347960621946477</v>
      </c>
    </row>
    <row r="285" spans="1:20" ht="12" hidden="1" outlineLevel="2">
      <c r="A285" s="17" t="s">
        <v>414</v>
      </c>
      <c r="B285" s="16" t="s">
        <v>1059</v>
      </c>
      <c r="C285" s="34">
        <f t="shared" si="32"/>
        <v>169.41545890092777</v>
      </c>
      <c r="D285" s="40">
        <f t="shared" si="28"/>
        <v>83.88161825014089</v>
      </c>
      <c r="E285" s="40">
        <f t="shared" si="29"/>
        <v>253.29707715106866</v>
      </c>
      <c r="F285" s="34">
        <v>114.83259086280302</v>
      </c>
      <c r="G285" s="40">
        <v>23.51666666666668</v>
      </c>
      <c r="H285" s="40">
        <f t="shared" si="33"/>
        <v>138.3492575294697</v>
      </c>
      <c r="I285" s="34">
        <v>54.58286803812475</v>
      </c>
      <c r="J285" s="40">
        <v>60.36495158347421</v>
      </c>
      <c r="K285" s="40">
        <v>114.94781962159895</v>
      </c>
      <c r="L285" s="34">
        <v>34.26152710988549</v>
      </c>
      <c r="M285" s="40">
        <v>6.646014492753626</v>
      </c>
      <c r="N285" s="40">
        <v>40.90754160263912</v>
      </c>
      <c r="O285" s="34">
        <v>88.84439514801025</v>
      </c>
      <c r="P285" s="40">
        <v>67.01096607622783</v>
      </c>
      <c r="Q285" s="40">
        <v>155.8553612242381</v>
      </c>
      <c r="R285" s="54">
        <f t="shared" si="34"/>
        <v>0.5244172859099324</v>
      </c>
      <c r="S285" s="55">
        <f t="shared" si="30"/>
        <v>0.7988754565558859</v>
      </c>
      <c r="T285" s="55">
        <f t="shared" si="31"/>
        <v>0.6153065916796369</v>
      </c>
    </row>
    <row r="286" spans="1:20" ht="12" hidden="1" outlineLevel="2">
      <c r="A286" s="17" t="s">
        <v>415</v>
      </c>
      <c r="B286" s="16" t="s">
        <v>1060</v>
      </c>
      <c r="C286" s="34">
        <f t="shared" si="32"/>
        <v>628.9963761592714</v>
      </c>
      <c r="D286" s="40">
        <f t="shared" si="28"/>
        <v>1377.548216197036</v>
      </c>
      <c r="E286" s="40">
        <f t="shared" si="29"/>
        <v>2006.5445923563075</v>
      </c>
      <c r="F286" s="34">
        <v>411.8740376354611</v>
      </c>
      <c r="G286" s="40">
        <v>262.99</v>
      </c>
      <c r="H286" s="40">
        <f t="shared" si="33"/>
        <v>674.864037635461</v>
      </c>
      <c r="I286" s="34">
        <v>217.1223385238104</v>
      </c>
      <c r="J286" s="40">
        <v>1114.558216197036</v>
      </c>
      <c r="K286" s="40">
        <v>1331.6805547208464</v>
      </c>
      <c r="L286" s="34">
        <v>73.2220511351931</v>
      </c>
      <c r="M286" s="40">
        <v>53.21825943396227</v>
      </c>
      <c r="N286" s="40">
        <v>126.44031056915537</v>
      </c>
      <c r="O286" s="34">
        <v>290.3443896590035</v>
      </c>
      <c r="P286" s="40">
        <v>1167.7764756309982</v>
      </c>
      <c r="Q286" s="40">
        <v>1458.1208652900018</v>
      </c>
      <c r="R286" s="54">
        <f t="shared" si="34"/>
        <v>0.46159946330991886</v>
      </c>
      <c r="S286" s="55">
        <f t="shared" si="30"/>
        <v>0.8477209450097147</v>
      </c>
      <c r="T286" s="55">
        <f t="shared" si="31"/>
        <v>0.726682512237475</v>
      </c>
    </row>
    <row r="287" spans="1:20" ht="12" hidden="1" outlineLevel="2">
      <c r="A287" s="17" t="s">
        <v>416</v>
      </c>
      <c r="B287" s="16" t="s">
        <v>1061</v>
      </c>
      <c r="C287" s="34">
        <f t="shared" si="32"/>
        <v>345.6514868480797</v>
      </c>
      <c r="D287" s="40">
        <f t="shared" si="28"/>
        <v>1078.0780106720767</v>
      </c>
      <c r="E287" s="40">
        <f t="shared" si="29"/>
        <v>1423.7294975201567</v>
      </c>
      <c r="F287" s="34">
        <v>249.29218067409502</v>
      </c>
      <c r="G287" s="40">
        <v>142.3466666666668</v>
      </c>
      <c r="H287" s="40">
        <f t="shared" si="33"/>
        <v>391.6388473407618</v>
      </c>
      <c r="I287" s="34">
        <v>96.35930617398465</v>
      </c>
      <c r="J287" s="40">
        <v>935.7313440054099</v>
      </c>
      <c r="K287" s="40">
        <v>1032.0906501793947</v>
      </c>
      <c r="L287" s="34">
        <v>42.43902599570904</v>
      </c>
      <c r="M287" s="40">
        <v>31.130018691588813</v>
      </c>
      <c r="N287" s="40">
        <v>73.56904468729785</v>
      </c>
      <c r="O287" s="34">
        <v>138.79833216969368</v>
      </c>
      <c r="P287" s="40">
        <v>966.8613626969988</v>
      </c>
      <c r="Q287" s="40">
        <v>1105.6596948666925</v>
      </c>
      <c r="R287" s="54">
        <f t="shared" si="34"/>
        <v>0.4015557214446416</v>
      </c>
      <c r="S287" s="55">
        <f t="shared" si="30"/>
        <v>0.8968380331718804</v>
      </c>
      <c r="T287" s="55">
        <f t="shared" si="31"/>
        <v>0.7765939364131486</v>
      </c>
    </row>
    <row r="288" spans="1:20" ht="12" hidden="1" outlineLevel="2">
      <c r="A288" s="17" t="s">
        <v>417</v>
      </c>
      <c r="B288" s="16" t="s">
        <v>1062</v>
      </c>
      <c r="C288" s="34">
        <f t="shared" si="32"/>
        <v>125.80907082685465</v>
      </c>
      <c r="D288" s="40">
        <f t="shared" si="28"/>
        <v>76.79308475220674</v>
      </c>
      <c r="E288" s="40">
        <f t="shared" si="29"/>
        <v>202.6021555790614</v>
      </c>
      <c r="F288" s="34">
        <v>79.24034650099017</v>
      </c>
      <c r="G288" s="40">
        <v>11.503333333333323</v>
      </c>
      <c r="H288" s="40">
        <f t="shared" si="33"/>
        <v>90.7436798343235</v>
      </c>
      <c r="I288" s="34">
        <v>46.56872432586448</v>
      </c>
      <c r="J288" s="40">
        <v>65.28975141887341</v>
      </c>
      <c r="K288" s="40">
        <v>111.85847574473789</v>
      </c>
      <c r="L288" s="34">
        <v>17.459737364624953</v>
      </c>
      <c r="M288" s="40">
        <v>1.495433333333332</v>
      </c>
      <c r="N288" s="40">
        <v>18.955170697958284</v>
      </c>
      <c r="O288" s="34">
        <v>64.02846169048944</v>
      </c>
      <c r="P288" s="40">
        <v>66.78518475220675</v>
      </c>
      <c r="Q288" s="40">
        <v>130.81364644269618</v>
      </c>
      <c r="R288" s="54">
        <f t="shared" si="34"/>
        <v>0.5089335869796616</v>
      </c>
      <c r="S288" s="55">
        <f t="shared" si="30"/>
        <v>0.869677067508186</v>
      </c>
      <c r="T288" s="55">
        <f t="shared" si="31"/>
        <v>0.6456675945466375</v>
      </c>
    </row>
    <row r="289" spans="1:20" ht="12" hidden="1" outlineLevel="2">
      <c r="A289" s="17" t="s">
        <v>418</v>
      </c>
      <c r="B289" s="16" t="s">
        <v>1063</v>
      </c>
      <c r="C289" s="34">
        <f t="shared" si="32"/>
        <v>227.96026776326727</v>
      </c>
      <c r="D289" s="40">
        <f t="shared" si="28"/>
        <v>431.03647916225856</v>
      </c>
      <c r="E289" s="40">
        <f t="shared" si="29"/>
        <v>658.9967469255258</v>
      </c>
      <c r="F289" s="34">
        <v>147.9348428207022</v>
      </c>
      <c r="G289" s="40">
        <v>79.05</v>
      </c>
      <c r="H289" s="40">
        <f t="shared" si="33"/>
        <v>226.98484282070217</v>
      </c>
      <c r="I289" s="34">
        <v>80.02542494256508</v>
      </c>
      <c r="J289" s="40">
        <v>351.98647916225855</v>
      </c>
      <c r="K289" s="40">
        <v>432.01190410482366</v>
      </c>
      <c r="L289" s="34">
        <v>27.75684679728639</v>
      </c>
      <c r="M289" s="40">
        <v>9.0675</v>
      </c>
      <c r="N289" s="40">
        <v>36.824346797286395</v>
      </c>
      <c r="O289" s="34">
        <v>107.78227173985147</v>
      </c>
      <c r="P289" s="40">
        <v>361.05397916225854</v>
      </c>
      <c r="Q289" s="40">
        <v>468.83625090211</v>
      </c>
      <c r="R289" s="54">
        <f t="shared" si="34"/>
        <v>0.47281165616010534</v>
      </c>
      <c r="S289" s="55">
        <f t="shared" si="30"/>
        <v>0.8376413519894775</v>
      </c>
      <c r="T289" s="55">
        <f t="shared" si="31"/>
        <v>0.7114394010128458</v>
      </c>
    </row>
    <row r="290" spans="1:20" ht="12" hidden="1" outlineLevel="2">
      <c r="A290" s="17" t="s">
        <v>419</v>
      </c>
      <c r="B290" s="16" t="s">
        <v>1064</v>
      </c>
      <c r="C290" s="34">
        <f t="shared" si="32"/>
        <v>257.61582877891055</v>
      </c>
      <c r="D290" s="40">
        <f t="shared" si="28"/>
        <v>247.4318579482549</v>
      </c>
      <c r="E290" s="40">
        <f t="shared" si="29"/>
        <v>505.04768672716546</v>
      </c>
      <c r="F290" s="34">
        <v>176.93593081921617</v>
      </c>
      <c r="G290" s="40">
        <v>41.93333333333322</v>
      </c>
      <c r="H290" s="40">
        <f t="shared" si="33"/>
        <v>218.8692641525494</v>
      </c>
      <c r="I290" s="34">
        <v>80.67989795969442</v>
      </c>
      <c r="J290" s="40">
        <v>205.49852461492168</v>
      </c>
      <c r="K290" s="40">
        <v>286.1784225746161</v>
      </c>
      <c r="L290" s="34">
        <v>17.359751703017437</v>
      </c>
      <c r="M290" s="40">
        <v>1.6519191919191878</v>
      </c>
      <c r="N290" s="40">
        <v>19.011670894936625</v>
      </c>
      <c r="O290" s="34">
        <v>98.03964966271185</v>
      </c>
      <c r="P290" s="40">
        <v>207.15044380684085</v>
      </c>
      <c r="Q290" s="40">
        <v>305.1900934695527</v>
      </c>
      <c r="R290" s="54">
        <f t="shared" si="34"/>
        <v>0.38056531746289096</v>
      </c>
      <c r="S290" s="55">
        <f t="shared" si="30"/>
        <v>0.8372019897702985</v>
      </c>
      <c r="T290" s="55">
        <f t="shared" si="31"/>
        <v>0.6042797571200857</v>
      </c>
    </row>
    <row r="291" spans="1:20" ht="12" hidden="1" outlineLevel="2">
      <c r="A291" s="17" t="s">
        <v>420</v>
      </c>
      <c r="B291" s="16" t="s">
        <v>1065</v>
      </c>
      <c r="C291" s="34">
        <f t="shared" si="32"/>
        <v>256.5750139142301</v>
      </c>
      <c r="D291" s="40">
        <f t="shared" si="28"/>
        <v>743.092260665725</v>
      </c>
      <c r="E291" s="40">
        <f t="shared" si="29"/>
        <v>999.6672745799551</v>
      </c>
      <c r="F291" s="34">
        <v>182.35532605126198</v>
      </c>
      <c r="G291" s="40">
        <v>123.87333333333322</v>
      </c>
      <c r="H291" s="40">
        <f t="shared" si="33"/>
        <v>306.2286593845952</v>
      </c>
      <c r="I291" s="34">
        <v>74.21968786296813</v>
      </c>
      <c r="J291" s="40">
        <v>619.2189273323918</v>
      </c>
      <c r="K291" s="40">
        <v>693.43861519536</v>
      </c>
      <c r="L291" s="34">
        <v>17.632705080989798</v>
      </c>
      <c r="M291" s="40">
        <v>23.260659259259235</v>
      </c>
      <c r="N291" s="40">
        <v>40.893364340249036</v>
      </c>
      <c r="O291" s="34">
        <v>91.85239294395792</v>
      </c>
      <c r="P291" s="40">
        <v>642.479586591651</v>
      </c>
      <c r="Q291" s="40">
        <v>734.331979535609</v>
      </c>
      <c r="R291" s="54">
        <f t="shared" si="34"/>
        <v>0.3579943017158446</v>
      </c>
      <c r="S291" s="55">
        <f t="shared" si="30"/>
        <v>0.8646027157059385</v>
      </c>
      <c r="T291" s="55">
        <f t="shared" si="31"/>
        <v>0.734576391774117</v>
      </c>
    </row>
    <row r="292" spans="1:20" ht="12" hidden="1" outlineLevel="2">
      <c r="A292" s="17" t="s">
        <v>421</v>
      </c>
      <c r="B292" s="16" t="s">
        <v>1066</v>
      </c>
      <c r="C292" s="34">
        <f t="shared" si="32"/>
        <v>147.34593237966953</v>
      </c>
      <c r="D292" s="40">
        <f t="shared" si="28"/>
        <v>193.6141841099783</v>
      </c>
      <c r="E292" s="40">
        <f t="shared" si="29"/>
        <v>340.9601164896479</v>
      </c>
      <c r="F292" s="34">
        <v>99.16028573229237</v>
      </c>
      <c r="G292" s="40">
        <v>37.68333333333322</v>
      </c>
      <c r="H292" s="40">
        <f t="shared" si="33"/>
        <v>136.8436190656256</v>
      </c>
      <c r="I292" s="34">
        <v>48.18564664737718</v>
      </c>
      <c r="J292" s="40">
        <v>155.9308507766451</v>
      </c>
      <c r="K292" s="40">
        <v>204.11649742402227</v>
      </c>
      <c r="L292" s="34">
        <v>35.974429242413045</v>
      </c>
      <c r="M292" s="40">
        <v>13.063555555555517</v>
      </c>
      <c r="N292" s="40">
        <v>49.03798479796856</v>
      </c>
      <c r="O292" s="34">
        <v>84.16007588979022</v>
      </c>
      <c r="P292" s="40">
        <v>168.9944063322006</v>
      </c>
      <c r="Q292" s="40">
        <v>253.15448222199083</v>
      </c>
      <c r="R292" s="54">
        <f t="shared" si="34"/>
        <v>0.5711733912880139</v>
      </c>
      <c r="S292" s="55">
        <f t="shared" si="30"/>
        <v>0.8728410426593902</v>
      </c>
      <c r="T292" s="55">
        <f t="shared" si="31"/>
        <v>0.7424753511593695</v>
      </c>
    </row>
    <row r="293" spans="1:20" ht="12" hidden="1" outlineLevel="2">
      <c r="A293" s="17" t="s">
        <v>422</v>
      </c>
      <c r="B293" s="16" t="s">
        <v>1067</v>
      </c>
      <c r="C293" s="34">
        <f t="shared" si="32"/>
        <v>484.2967140956689</v>
      </c>
      <c r="D293" s="40">
        <f t="shared" si="28"/>
        <v>1914.5568583815088</v>
      </c>
      <c r="E293" s="40">
        <f t="shared" si="29"/>
        <v>2398.8535724771777</v>
      </c>
      <c r="F293" s="34">
        <v>341.12895933605586</v>
      </c>
      <c r="G293" s="40">
        <v>152.43333333333322</v>
      </c>
      <c r="H293" s="40">
        <f t="shared" si="33"/>
        <v>493.5622926693891</v>
      </c>
      <c r="I293" s="34">
        <v>143.16775475961308</v>
      </c>
      <c r="J293" s="40">
        <v>1762.1235250481757</v>
      </c>
      <c r="K293" s="40">
        <v>1905.2912798077887</v>
      </c>
      <c r="L293" s="34">
        <v>35.6357930734987</v>
      </c>
      <c r="M293" s="40">
        <v>9.197454289732764</v>
      </c>
      <c r="N293" s="40">
        <v>44.833247363231465</v>
      </c>
      <c r="O293" s="34">
        <v>178.80354783311176</v>
      </c>
      <c r="P293" s="40">
        <v>1771.3209793379085</v>
      </c>
      <c r="Q293" s="40">
        <v>1950.1245271710202</v>
      </c>
      <c r="R293" s="54">
        <f t="shared" si="34"/>
        <v>0.3692024798619438</v>
      </c>
      <c r="S293" s="55">
        <f t="shared" si="30"/>
        <v>0.9251858839205819</v>
      </c>
      <c r="T293" s="55">
        <f t="shared" si="31"/>
        <v>0.8129402100842791</v>
      </c>
    </row>
    <row r="294" spans="1:20" ht="12" hidden="1" outlineLevel="1" collapsed="1">
      <c r="A294" s="17" t="s">
        <v>423</v>
      </c>
      <c r="B294" s="10" t="s">
        <v>1068</v>
      </c>
      <c r="C294" s="32">
        <f t="shared" si="32"/>
        <v>2420.3715240120146</v>
      </c>
      <c r="D294" s="38">
        <f t="shared" si="28"/>
        <v>1488.978402889734</v>
      </c>
      <c r="E294" s="38">
        <f t="shared" si="29"/>
        <v>3909.3499269017484</v>
      </c>
      <c r="F294" s="32">
        <v>1645.592038703557</v>
      </c>
      <c r="G294" s="38">
        <v>310.8733333333333</v>
      </c>
      <c r="H294" s="38">
        <f t="shared" si="33"/>
        <v>1956.4653720368901</v>
      </c>
      <c r="I294" s="32">
        <v>774.7794853084578</v>
      </c>
      <c r="J294" s="38">
        <v>1178.1050695564008</v>
      </c>
      <c r="K294" s="38">
        <v>1952.8845548648585</v>
      </c>
      <c r="L294" s="32">
        <v>502.1045409700042</v>
      </c>
      <c r="M294" s="38">
        <v>38.07071980676328</v>
      </c>
      <c r="N294" s="38">
        <v>540.1752607767675</v>
      </c>
      <c r="O294" s="32">
        <v>1276.884026278462</v>
      </c>
      <c r="P294" s="38">
        <v>1216.175789363164</v>
      </c>
      <c r="Q294" s="38">
        <v>2493.0598156416263</v>
      </c>
      <c r="R294" s="48">
        <f t="shared" si="34"/>
        <v>0.5275570356082754</v>
      </c>
      <c r="S294" s="49">
        <f t="shared" si="30"/>
        <v>0.8167853791585369</v>
      </c>
      <c r="T294" s="49">
        <f t="shared" si="31"/>
        <v>0.6377172323423692</v>
      </c>
    </row>
    <row r="295" spans="1:20" ht="12" hidden="1" outlineLevel="2">
      <c r="A295" s="17" t="s">
        <v>424</v>
      </c>
      <c r="B295" s="16" t="s">
        <v>1069</v>
      </c>
      <c r="C295" s="34">
        <f t="shared" si="32"/>
        <v>372.45456661834936</v>
      </c>
      <c r="D295" s="40">
        <f t="shared" si="28"/>
        <v>197.29319689184152</v>
      </c>
      <c r="E295" s="40">
        <f t="shared" si="29"/>
        <v>569.7477635101909</v>
      </c>
      <c r="F295" s="34">
        <v>252.95393420926027</v>
      </c>
      <c r="G295" s="40">
        <v>21.363333333333323</v>
      </c>
      <c r="H295" s="40">
        <f t="shared" si="33"/>
        <v>274.3172675425936</v>
      </c>
      <c r="I295" s="34">
        <v>119.5006324090891</v>
      </c>
      <c r="J295" s="40">
        <v>175.9298635585082</v>
      </c>
      <c r="K295" s="40">
        <v>295.4304959675973</v>
      </c>
      <c r="L295" s="34">
        <v>31.91275372513452</v>
      </c>
      <c r="M295" s="40">
        <v>0</v>
      </c>
      <c r="N295" s="40">
        <v>31.91275372513452</v>
      </c>
      <c r="O295" s="34">
        <v>151.41338613422363</v>
      </c>
      <c r="P295" s="40">
        <v>175.9298635585082</v>
      </c>
      <c r="Q295" s="40">
        <v>327.34324969273183</v>
      </c>
      <c r="R295" s="54">
        <f t="shared" si="34"/>
        <v>0.40652847274490655</v>
      </c>
      <c r="S295" s="55">
        <f t="shared" si="30"/>
        <v>0.8917178409094109</v>
      </c>
      <c r="T295" s="55">
        <f t="shared" si="31"/>
        <v>0.5745406487881312</v>
      </c>
    </row>
    <row r="296" spans="1:20" ht="12" hidden="1" outlineLevel="2">
      <c r="A296" s="17" t="s">
        <v>425</v>
      </c>
      <c r="B296" s="16" t="s">
        <v>1070</v>
      </c>
      <c r="C296" s="34">
        <f t="shared" si="32"/>
        <v>383.7300467272901</v>
      </c>
      <c r="D296" s="40">
        <f t="shared" si="28"/>
        <v>448.88831929258845</v>
      </c>
      <c r="E296" s="40">
        <f t="shared" si="29"/>
        <v>832.6183660198785</v>
      </c>
      <c r="F296" s="34">
        <v>264.52507538038486</v>
      </c>
      <c r="G296" s="40">
        <v>114.1266666666668</v>
      </c>
      <c r="H296" s="40">
        <f t="shared" si="33"/>
        <v>378.65174204705164</v>
      </c>
      <c r="I296" s="34">
        <v>119.20497134690523</v>
      </c>
      <c r="J296" s="40">
        <v>334.76165262592167</v>
      </c>
      <c r="K296" s="40">
        <v>453.96662397282694</v>
      </c>
      <c r="L296" s="34">
        <v>37.26806480728575</v>
      </c>
      <c r="M296" s="40">
        <v>12.626780141843986</v>
      </c>
      <c r="N296" s="40">
        <v>49.894844949129734</v>
      </c>
      <c r="O296" s="34">
        <v>156.47303615419096</v>
      </c>
      <c r="P296" s="40">
        <v>347.38843276776566</v>
      </c>
      <c r="Q296" s="40">
        <v>503.86146892195666</v>
      </c>
      <c r="R296" s="54">
        <f t="shared" si="34"/>
        <v>0.40776852761127014</v>
      </c>
      <c r="S296" s="55">
        <f t="shared" si="30"/>
        <v>0.7738861044885766</v>
      </c>
      <c r="T296" s="55">
        <f t="shared" si="31"/>
        <v>0.6051529602097765</v>
      </c>
    </row>
    <row r="297" spans="1:20" ht="12" hidden="1" outlineLevel="2">
      <c r="A297" s="17" t="s">
        <v>426</v>
      </c>
      <c r="B297" s="16" t="s">
        <v>1071</v>
      </c>
      <c r="C297" s="34">
        <f t="shared" si="32"/>
        <v>128.59412592601956</v>
      </c>
      <c r="D297" s="40">
        <f t="shared" si="28"/>
        <v>47.90772586736318</v>
      </c>
      <c r="E297" s="40">
        <f t="shared" si="29"/>
        <v>176.50185179338274</v>
      </c>
      <c r="F297" s="34">
        <v>91.25089809633401</v>
      </c>
      <c r="G297" s="40">
        <v>16.37666666666668</v>
      </c>
      <c r="H297" s="40">
        <f t="shared" si="33"/>
        <v>107.62756476300069</v>
      </c>
      <c r="I297" s="34">
        <v>37.34322782968554</v>
      </c>
      <c r="J297" s="40">
        <v>31.5310592006965</v>
      </c>
      <c r="K297" s="40">
        <v>68.87428703038205</v>
      </c>
      <c r="L297" s="34">
        <v>28.470280206056213</v>
      </c>
      <c r="M297" s="40">
        <v>0</v>
      </c>
      <c r="N297" s="40">
        <v>28.470280206056213</v>
      </c>
      <c r="O297" s="34">
        <v>65.81350803574175</v>
      </c>
      <c r="P297" s="40">
        <v>31.5310592006965</v>
      </c>
      <c r="Q297" s="40">
        <v>97.34456723643825</v>
      </c>
      <c r="R297" s="54">
        <f t="shared" si="34"/>
        <v>0.5117924910007505</v>
      </c>
      <c r="S297" s="55">
        <f t="shared" si="30"/>
        <v>0.6581623032575801</v>
      </c>
      <c r="T297" s="55">
        <f t="shared" si="31"/>
        <v>0.5515215067000663</v>
      </c>
    </row>
    <row r="298" spans="1:20" ht="12" hidden="1" outlineLevel="2">
      <c r="A298" s="17" t="s">
        <v>427</v>
      </c>
      <c r="B298" s="16" t="s">
        <v>1072</v>
      </c>
      <c r="C298" s="34">
        <f t="shared" si="32"/>
        <v>500.1992008151601</v>
      </c>
      <c r="D298" s="40">
        <f t="shared" si="28"/>
        <v>143.18030615264922</v>
      </c>
      <c r="E298" s="40">
        <f t="shared" si="29"/>
        <v>643.3795069678094</v>
      </c>
      <c r="F298" s="34">
        <v>348.01305598216743</v>
      </c>
      <c r="G298" s="40">
        <v>44.48333333333322</v>
      </c>
      <c r="H298" s="40">
        <f t="shared" si="33"/>
        <v>392.49638931550066</v>
      </c>
      <c r="I298" s="34">
        <v>152.1861448329927</v>
      </c>
      <c r="J298" s="40">
        <v>98.69697281931602</v>
      </c>
      <c r="K298" s="40">
        <v>250.88311765230873</v>
      </c>
      <c r="L298" s="34">
        <v>71.7626922335642</v>
      </c>
      <c r="M298" s="40">
        <v>0</v>
      </c>
      <c r="N298" s="40">
        <v>71.7626922335642</v>
      </c>
      <c r="O298" s="34">
        <v>223.9488370665569</v>
      </c>
      <c r="P298" s="40">
        <v>98.69697281931602</v>
      </c>
      <c r="Q298" s="40">
        <v>322.64580988587295</v>
      </c>
      <c r="R298" s="54">
        <f t="shared" si="34"/>
        <v>0.44771930203325794</v>
      </c>
      <c r="S298" s="55">
        <f t="shared" si="30"/>
        <v>0.6893194704730686</v>
      </c>
      <c r="T298" s="55">
        <f t="shared" si="31"/>
        <v>0.5014859913808477</v>
      </c>
    </row>
    <row r="299" spans="1:20" ht="12" hidden="1" outlineLevel="2">
      <c r="A299" s="17" t="s">
        <v>428</v>
      </c>
      <c r="B299" s="16" t="s">
        <v>1073</v>
      </c>
      <c r="C299" s="34">
        <f t="shared" si="32"/>
        <v>311.2131953156312</v>
      </c>
      <c r="D299" s="40">
        <f t="shared" si="28"/>
        <v>-15.013928329039592</v>
      </c>
      <c r="E299" s="40">
        <f t="shared" si="29"/>
        <v>296.1992669865916</v>
      </c>
      <c r="F299" s="34">
        <v>219.85168225136113</v>
      </c>
      <c r="G299" s="40">
        <v>-1.9266666666666679</v>
      </c>
      <c r="H299" s="40">
        <f t="shared" si="33"/>
        <v>217.92501558469445</v>
      </c>
      <c r="I299" s="34">
        <v>91.36151306427007</v>
      </c>
      <c r="J299" s="40">
        <v>-13.087261662372924</v>
      </c>
      <c r="K299" s="40">
        <v>78.27425140189715</v>
      </c>
      <c r="L299" s="34">
        <v>120.00743760461039</v>
      </c>
      <c r="M299" s="40">
        <v>0</v>
      </c>
      <c r="N299" s="40">
        <v>120.00743760461039</v>
      </c>
      <c r="O299" s="34">
        <v>211.36895066888047</v>
      </c>
      <c r="P299" s="40">
        <v>-13.087261662372924</v>
      </c>
      <c r="Q299" s="40">
        <v>198.28168900650755</v>
      </c>
      <c r="R299" s="54">
        <f t="shared" si="34"/>
        <v>0.6791773416114665</v>
      </c>
      <c r="S299" s="55">
        <f t="shared" si="30"/>
        <v>0.8716747126772842</v>
      </c>
      <c r="T299" s="55">
        <f t="shared" si="31"/>
        <v>0.6694199179617936</v>
      </c>
    </row>
    <row r="300" spans="1:20" ht="12" hidden="1" outlineLevel="2">
      <c r="A300" s="17" t="s">
        <v>429</v>
      </c>
      <c r="B300" s="16" t="s">
        <v>1074</v>
      </c>
      <c r="C300" s="34">
        <f t="shared" si="32"/>
        <v>724.1803886095653</v>
      </c>
      <c r="D300" s="40">
        <f t="shared" si="28"/>
        <v>666.7227830143295</v>
      </c>
      <c r="E300" s="40">
        <f t="shared" si="29"/>
        <v>1390.9031716238947</v>
      </c>
      <c r="F300" s="34">
        <v>468.99739278404917</v>
      </c>
      <c r="G300" s="40">
        <v>116.45</v>
      </c>
      <c r="H300" s="40">
        <f t="shared" si="33"/>
        <v>585.4473927840492</v>
      </c>
      <c r="I300" s="34">
        <v>255.18299582551612</v>
      </c>
      <c r="J300" s="40">
        <v>550.2727830143294</v>
      </c>
      <c r="K300" s="40">
        <v>805.4557788398456</v>
      </c>
      <c r="L300" s="34">
        <v>210.49049652331732</v>
      </c>
      <c r="M300" s="40">
        <v>28.988617021276596</v>
      </c>
      <c r="N300" s="40">
        <v>239.47911354459393</v>
      </c>
      <c r="O300" s="34">
        <v>465.6734923488334</v>
      </c>
      <c r="P300" s="40">
        <v>579.261400035606</v>
      </c>
      <c r="Q300" s="40">
        <v>1044.9348923844395</v>
      </c>
      <c r="R300" s="54">
        <f t="shared" si="34"/>
        <v>0.6430352156358886</v>
      </c>
      <c r="S300" s="55">
        <f t="shared" si="30"/>
        <v>0.8688189676325434</v>
      </c>
      <c r="T300" s="55">
        <f t="shared" si="31"/>
        <v>0.7512635772945048</v>
      </c>
    </row>
    <row r="301" spans="1:20" ht="12" hidden="1" outlineLevel="1" collapsed="1">
      <c r="A301" s="17" t="s">
        <v>430</v>
      </c>
      <c r="B301" s="10" t="s">
        <v>1075</v>
      </c>
      <c r="C301" s="32">
        <f t="shared" si="32"/>
        <v>21057.196834848546</v>
      </c>
      <c r="D301" s="38">
        <f t="shared" si="28"/>
        <v>35589.42964993514</v>
      </c>
      <c r="E301" s="38">
        <f t="shared" si="29"/>
        <v>56646.62648478369</v>
      </c>
      <c r="F301" s="32">
        <v>14959.874362708219</v>
      </c>
      <c r="G301" s="38">
        <v>5678.283333333322</v>
      </c>
      <c r="H301" s="38">
        <f t="shared" si="33"/>
        <v>20638.15769604154</v>
      </c>
      <c r="I301" s="32">
        <v>6097.3224721403285</v>
      </c>
      <c r="J301" s="38">
        <v>29911.14631660182</v>
      </c>
      <c r="K301" s="38">
        <v>36008.468788742146</v>
      </c>
      <c r="L301" s="32">
        <v>2632.92977840482</v>
      </c>
      <c r="M301" s="38">
        <v>1149.7267492625347</v>
      </c>
      <c r="N301" s="38">
        <v>3782.6565276673546</v>
      </c>
      <c r="O301" s="32">
        <v>8730.252250545149</v>
      </c>
      <c r="P301" s="38">
        <v>31060.873065864354</v>
      </c>
      <c r="Q301" s="38">
        <v>39791.1253164095</v>
      </c>
      <c r="R301" s="48">
        <f t="shared" si="34"/>
        <v>0.4145970766677283</v>
      </c>
      <c r="S301" s="49">
        <f t="shared" si="30"/>
        <v>0.8727555729716776</v>
      </c>
      <c r="T301" s="49">
        <f t="shared" si="31"/>
        <v>0.7024447488871756</v>
      </c>
    </row>
    <row r="302" spans="1:20" ht="12" hidden="1" outlineLevel="2">
      <c r="A302" s="17" t="s">
        <v>431</v>
      </c>
      <c r="B302" s="16" t="s">
        <v>1076</v>
      </c>
      <c r="C302" s="34">
        <f t="shared" si="32"/>
        <v>263.0426084633714</v>
      </c>
      <c r="D302" s="40">
        <f t="shared" si="28"/>
        <v>100.51572054667938</v>
      </c>
      <c r="E302" s="40">
        <f t="shared" si="29"/>
        <v>363.5583290100508</v>
      </c>
      <c r="F302" s="34">
        <v>166.9759612035652</v>
      </c>
      <c r="G302" s="40">
        <v>32.01666666666668</v>
      </c>
      <c r="H302" s="40">
        <f t="shared" si="33"/>
        <v>198.99262787023187</v>
      </c>
      <c r="I302" s="34">
        <v>96.0666472598062</v>
      </c>
      <c r="J302" s="40">
        <v>68.4990538800127</v>
      </c>
      <c r="K302" s="40">
        <v>164.5657011398189</v>
      </c>
      <c r="L302" s="34">
        <v>32.329388233030706</v>
      </c>
      <c r="M302" s="40">
        <v>8.67118055555556</v>
      </c>
      <c r="N302" s="40">
        <v>41.000568788586264</v>
      </c>
      <c r="O302" s="34">
        <v>128.39603549283692</v>
      </c>
      <c r="P302" s="40">
        <v>77.17023443556826</v>
      </c>
      <c r="Q302" s="40">
        <v>205.56626992840518</v>
      </c>
      <c r="R302" s="54">
        <f t="shared" si="34"/>
        <v>0.48811877377164936</v>
      </c>
      <c r="S302" s="55">
        <f t="shared" si="30"/>
        <v>0.7677429362875681</v>
      </c>
      <c r="T302" s="55">
        <f t="shared" si="31"/>
        <v>0.5654285805750916</v>
      </c>
    </row>
    <row r="303" spans="1:20" ht="12" hidden="1" outlineLevel="2">
      <c r="A303" s="17" t="s">
        <v>432</v>
      </c>
      <c r="B303" s="16" t="s">
        <v>1077</v>
      </c>
      <c r="C303" s="34">
        <f t="shared" si="32"/>
        <v>601.6417296331688</v>
      </c>
      <c r="D303" s="40">
        <f t="shared" si="28"/>
        <v>541.3464091535963</v>
      </c>
      <c r="E303" s="40">
        <f t="shared" si="29"/>
        <v>1142.988138786765</v>
      </c>
      <c r="F303" s="34">
        <v>384.63059133382677</v>
      </c>
      <c r="G303" s="40">
        <v>98.77</v>
      </c>
      <c r="H303" s="40">
        <f t="shared" si="33"/>
        <v>483.40059133382675</v>
      </c>
      <c r="I303" s="34">
        <v>217.011138299342</v>
      </c>
      <c r="J303" s="40">
        <v>442.5764091535963</v>
      </c>
      <c r="K303" s="40">
        <v>659.5875474529382</v>
      </c>
      <c r="L303" s="34">
        <v>54.624008349089685</v>
      </c>
      <c r="M303" s="40">
        <v>4.815037500000001</v>
      </c>
      <c r="N303" s="40">
        <v>59.43904584908969</v>
      </c>
      <c r="O303" s="34">
        <v>271.6351466484317</v>
      </c>
      <c r="P303" s="40">
        <v>447.3914466535963</v>
      </c>
      <c r="Q303" s="40">
        <v>719.026593302028</v>
      </c>
      <c r="R303" s="54">
        <f t="shared" si="34"/>
        <v>0.45148987058137124</v>
      </c>
      <c r="S303" s="55">
        <f t="shared" si="30"/>
        <v>0.8264420694192836</v>
      </c>
      <c r="T303" s="55">
        <f t="shared" si="31"/>
        <v>0.629076163524536</v>
      </c>
    </row>
    <row r="304" spans="1:20" ht="12" hidden="1" outlineLevel="2">
      <c r="A304" s="17" t="s">
        <v>433</v>
      </c>
      <c r="B304" s="16" t="s">
        <v>1078</v>
      </c>
      <c r="C304" s="34">
        <f t="shared" si="32"/>
        <v>104.71819763362379</v>
      </c>
      <c r="D304" s="40">
        <f t="shared" si="28"/>
        <v>80.1697588278215</v>
      </c>
      <c r="E304" s="40">
        <f t="shared" si="29"/>
        <v>184.8879564614453</v>
      </c>
      <c r="F304" s="34">
        <v>76.31094367285739</v>
      </c>
      <c r="G304" s="40">
        <v>20.57</v>
      </c>
      <c r="H304" s="40">
        <f t="shared" si="33"/>
        <v>96.8809436728574</v>
      </c>
      <c r="I304" s="34">
        <v>28.407253960766397</v>
      </c>
      <c r="J304" s="40">
        <v>59.599758827821496</v>
      </c>
      <c r="K304" s="40">
        <v>88.0070127885879</v>
      </c>
      <c r="L304" s="34">
        <v>19.431755759995642</v>
      </c>
      <c r="M304" s="40">
        <v>4.222263157894737</v>
      </c>
      <c r="N304" s="40">
        <v>23.65401891789038</v>
      </c>
      <c r="O304" s="34">
        <v>47.839009720762036</v>
      </c>
      <c r="P304" s="40">
        <v>63.82202198571623</v>
      </c>
      <c r="Q304" s="40">
        <v>111.66103170647827</v>
      </c>
      <c r="R304" s="54">
        <f t="shared" si="34"/>
        <v>0.45683568665052626</v>
      </c>
      <c r="S304" s="55">
        <f t="shared" si="30"/>
        <v>0.796085992010842</v>
      </c>
      <c r="T304" s="55">
        <f t="shared" si="31"/>
        <v>0.6039389143757612</v>
      </c>
    </row>
    <row r="305" spans="1:20" ht="12" hidden="1" outlineLevel="2">
      <c r="A305" s="17" t="s">
        <v>434</v>
      </c>
      <c r="B305" s="16" t="s">
        <v>1079</v>
      </c>
      <c r="C305" s="34">
        <f t="shared" si="32"/>
        <v>402.62801029920206</v>
      </c>
      <c r="D305" s="40">
        <f t="shared" si="28"/>
        <v>294.26180966496474</v>
      </c>
      <c r="E305" s="40">
        <f t="shared" si="29"/>
        <v>696.8898199641668</v>
      </c>
      <c r="F305" s="34">
        <v>268.772709481177</v>
      </c>
      <c r="G305" s="40">
        <v>66.58333333333323</v>
      </c>
      <c r="H305" s="40">
        <f t="shared" si="33"/>
        <v>335.35604281451026</v>
      </c>
      <c r="I305" s="34">
        <v>133.85530081802509</v>
      </c>
      <c r="J305" s="40">
        <v>227.6784763316315</v>
      </c>
      <c r="K305" s="40">
        <v>361.53377714965654</v>
      </c>
      <c r="L305" s="34">
        <v>63.14539560099942</v>
      </c>
      <c r="M305" s="40">
        <v>14.838571428571406</v>
      </c>
      <c r="N305" s="40">
        <v>77.98396702957083</v>
      </c>
      <c r="O305" s="34">
        <v>197.0006964190245</v>
      </c>
      <c r="P305" s="40">
        <v>242.5170477602029</v>
      </c>
      <c r="Q305" s="40">
        <v>439.5177441792274</v>
      </c>
      <c r="R305" s="54">
        <f t="shared" si="34"/>
        <v>0.4892871121227477</v>
      </c>
      <c r="S305" s="55">
        <f t="shared" si="30"/>
        <v>0.8241540009433217</v>
      </c>
      <c r="T305" s="55">
        <f t="shared" si="31"/>
        <v>0.6306846958990259</v>
      </c>
    </row>
    <row r="306" spans="1:20" ht="12" hidden="1" outlineLevel="2">
      <c r="A306" s="17" t="s">
        <v>435</v>
      </c>
      <c r="B306" s="16" t="s">
        <v>1080</v>
      </c>
      <c r="C306" s="34">
        <f t="shared" si="32"/>
        <v>508.3793546029218</v>
      </c>
      <c r="D306" s="40">
        <f t="shared" si="28"/>
        <v>595.5120213511381</v>
      </c>
      <c r="E306" s="40">
        <f t="shared" si="29"/>
        <v>1103.89137595406</v>
      </c>
      <c r="F306" s="34">
        <v>348.4524664063874</v>
      </c>
      <c r="G306" s="40">
        <v>61.65333333333322</v>
      </c>
      <c r="H306" s="40">
        <f t="shared" si="33"/>
        <v>410.1057997397206</v>
      </c>
      <c r="I306" s="34">
        <v>159.92688819653446</v>
      </c>
      <c r="J306" s="40">
        <v>533.8586880178049</v>
      </c>
      <c r="K306" s="40">
        <v>693.7855762143394</v>
      </c>
      <c r="L306" s="34">
        <v>63.13424478443256</v>
      </c>
      <c r="M306" s="40">
        <v>11.786666666666646</v>
      </c>
      <c r="N306" s="40">
        <v>74.9209114510992</v>
      </c>
      <c r="O306" s="34">
        <v>223.06113298096702</v>
      </c>
      <c r="P306" s="40">
        <v>545.6453546844715</v>
      </c>
      <c r="Q306" s="40">
        <v>768.7064876654385</v>
      </c>
      <c r="R306" s="54">
        <f t="shared" si="34"/>
        <v>0.43876906282945466</v>
      </c>
      <c r="S306" s="55">
        <f t="shared" si="30"/>
        <v>0.9162625356352577</v>
      </c>
      <c r="T306" s="55">
        <f t="shared" si="31"/>
        <v>0.6963606242517011</v>
      </c>
    </row>
    <row r="307" spans="1:20" ht="12" hidden="1" outlineLevel="2">
      <c r="A307" s="17" t="s">
        <v>436</v>
      </c>
      <c r="B307" s="16" t="s">
        <v>1081</v>
      </c>
      <c r="C307" s="34">
        <f t="shared" si="32"/>
        <v>140.93970816293404</v>
      </c>
      <c r="D307" s="40">
        <f t="shared" si="28"/>
        <v>69.0161133669092</v>
      </c>
      <c r="E307" s="40">
        <f t="shared" si="29"/>
        <v>209.9558215298432</v>
      </c>
      <c r="F307" s="34">
        <v>89.63972654086132</v>
      </c>
      <c r="G307" s="40">
        <v>9.86</v>
      </c>
      <c r="H307" s="40">
        <f t="shared" si="33"/>
        <v>99.49972654086132</v>
      </c>
      <c r="I307" s="34">
        <v>51.29998162207271</v>
      </c>
      <c r="J307" s="40">
        <v>59.156113366909196</v>
      </c>
      <c r="K307" s="40">
        <v>110.45609498898189</v>
      </c>
      <c r="L307" s="34">
        <v>32.56031243469522</v>
      </c>
      <c r="M307" s="40">
        <v>0</v>
      </c>
      <c r="N307" s="40">
        <v>32.56031243469522</v>
      </c>
      <c r="O307" s="34">
        <v>83.86029405676793</v>
      </c>
      <c r="P307" s="40">
        <v>59.156113366909196</v>
      </c>
      <c r="Q307" s="40">
        <v>143.01640742367712</v>
      </c>
      <c r="R307" s="54">
        <f t="shared" si="34"/>
        <v>0.595008285101746</v>
      </c>
      <c r="S307" s="55">
        <f t="shared" si="30"/>
        <v>0.8571348121621766</v>
      </c>
      <c r="T307" s="55">
        <f t="shared" si="31"/>
        <v>0.6811738125744168</v>
      </c>
    </row>
    <row r="308" spans="1:20" ht="12" hidden="1" outlineLevel="2">
      <c r="A308" s="17" t="s">
        <v>437</v>
      </c>
      <c r="B308" s="16" t="s">
        <v>1082</v>
      </c>
      <c r="C308" s="34">
        <f t="shared" si="32"/>
        <v>16263.012007915982</v>
      </c>
      <c r="D308" s="40">
        <f t="shared" si="28"/>
        <v>32514.522574812432</v>
      </c>
      <c r="E308" s="40">
        <f t="shared" si="29"/>
        <v>48777.53458272842</v>
      </c>
      <c r="F308" s="34">
        <v>11789.381681820141</v>
      </c>
      <c r="G308" s="40">
        <v>5105.553333333322</v>
      </c>
      <c r="H308" s="40">
        <f t="shared" si="33"/>
        <v>16894.935015153464</v>
      </c>
      <c r="I308" s="34">
        <v>4473.630326095842</v>
      </c>
      <c r="J308" s="40">
        <v>27408.96924147911</v>
      </c>
      <c r="K308" s="40">
        <v>31882.59956757495</v>
      </c>
      <c r="L308" s="34">
        <v>1664.2313053535702</v>
      </c>
      <c r="M308" s="40">
        <v>1049.407825850338</v>
      </c>
      <c r="N308" s="40">
        <v>2713.639131203908</v>
      </c>
      <c r="O308" s="34">
        <v>6137.861631449412</v>
      </c>
      <c r="P308" s="40">
        <v>28458.37706732945</v>
      </c>
      <c r="Q308" s="40">
        <v>34596.23869877886</v>
      </c>
      <c r="R308" s="54">
        <f t="shared" si="34"/>
        <v>0.37741235316445826</v>
      </c>
      <c r="S308" s="55">
        <f t="shared" si="30"/>
        <v>0.8752512666255448</v>
      </c>
      <c r="T308" s="55">
        <f t="shared" si="31"/>
        <v>0.7092658330261121</v>
      </c>
    </row>
    <row r="309" spans="1:20" ht="12" hidden="1" outlineLevel="2">
      <c r="A309" s="17" t="s">
        <v>438</v>
      </c>
      <c r="B309" s="16" t="s">
        <v>1083</v>
      </c>
      <c r="C309" s="34">
        <f t="shared" si="32"/>
        <v>115.98364296257961</v>
      </c>
      <c r="D309" s="40">
        <f t="shared" si="28"/>
        <v>61.26072477025272</v>
      </c>
      <c r="E309" s="40">
        <f t="shared" si="29"/>
        <v>177.24436773283233</v>
      </c>
      <c r="F309" s="34">
        <v>81.5838687634963</v>
      </c>
      <c r="G309" s="40">
        <v>13.203333333333322</v>
      </c>
      <c r="H309" s="40">
        <f t="shared" si="33"/>
        <v>94.78720209682962</v>
      </c>
      <c r="I309" s="34">
        <v>34.39977419908331</v>
      </c>
      <c r="J309" s="40">
        <v>48.0573914369194</v>
      </c>
      <c r="K309" s="40">
        <v>82.45716563600271</v>
      </c>
      <c r="L309" s="34">
        <v>15.648053516932897</v>
      </c>
      <c r="M309" s="40">
        <v>0</v>
      </c>
      <c r="N309" s="40">
        <v>15.648053516932897</v>
      </c>
      <c r="O309" s="34">
        <v>50.04782771601621</v>
      </c>
      <c r="P309" s="40">
        <v>48.0573914369194</v>
      </c>
      <c r="Q309" s="40">
        <v>98.1052191529356</v>
      </c>
      <c r="R309" s="54">
        <f t="shared" si="34"/>
        <v>0.4315076370912353</v>
      </c>
      <c r="S309" s="55">
        <f t="shared" si="30"/>
        <v>0.7844731125390692</v>
      </c>
      <c r="T309" s="55">
        <f t="shared" si="31"/>
        <v>0.5535026043863555</v>
      </c>
    </row>
    <row r="310" spans="1:20" ht="12" hidden="1" outlineLevel="2">
      <c r="A310" s="17" t="s">
        <v>439</v>
      </c>
      <c r="B310" s="16" t="s">
        <v>1084</v>
      </c>
      <c r="C310" s="34">
        <f t="shared" si="32"/>
        <v>279.13427031122194</v>
      </c>
      <c r="D310" s="40">
        <f t="shared" si="28"/>
        <v>95.96218276669268</v>
      </c>
      <c r="E310" s="40">
        <f t="shared" si="29"/>
        <v>375.09645307791465</v>
      </c>
      <c r="F310" s="34">
        <v>189.6788331215935</v>
      </c>
      <c r="G310" s="40">
        <v>23.85666666666668</v>
      </c>
      <c r="H310" s="40">
        <f t="shared" si="33"/>
        <v>213.53549978826018</v>
      </c>
      <c r="I310" s="34">
        <v>89.45543718962847</v>
      </c>
      <c r="J310" s="40">
        <v>72.105516100026</v>
      </c>
      <c r="K310" s="40">
        <v>161.56095328965446</v>
      </c>
      <c r="L310" s="34">
        <v>51.50140468934406</v>
      </c>
      <c r="M310" s="40">
        <v>6.742101449275365</v>
      </c>
      <c r="N310" s="40">
        <v>58.24350613861942</v>
      </c>
      <c r="O310" s="34">
        <v>140.9568418789725</v>
      </c>
      <c r="P310" s="40">
        <v>78.84761754930136</v>
      </c>
      <c r="Q310" s="40">
        <v>219.80445942827387</v>
      </c>
      <c r="R310" s="54">
        <f t="shared" si="34"/>
        <v>0.5049786316879403</v>
      </c>
      <c r="S310" s="55">
        <f t="shared" si="30"/>
        <v>0.8216530228475423</v>
      </c>
      <c r="T310" s="55">
        <f t="shared" si="31"/>
        <v>0.5859945025462993</v>
      </c>
    </row>
    <row r="311" spans="1:20" ht="12" hidden="1" outlineLevel="2">
      <c r="A311" s="17" t="s">
        <v>440</v>
      </c>
      <c r="B311" s="16" t="s">
        <v>1085</v>
      </c>
      <c r="C311" s="34">
        <f t="shared" si="32"/>
        <v>185.23460024155713</v>
      </c>
      <c r="D311" s="40">
        <f t="shared" si="28"/>
        <v>102.77250572475641</v>
      </c>
      <c r="E311" s="40">
        <f t="shared" si="29"/>
        <v>288.0071059663136</v>
      </c>
      <c r="F311" s="34">
        <v>124.0602097714211</v>
      </c>
      <c r="G311" s="40">
        <v>24.763333333333325</v>
      </c>
      <c r="H311" s="40">
        <f t="shared" si="33"/>
        <v>148.82354310475444</v>
      </c>
      <c r="I311" s="34">
        <v>61.174390470136046</v>
      </c>
      <c r="J311" s="40">
        <v>78.00917239142309</v>
      </c>
      <c r="K311" s="40">
        <v>139.18356286155915</v>
      </c>
      <c r="L311" s="34">
        <v>23.295750501522406</v>
      </c>
      <c r="M311" s="40">
        <v>3.7873333333333323</v>
      </c>
      <c r="N311" s="40">
        <v>27.08308383485574</v>
      </c>
      <c r="O311" s="34">
        <v>84.47014097165845</v>
      </c>
      <c r="P311" s="40">
        <v>81.79650572475643</v>
      </c>
      <c r="Q311" s="40">
        <v>166.26664669641488</v>
      </c>
      <c r="R311" s="54">
        <f t="shared" si="34"/>
        <v>0.45601707705528166</v>
      </c>
      <c r="S311" s="55">
        <f t="shared" si="30"/>
        <v>0.7958987196811417</v>
      </c>
      <c r="T311" s="55">
        <f t="shared" si="31"/>
        <v>0.5773005014531206</v>
      </c>
    </row>
    <row r="312" spans="1:20" ht="12" hidden="1" outlineLevel="2">
      <c r="A312" s="17" t="s">
        <v>441</v>
      </c>
      <c r="B312" s="16" t="s">
        <v>1086</v>
      </c>
      <c r="C312" s="34">
        <f t="shared" si="32"/>
        <v>171.39479783815307</v>
      </c>
      <c r="D312" s="40">
        <f t="shared" si="28"/>
        <v>138.02331433748645</v>
      </c>
      <c r="E312" s="40">
        <f t="shared" si="29"/>
        <v>309.4181121756395</v>
      </c>
      <c r="F312" s="34">
        <v>115.56494156983591</v>
      </c>
      <c r="G312" s="40">
        <v>11.276666666666678</v>
      </c>
      <c r="H312" s="40">
        <f t="shared" si="33"/>
        <v>126.8416082365026</v>
      </c>
      <c r="I312" s="34">
        <v>55.82985626831716</v>
      </c>
      <c r="J312" s="40">
        <v>126.74664767081978</v>
      </c>
      <c r="K312" s="40">
        <v>182.5765039391369</v>
      </c>
      <c r="L312" s="34">
        <v>17.674638122445494</v>
      </c>
      <c r="M312" s="40">
        <v>0.5055057471264373</v>
      </c>
      <c r="N312" s="40">
        <v>18.180143869571932</v>
      </c>
      <c r="O312" s="34">
        <v>73.50449439076266</v>
      </c>
      <c r="P312" s="40">
        <v>127.25215341794622</v>
      </c>
      <c r="Q312" s="40">
        <v>200.75664780870886</v>
      </c>
      <c r="R312" s="54">
        <f t="shared" si="34"/>
        <v>0.42886070824723893</v>
      </c>
      <c r="S312" s="55">
        <f t="shared" si="30"/>
        <v>0.9219612934869595</v>
      </c>
      <c r="T312" s="55">
        <f t="shared" si="31"/>
        <v>0.6488199620801463</v>
      </c>
    </row>
    <row r="313" spans="1:20" ht="12" hidden="1" outlineLevel="2">
      <c r="A313" s="17" t="s">
        <v>442</v>
      </c>
      <c r="B313" s="16" t="s">
        <v>1087</v>
      </c>
      <c r="C313" s="34">
        <f t="shared" si="32"/>
        <v>531.1011319512294</v>
      </c>
      <c r="D313" s="40">
        <f t="shared" si="28"/>
        <v>270.2587370963944</v>
      </c>
      <c r="E313" s="40">
        <f t="shared" si="29"/>
        <v>801.3598690476238</v>
      </c>
      <c r="F313" s="34">
        <v>355.04362276968595</v>
      </c>
      <c r="G313" s="40">
        <v>51.51</v>
      </c>
      <c r="H313" s="40">
        <f t="shared" si="33"/>
        <v>406.55362276968594</v>
      </c>
      <c r="I313" s="34">
        <v>176.0575091815434</v>
      </c>
      <c r="J313" s="40">
        <v>218.74873709639436</v>
      </c>
      <c r="K313" s="40">
        <v>394.80624627793776</v>
      </c>
      <c r="L313" s="34">
        <v>46.97258549032571</v>
      </c>
      <c r="M313" s="40">
        <v>4.1851875000000005</v>
      </c>
      <c r="N313" s="40">
        <v>51.15777299032571</v>
      </c>
      <c r="O313" s="34">
        <v>223.0300946718691</v>
      </c>
      <c r="P313" s="40">
        <v>222.93392459639438</v>
      </c>
      <c r="Q313" s="40">
        <v>445.9640192682635</v>
      </c>
      <c r="R313" s="54">
        <f t="shared" si="34"/>
        <v>0.4199390309195383</v>
      </c>
      <c r="S313" s="55">
        <f t="shared" si="30"/>
        <v>0.8248907213566958</v>
      </c>
      <c r="T313" s="55">
        <f t="shared" si="31"/>
        <v>0.5565090497959044</v>
      </c>
    </row>
    <row r="314" spans="1:20" ht="12" hidden="1" outlineLevel="2">
      <c r="A314" s="17" t="s">
        <v>443</v>
      </c>
      <c r="B314" s="16" t="s">
        <v>1088</v>
      </c>
      <c r="C314" s="34">
        <f t="shared" si="32"/>
        <v>160.13074518003353</v>
      </c>
      <c r="D314" s="40">
        <f t="shared" si="28"/>
        <v>45.98220189466687</v>
      </c>
      <c r="E314" s="40">
        <f t="shared" si="29"/>
        <v>206.1129470747004</v>
      </c>
      <c r="F314" s="34">
        <v>111.75671789326366</v>
      </c>
      <c r="G314" s="40">
        <v>12.013333333333323</v>
      </c>
      <c r="H314" s="40">
        <f t="shared" si="33"/>
        <v>123.77005122659698</v>
      </c>
      <c r="I314" s="34">
        <v>48.37402728676987</v>
      </c>
      <c r="J314" s="40">
        <v>33.96886856133355</v>
      </c>
      <c r="K314" s="40">
        <v>82.34289584810342</v>
      </c>
      <c r="L314" s="34">
        <v>71.71056064817752</v>
      </c>
      <c r="M314" s="40">
        <v>0</v>
      </c>
      <c r="N314" s="40">
        <v>71.71056064817752</v>
      </c>
      <c r="O314" s="34">
        <v>120.0845879349474</v>
      </c>
      <c r="P314" s="40">
        <v>33.96886856133355</v>
      </c>
      <c r="Q314" s="40">
        <v>154.05345649628094</v>
      </c>
      <c r="R314" s="54">
        <f t="shared" si="34"/>
        <v>0.7499158753051289</v>
      </c>
      <c r="S314" s="55">
        <f t="shared" si="30"/>
        <v>0.7387394940143861</v>
      </c>
      <c r="T314" s="55">
        <f t="shared" si="31"/>
        <v>0.747422511213952</v>
      </c>
    </row>
    <row r="315" spans="1:20" ht="12" hidden="1" outlineLevel="2">
      <c r="A315" s="17" t="s">
        <v>444</v>
      </c>
      <c r="B315" s="16" t="s">
        <v>1089</v>
      </c>
      <c r="C315" s="34">
        <f t="shared" si="32"/>
        <v>146.5166626651575</v>
      </c>
      <c r="D315" s="40">
        <f t="shared" si="28"/>
        <v>151.2145674522111</v>
      </c>
      <c r="E315" s="40">
        <f t="shared" si="29"/>
        <v>297.73123011736857</v>
      </c>
      <c r="F315" s="34">
        <v>96.23088290415994</v>
      </c>
      <c r="G315" s="40">
        <v>31.053333333333324</v>
      </c>
      <c r="H315" s="40">
        <f t="shared" si="33"/>
        <v>127.28421623749327</v>
      </c>
      <c r="I315" s="34">
        <v>50.285779760997556</v>
      </c>
      <c r="J315" s="40">
        <v>120.16123411887777</v>
      </c>
      <c r="K315" s="40">
        <v>170.44701387987533</v>
      </c>
      <c r="L315" s="34">
        <v>30.88892537664393</v>
      </c>
      <c r="M315" s="40">
        <v>8.073866666666664</v>
      </c>
      <c r="N315" s="40">
        <v>38.96279204331059</v>
      </c>
      <c r="O315" s="34">
        <v>81.17470513764148</v>
      </c>
      <c r="P315" s="40">
        <v>128.23510078554443</v>
      </c>
      <c r="Q315" s="40">
        <v>209.4098059231859</v>
      </c>
      <c r="R315" s="54">
        <f t="shared" si="34"/>
        <v>0.5540305359203714</v>
      </c>
      <c r="S315" s="55">
        <f t="shared" si="30"/>
        <v>0.8480340416016535</v>
      </c>
      <c r="T315" s="55">
        <f t="shared" si="31"/>
        <v>0.7033518312493939</v>
      </c>
    </row>
    <row r="316" spans="1:20" ht="12" hidden="1" outlineLevel="2">
      <c r="A316" s="17" t="s">
        <v>445</v>
      </c>
      <c r="B316" s="16" t="s">
        <v>1090</v>
      </c>
      <c r="C316" s="34">
        <f t="shared" si="32"/>
        <v>147.94009344602722</v>
      </c>
      <c r="D316" s="40">
        <f t="shared" si="28"/>
        <v>79.40276622643032</v>
      </c>
      <c r="E316" s="40">
        <f t="shared" si="29"/>
        <v>227.3428596724575</v>
      </c>
      <c r="F316" s="34">
        <v>98.42793502525947</v>
      </c>
      <c r="G316" s="40">
        <v>14.676666666666678</v>
      </c>
      <c r="H316" s="40">
        <f t="shared" si="33"/>
        <v>113.10460169192615</v>
      </c>
      <c r="I316" s="34">
        <v>49.51215842076773</v>
      </c>
      <c r="J316" s="40">
        <v>64.72609955976364</v>
      </c>
      <c r="K316" s="40">
        <v>114.23825798053136</v>
      </c>
      <c r="L316" s="34">
        <v>20.071578907111736</v>
      </c>
      <c r="M316" s="40">
        <v>6.359888888888894</v>
      </c>
      <c r="N316" s="40">
        <v>26.43146779600063</v>
      </c>
      <c r="O316" s="34">
        <v>69.58373732787948</v>
      </c>
      <c r="P316" s="40">
        <v>71.08598844865253</v>
      </c>
      <c r="Q316" s="40">
        <v>140.669725776532</v>
      </c>
      <c r="R316" s="54">
        <f t="shared" si="34"/>
        <v>0.4703507731206457</v>
      </c>
      <c r="S316" s="55">
        <f t="shared" si="30"/>
        <v>0.895258337045071</v>
      </c>
      <c r="T316" s="55">
        <f t="shared" si="31"/>
        <v>0.6187558561513691</v>
      </c>
    </row>
    <row r="317" spans="1:20" ht="12" hidden="1" outlineLevel="2">
      <c r="A317" s="17" t="s">
        <v>446</v>
      </c>
      <c r="B317" s="16" t="s">
        <v>1091</v>
      </c>
      <c r="C317" s="34">
        <f t="shared" si="32"/>
        <v>108.28798471732051</v>
      </c>
      <c r="D317" s="40">
        <f t="shared" si="28"/>
        <v>70.68196897664842</v>
      </c>
      <c r="E317" s="40">
        <f t="shared" si="29"/>
        <v>178.96995369396893</v>
      </c>
      <c r="F317" s="34">
        <v>68.5480261783057</v>
      </c>
      <c r="G317" s="40">
        <v>19.776666666666678</v>
      </c>
      <c r="H317" s="40">
        <f t="shared" si="33"/>
        <v>88.32469284497239</v>
      </c>
      <c r="I317" s="34">
        <v>39.73995853901481</v>
      </c>
      <c r="J317" s="40">
        <v>50.90530230998175</v>
      </c>
      <c r="K317" s="40">
        <v>90.64526084899656</v>
      </c>
      <c r="L317" s="34">
        <v>15.423305890118783</v>
      </c>
      <c r="M317" s="40">
        <v>12.85483333333334</v>
      </c>
      <c r="N317" s="40">
        <v>28.278139223452122</v>
      </c>
      <c r="O317" s="34">
        <v>55.16326442913359</v>
      </c>
      <c r="P317" s="40">
        <v>63.76013564331509</v>
      </c>
      <c r="Q317" s="40">
        <v>118.92340007244869</v>
      </c>
      <c r="R317" s="54">
        <f t="shared" si="34"/>
        <v>0.5094126054070919</v>
      </c>
      <c r="S317" s="55">
        <f t="shared" si="30"/>
        <v>0.9020707341129655</v>
      </c>
      <c r="T317" s="55">
        <f t="shared" si="31"/>
        <v>0.6644880753324811</v>
      </c>
    </row>
    <row r="318" spans="1:20" ht="12" hidden="1" outlineLevel="2">
      <c r="A318" s="17" t="s">
        <v>447</v>
      </c>
      <c r="B318" s="16" t="s">
        <v>1092</v>
      </c>
      <c r="C318" s="34">
        <f t="shared" si="32"/>
        <v>320.27717704636177</v>
      </c>
      <c r="D318" s="40">
        <f t="shared" si="28"/>
        <v>95.20479580367913</v>
      </c>
      <c r="E318" s="40">
        <f t="shared" si="29"/>
        <v>415.48197285004096</v>
      </c>
      <c r="F318" s="34">
        <v>205.93701881773012</v>
      </c>
      <c r="G318" s="40">
        <v>17.90666666666668</v>
      </c>
      <c r="H318" s="40">
        <f t="shared" si="33"/>
        <v>223.84368548439681</v>
      </c>
      <c r="I318" s="34">
        <v>114.34015822863168</v>
      </c>
      <c r="J318" s="40">
        <v>77.29812913701245</v>
      </c>
      <c r="K318" s="40">
        <v>191.63828736564415</v>
      </c>
      <c r="L318" s="34">
        <v>99.0904746389208</v>
      </c>
      <c r="M318" s="40">
        <v>4.2324848484848525</v>
      </c>
      <c r="N318" s="40">
        <v>103.32295948740565</v>
      </c>
      <c r="O318" s="34">
        <v>213.43063286755248</v>
      </c>
      <c r="P318" s="40">
        <v>81.53061398549731</v>
      </c>
      <c r="Q318" s="40">
        <v>294.9612468530498</v>
      </c>
      <c r="R318" s="54">
        <f t="shared" si="34"/>
        <v>0.6663935121317036</v>
      </c>
      <c r="S318" s="55">
        <f t="shared" si="30"/>
        <v>0.8563708718373892</v>
      </c>
      <c r="T318" s="55">
        <f t="shared" si="31"/>
        <v>0.7099254988844234</v>
      </c>
    </row>
    <row r="319" spans="1:20" ht="12" hidden="1" outlineLevel="2">
      <c r="A319" s="17" t="s">
        <v>448</v>
      </c>
      <c r="B319" s="16" t="s">
        <v>1093</v>
      </c>
      <c r="C319" s="34">
        <f t="shared" si="32"/>
        <v>62.18578764361972</v>
      </c>
      <c r="D319" s="40">
        <f t="shared" si="28"/>
        <v>39.06318405325978</v>
      </c>
      <c r="E319" s="40">
        <f t="shared" si="29"/>
        <v>101.2489716968795</v>
      </c>
      <c r="F319" s="34">
        <v>43.50163199777093</v>
      </c>
      <c r="G319" s="40">
        <v>10.143333333333322</v>
      </c>
      <c r="H319" s="40">
        <f t="shared" si="33"/>
        <v>53.64496533110425</v>
      </c>
      <c r="I319" s="34">
        <v>18.684155645848787</v>
      </c>
      <c r="J319" s="40">
        <v>28.91985071992646</v>
      </c>
      <c r="K319" s="40">
        <v>47.60400636577525</v>
      </c>
      <c r="L319" s="34">
        <v>5.236307555287241</v>
      </c>
      <c r="M319" s="40">
        <v>5.860592592592585</v>
      </c>
      <c r="N319" s="40">
        <v>11.096900147879825</v>
      </c>
      <c r="O319" s="34">
        <v>23.920463201136027</v>
      </c>
      <c r="P319" s="40">
        <v>34.78044331251904</v>
      </c>
      <c r="Q319" s="40">
        <v>58.70090651365507</v>
      </c>
      <c r="R319" s="54">
        <f t="shared" si="34"/>
        <v>0.38466125633435266</v>
      </c>
      <c r="S319" s="55">
        <f t="shared" si="30"/>
        <v>0.8903637569609907</v>
      </c>
      <c r="T319" s="55">
        <f t="shared" si="31"/>
        <v>0.5797679278106115</v>
      </c>
    </row>
    <row r="320" spans="1:20" ht="12" hidden="1" outlineLevel="2">
      <c r="A320" s="17" t="s">
        <v>449</v>
      </c>
      <c r="B320" s="16" t="s">
        <v>1094</v>
      </c>
      <c r="C320" s="34">
        <f t="shared" si="32"/>
        <v>228.192565635807</v>
      </c>
      <c r="D320" s="40">
        <f t="shared" si="28"/>
        <v>64.92730599867767</v>
      </c>
      <c r="E320" s="40">
        <f t="shared" si="29"/>
        <v>293.11987163448464</v>
      </c>
      <c r="F320" s="34">
        <v>145.5913205581966</v>
      </c>
      <c r="G320" s="40">
        <v>17.68</v>
      </c>
      <c r="H320" s="40">
        <f t="shared" si="33"/>
        <v>163.2713205581966</v>
      </c>
      <c r="I320" s="34">
        <v>82.6012450776104</v>
      </c>
      <c r="J320" s="40">
        <v>47.24730599867766</v>
      </c>
      <c r="K320" s="40">
        <v>129.84855107628806</v>
      </c>
      <c r="L320" s="34">
        <v>39.00958283658551</v>
      </c>
      <c r="M320" s="40">
        <v>3.8306666666666667</v>
      </c>
      <c r="N320" s="40">
        <v>42.840249503252174</v>
      </c>
      <c r="O320" s="34">
        <v>121.61082791419591</v>
      </c>
      <c r="P320" s="40">
        <v>51.077972665344326</v>
      </c>
      <c r="Q320" s="40">
        <v>172.68880057954024</v>
      </c>
      <c r="R320" s="54">
        <f t="shared" si="34"/>
        <v>0.5329307182964301</v>
      </c>
      <c r="S320" s="55">
        <f t="shared" si="30"/>
        <v>0.7866947793334379</v>
      </c>
      <c r="T320" s="55">
        <f t="shared" si="31"/>
        <v>0.5891405438211987</v>
      </c>
    </row>
    <row r="321" spans="1:20" ht="12" hidden="1" outlineLevel="2">
      <c r="A321" s="17" t="s">
        <v>450</v>
      </c>
      <c r="B321" s="16" t="s">
        <v>1095</v>
      </c>
      <c r="C321" s="34">
        <f t="shared" si="32"/>
        <v>83.09515019192298</v>
      </c>
      <c r="D321" s="40">
        <f t="shared" si="28"/>
        <v>31.038696026625573</v>
      </c>
      <c r="E321" s="40">
        <f t="shared" si="29"/>
        <v>114.13384621854857</v>
      </c>
      <c r="F321" s="34">
        <v>55.6586537345217</v>
      </c>
      <c r="G321" s="40">
        <v>7.933333333333323</v>
      </c>
      <c r="H321" s="40">
        <f t="shared" si="33"/>
        <v>63.59198706785502</v>
      </c>
      <c r="I321" s="34">
        <v>27.43649645740129</v>
      </c>
      <c r="J321" s="40">
        <v>23.10536269329225</v>
      </c>
      <c r="K321" s="40">
        <v>50.54185915069354</v>
      </c>
      <c r="L321" s="34">
        <v>21.377982911668564</v>
      </c>
      <c r="M321" s="40">
        <v>3.4377777777777734</v>
      </c>
      <c r="N321" s="40">
        <v>24.815760689446336</v>
      </c>
      <c r="O321" s="34">
        <v>48.81447936906986</v>
      </c>
      <c r="P321" s="40">
        <v>26.543140471070025</v>
      </c>
      <c r="Q321" s="40">
        <v>75.35761984013988</v>
      </c>
      <c r="R321" s="54">
        <f t="shared" si="34"/>
        <v>0.5874528086936983</v>
      </c>
      <c r="S321" s="55">
        <f t="shared" si="30"/>
        <v>0.8551628730891537</v>
      </c>
      <c r="T321" s="55">
        <f t="shared" si="31"/>
        <v>0.6602565526079069</v>
      </c>
    </row>
    <row r="322" spans="1:20" ht="12" hidden="1" outlineLevel="2">
      <c r="A322" s="17" t="s">
        <v>451</v>
      </c>
      <c r="B322" s="16" t="s">
        <v>1096</v>
      </c>
      <c r="C322" s="34">
        <f t="shared" si="32"/>
        <v>233.36060830631365</v>
      </c>
      <c r="D322" s="40">
        <f t="shared" si="28"/>
        <v>148.2922910838014</v>
      </c>
      <c r="E322" s="40">
        <f t="shared" si="29"/>
        <v>381.65289939011507</v>
      </c>
      <c r="F322" s="34">
        <v>144.12661914412996</v>
      </c>
      <c r="G322" s="40">
        <v>27.483333333333324</v>
      </c>
      <c r="H322" s="40">
        <f t="shared" si="33"/>
        <v>171.60995247746328</v>
      </c>
      <c r="I322" s="34">
        <v>89.23398916218369</v>
      </c>
      <c r="J322" s="40">
        <v>120.80895775046805</v>
      </c>
      <c r="K322" s="40">
        <v>210.04294691265176</v>
      </c>
      <c r="L322" s="34">
        <v>5.592973280219969</v>
      </c>
      <c r="M322" s="40">
        <v>1.429133333333333</v>
      </c>
      <c r="N322" s="40">
        <v>7.0221066135533015</v>
      </c>
      <c r="O322" s="34">
        <v>94.82696244240366</v>
      </c>
      <c r="P322" s="40">
        <v>122.2380910838014</v>
      </c>
      <c r="Q322" s="40">
        <v>217.06505352620505</v>
      </c>
      <c r="R322" s="54">
        <f t="shared" si="34"/>
        <v>0.40635376780442717</v>
      </c>
      <c r="S322" s="55">
        <f t="shared" si="30"/>
        <v>0.8243050949608937</v>
      </c>
      <c r="T322" s="55">
        <f t="shared" si="31"/>
        <v>0.5687499135289606</v>
      </c>
    </row>
    <row r="323" spans="1:20" ht="12" hidden="1" outlineLevel="1" collapsed="1">
      <c r="A323" s="17" t="s">
        <v>452</v>
      </c>
      <c r="B323" s="10" t="s">
        <v>1097</v>
      </c>
      <c r="C323" s="32">
        <f t="shared" si="32"/>
        <v>2290.783648193361</v>
      </c>
      <c r="D323" s="38">
        <f aca="true" t="shared" si="35" ref="D323:D386">G323+J323</f>
        <v>3811.314372993963</v>
      </c>
      <c r="E323" s="38">
        <f aca="true" t="shared" si="36" ref="E323:E386">H323+K323</f>
        <v>6102.098021187324</v>
      </c>
      <c r="F323" s="32">
        <v>1465.8731751976145</v>
      </c>
      <c r="G323" s="38">
        <v>603.33</v>
      </c>
      <c r="H323" s="38">
        <f t="shared" si="33"/>
        <v>2069.2031751976147</v>
      </c>
      <c r="I323" s="32">
        <v>824.9104729957462</v>
      </c>
      <c r="J323" s="38">
        <v>3207.984372993963</v>
      </c>
      <c r="K323" s="38">
        <v>4032.894845989709</v>
      </c>
      <c r="L323" s="32">
        <v>245.82496488092093</v>
      </c>
      <c r="M323" s="38">
        <v>81.06193575418996</v>
      </c>
      <c r="N323" s="38">
        <v>326.8869006351109</v>
      </c>
      <c r="O323" s="32">
        <v>1070.7354378766672</v>
      </c>
      <c r="P323" s="38">
        <v>3289.046308748153</v>
      </c>
      <c r="Q323" s="38">
        <v>4359.78174662482</v>
      </c>
      <c r="R323" s="48">
        <f t="shared" si="34"/>
        <v>0.467410110387818</v>
      </c>
      <c r="S323" s="49">
        <f aca="true" t="shared" si="37" ref="S323:S386">P323/D323</f>
        <v>0.8629690408257915</v>
      </c>
      <c r="T323" s="49">
        <f aca="true" t="shared" si="38" ref="T323:T386">Q323/E323</f>
        <v>0.7144725849186718</v>
      </c>
    </row>
    <row r="324" spans="1:20" ht="12" hidden="1" outlineLevel="2">
      <c r="A324" s="17" t="s">
        <v>453</v>
      </c>
      <c r="B324" s="16" t="s">
        <v>1098</v>
      </c>
      <c r="C324" s="34">
        <f aca="true" t="shared" si="39" ref="C324:C387">F324+I324</f>
        <v>103.4125478781951</v>
      </c>
      <c r="D324" s="40">
        <f t="shared" si="35"/>
        <v>0.467868096007228</v>
      </c>
      <c r="E324" s="40">
        <f t="shared" si="36"/>
        <v>103.88041597420232</v>
      </c>
      <c r="F324" s="34">
        <v>64.44686221891986</v>
      </c>
      <c r="G324" s="40">
        <v>0.5666666666666679</v>
      </c>
      <c r="H324" s="40">
        <f aca="true" t="shared" si="40" ref="H324:H387">F324+G324</f>
        <v>65.01352888558652</v>
      </c>
      <c r="I324" s="34">
        <v>38.96568565927524</v>
      </c>
      <c r="J324" s="40">
        <v>-0.09879857065943987</v>
      </c>
      <c r="K324" s="40">
        <v>38.8668870886158</v>
      </c>
      <c r="L324" s="34">
        <v>16.756184176919163</v>
      </c>
      <c r="M324" s="40">
        <v>0</v>
      </c>
      <c r="N324" s="40">
        <v>16.756184176919163</v>
      </c>
      <c r="O324" s="34">
        <v>55.7218698361944</v>
      </c>
      <c r="P324" s="40">
        <v>-0.09879857065943987</v>
      </c>
      <c r="Q324" s="40">
        <v>55.62307126553496</v>
      </c>
      <c r="R324" s="54">
        <f aca="true" t="shared" si="41" ref="R324:R387">O324/C324</f>
        <v>0.5388308380316346</v>
      </c>
      <c r="S324" s="55">
        <f t="shared" si="37"/>
        <v>-0.2111675737298265</v>
      </c>
      <c r="T324" s="55">
        <f t="shared" si="38"/>
        <v>0.5354529123116758</v>
      </c>
    </row>
    <row r="325" spans="1:20" ht="12" hidden="1" outlineLevel="2">
      <c r="A325" s="17" t="s">
        <v>454</v>
      </c>
      <c r="B325" s="16" t="s">
        <v>1099</v>
      </c>
      <c r="C325" s="34">
        <f t="shared" si="39"/>
        <v>367.98017650752894</v>
      </c>
      <c r="D325" s="40">
        <f t="shared" si="35"/>
        <v>628.7664902930129</v>
      </c>
      <c r="E325" s="40">
        <f t="shared" si="36"/>
        <v>996.7466668005419</v>
      </c>
      <c r="F325" s="34">
        <v>249.87806123972092</v>
      </c>
      <c r="G325" s="40">
        <v>156.51333333333324</v>
      </c>
      <c r="H325" s="40">
        <f t="shared" si="40"/>
        <v>406.3913945730542</v>
      </c>
      <c r="I325" s="34">
        <v>118.10211526780802</v>
      </c>
      <c r="J325" s="40">
        <v>472.2531569596797</v>
      </c>
      <c r="K325" s="40">
        <v>590.3552722274877</v>
      </c>
      <c r="L325" s="34">
        <v>41.646343539953484</v>
      </c>
      <c r="M325" s="40">
        <v>50.26839999999998</v>
      </c>
      <c r="N325" s="40">
        <v>91.91474353995346</v>
      </c>
      <c r="O325" s="34">
        <v>159.7484588077615</v>
      </c>
      <c r="P325" s="40">
        <v>522.5215569596796</v>
      </c>
      <c r="Q325" s="40">
        <v>682.2700157674411</v>
      </c>
      <c r="R325" s="54">
        <f t="shared" si="41"/>
        <v>0.4341224582365322</v>
      </c>
      <c r="S325" s="55">
        <f t="shared" si="37"/>
        <v>0.831026406506139</v>
      </c>
      <c r="T325" s="55">
        <f t="shared" si="38"/>
        <v>0.6844969122971439</v>
      </c>
    </row>
    <row r="326" spans="1:20" ht="12" hidden="1" outlineLevel="2">
      <c r="A326" s="17" t="s">
        <v>455</v>
      </c>
      <c r="B326" s="16" t="s">
        <v>1100</v>
      </c>
      <c r="C326" s="34">
        <f t="shared" si="39"/>
        <v>1172.7868640922134</v>
      </c>
      <c r="D326" s="40">
        <f t="shared" si="35"/>
        <v>2789.733010706853</v>
      </c>
      <c r="E326" s="40">
        <f t="shared" si="36"/>
        <v>3962.519874799066</v>
      </c>
      <c r="F326" s="34">
        <v>733.3759980230271</v>
      </c>
      <c r="G326" s="40">
        <v>343.6833333333322</v>
      </c>
      <c r="H326" s="40">
        <f t="shared" si="40"/>
        <v>1077.0593313563593</v>
      </c>
      <c r="I326" s="34">
        <v>439.4108660691862</v>
      </c>
      <c r="J326" s="40">
        <v>2446.049677373521</v>
      </c>
      <c r="K326" s="40">
        <v>2885.460543442707</v>
      </c>
      <c r="L326" s="34">
        <v>78.24789266163616</v>
      </c>
      <c r="M326" s="40">
        <v>25.814437037036953</v>
      </c>
      <c r="N326" s="40">
        <v>104.06232969867311</v>
      </c>
      <c r="O326" s="34">
        <v>517.6587587308223</v>
      </c>
      <c r="P326" s="40">
        <v>2471.8641144105577</v>
      </c>
      <c r="Q326" s="40">
        <v>2989.52287314138</v>
      </c>
      <c r="R326" s="54">
        <f t="shared" si="41"/>
        <v>0.4413920163844196</v>
      </c>
      <c r="S326" s="55">
        <f t="shared" si="37"/>
        <v>0.8860575922225064</v>
      </c>
      <c r="T326" s="55">
        <f t="shared" si="38"/>
        <v>0.7544499378171509</v>
      </c>
    </row>
    <row r="327" spans="1:20" ht="12" hidden="1" outlineLevel="2">
      <c r="A327" s="17" t="s">
        <v>456</v>
      </c>
      <c r="B327" s="16" t="s">
        <v>1101</v>
      </c>
      <c r="C327" s="34">
        <f t="shared" si="39"/>
        <v>142.21299556712952</v>
      </c>
      <c r="D327" s="40">
        <f t="shared" si="35"/>
        <v>21.01508849001738</v>
      </c>
      <c r="E327" s="40">
        <f t="shared" si="36"/>
        <v>163.2280840571469</v>
      </c>
      <c r="F327" s="34">
        <v>97.54911417681966</v>
      </c>
      <c r="G327" s="40">
        <v>8.04666666666668</v>
      </c>
      <c r="H327" s="40">
        <f t="shared" si="40"/>
        <v>105.59578084348634</v>
      </c>
      <c r="I327" s="34">
        <v>44.66388139030987</v>
      </c>
      <c r="J327" s="40">
        <v>12.9684218233507</v>
      </c>
      <c r="K327" s="40">
        <v>57.63230321366057</v>
      </c>
      <c r="L327" s="34">
        <v>28.18085520663679</v>
      </c>
      <c r="M327" s="40">
        <v>0</v>
      </c>
      <c r="N327" s="40">
        <v>28.18085520663679</v>
      </c>
      <c r="O327" s="34">
        <v>72.84473659694666</v>
      </c>
      <c r="P327" s="40">
        <v>12.9684218233507</v>
      </c>
      <c r="Q327" s="40">
        <v>85.81315842029736</v>
      </c>
      <c r="R327" s="54">
        <f t="shared" si="41"/>
        <v>0.5122227846087483</v>
      </c>
      <c r="S327" s="55">
        <f t="shared" si="37"/>
        <v>0.6171005099269975</v>
      </c>
      <c r="T327" s="55">
        <f t="shared" si="38"/>
        <v>0.5257254529205512</v>
      </c>
    </row>
    <row r="328" spans="1:20" ht="12" hidden="1" outlineLevel="2">
      <c r="A328" s="17" t="s">
        <v>457</v>
      </c>
      <c r="B328" s="16" t="s">
        <v>1102</v>
      </c>
      <c r="C328" s="34">
        <f t="shared" si="39"/>
        <v>139.5773184806272</v>
      </c>
      <c r="D328" s="40">
        <f t="shared" si="35"/>
        <v>118.59182683741108</v>
      </c>
      <c r="E328" s="40">
        <f t="shared" si="36"/>
        <v>258.1691453180383</v>
      </c>
      <c r="F328" s="34">
        <v>84.95268201584898</v>
      </c>
      <c r="G328" s="40">
        <v>25.783333333333324</v>
      </c>
      <c r="H328" s="40">
        <f t="shared" si="40"/>
        <v>110.73601534918231</v>
      </c>
      <c r="I328" s="34">
        <v>54.62463646477824</v>
      </c>
      <c r="J328" s="40">
        <v>92.80849350407776</v>
      </c>
      <c r="K328" s="40">
        <v>147.433129968856</v>
      </c>
      <c r="L328" s="34">
        <v>18.406414436767278</v>
      </c>
      <c r="M328" s="40">
        <v>2.5783333333333327</v>
      </c>
      <c r="N328" s="40">
        <v>20.98474777010061</v>
      </c>
      <c r="O328" s="34">
        <v>73.03105090154551</v>
      </c>
      <c r="P328" s="40">
        <v>95.38682683741109</v>
      </c>
      <c r="Q328" s="40">
        <v>168.4178777389566</v>
      </c>
      <c r="R328" s="54">
        <f t="shared" si="41"/>
        <v>0.5232300756063166</v>
      </c>
      <c r="S328" s="55">
        <f t="shared" si="37"/>
        <v>0.8043288427303347</v>
      </c>
      <c r="T328" s="55">
        <f t="shared" si="38"/>
        <v>0.6523547867483652</v>
      </c>
    </row>
    <row r="329" spans="1:20" ht="12" hidden="1" outlineLevel="2">
      <c r="A329" s="17" t="s">
        <v>458</v>
      </c>
      <c r="B329" s="16" t="s">
        <v>1103</v>
      </c>
      <c r="C329" s="34">
        <f t="shared" si="39"/>
        <v>72.73354538579635</v>
      </c>
      <c r="D329" s="40">
        <f t="shared" si="35"/>
        <v>99.88054647983769</v>
      </c>
      <c r="E329" s="40">
        <f t="shared" si="36"/>
        <v>172.61409186563404</v>
      </c>
      <c r="F329" s="34">
        <v>50.09278836106956</v>
      </c>
      <c r="G329" s="40">
        <v>25.67</v>
      </c>
      <c r="H329" s="40">
        <f t="shared" si="40"/>
        <v>75.76278836106957</v>
      </c>
      <c r="I329" s="34">
        <v>22.64075702472679</v>
      </c>
      <c r="J329" s="40">
        <v>74.21054647983769</v>
      </c>
      <c r="K329" s="40">
        <v>96.85130350456447</v>
      </c>
      <c r="L329" s="34">
        <v>3.5520340837849322</v>
      </c>
      <c r="M329" s="40">
        <v>4.767285714285714</v>
      </c>
      <c r="N329" s="40">
        <v>8.319319798070646</v>
      </c>
      <c r="O329" s="34">
        <v>26.19279110851172</v>
      </c>
      <c r="P329" s="40">
        <v>78.97783219412341</v>
      </c>
      <c r="Q329" s="40">
        <v>105.17062330263514</v>
      </c>
      <c r="R329" s="54">
        <f t="shared" si="41"/>
        <v>0.3601198177481767</v>
      </c>
      <c r="S329" s="55">
        <f t="shared" si="37"/>
        <v>0.7907228682420776</v>
      </c>
      <c r="T329" s="55">
        <f t="shared" si="38"/>
        <v>0.6092817924998954</v>
      </c>
    </row>
    <row r="330" spans="1:20" ht="12" hidden="1" outlineLevel="2">
      <c r="A330" s="17" t="s">
        <v>459</v>
      </c>
      <c r="B330" s="16" t="s">
        <v>1104</v>
      </c>
      <c r="C330" s="34">
        <f t="shared" si="39"/>
        <v>109.07977476275552</v>
      </c>
      <c r="D330" s="40">
        <f t="shared" si="35"/>
        <v>15.923419826148205</v>
      </c>
      <c r="E330" s="40">
        <f t="shared" si="36"/>
        <v>125.00319458890371</v>
      </c>
      <c r="F330" s="34">
        <v>72.9421304205048</v>
      </c>
      <c r="G330" s="40">
        <v>5.1</v>
      </c>
      <c r="H330" s="40">
        <f t="shared" si="40"/>
        <v>78.04213042050479</v>
      </c>
      <c r="I330" s="34">
        <v>36.137644342250724</v>
      </c>
      <c r="J330" s="40">
        <v>10.823419826148205</v>
      </c>
      <c r="K330" s="40">
        <v>46.96106416839892</v>
      </c>
      <c r="L330" s="34">
        <v>12.93065039272585</v>
      </c>
      <c r="M330" s="40">
        <v>0</v>
      </c>
      <c r="N330" s="40">
        <v>12.93065039272585</v>
      </c>
      <c r="O330" s="34">
        <v>49.068294734976575</v>
      </c>
      <c r="P330" s="40">
        <v>10.823419826148205</v>
      </c>
      <c r="Q330" s="40">
        <v>59.89171456112478</v>
      </c>
      <c r="R330" s="54">
        <f t="shared" si="41"/>
        <v>0.44983861436914685</v>
      </c>
      <c r="S330" s="55">
        <f t="shared" si="37"/>
        <v>0.6797170422131824</v>
      </c>
      <c r="T330" s="55">
        <f t="shared" si="38"/>
        <v>0.47912147171990155</v>
      </c>
    </row>
    <row r="331" spans="1:20" ht="12" hidden="1" outlineLevel="2">
      <c r="A331" s="17" t="s">
        <v>460</v>
      </c>
      <c r="B331" s="16" t="s">
        <v>1105</v>
      </c>
      <c r="C331" s="34">
        <f t="shared" si="39"/>
        <v>25.254640275034365</v>
      </c>
      <c r="D331" s="40">
        <f t="shared" si="35"/>
        <v>-4.224385193785288</v>
      </c>
      <c r="E331" s="40">
        <f t="shared" si="36"/>
        <v>21.030255081249077</v>
      </c>
      <c r="F331" s="34">
        <v>15.379364847696793</v>
      </c>
      <c r="G331" s="40">
        <v>-1.246666666666668</v>
      </c>
      <c r="H331" s="40">
        <f t="shared" si="40"/>
        <v>14.132698181030126</v>
      </c>
      <c r="I331" s="34">
        <v>9.875275427337572</v>
      </c>
      <c r="J331" s="40">
        <v>-2.97771852711862</v>
      </c>
      <c r="K331" s="40">
        <v>6.897556900218952</v>
      </c>
      <c r="L331" s="34">
        <v>1.8175613001823485</v>
      </c>
      <c r="M331" s="40">
        <v>0</v>
      </c>
      <c r="N331" s="40">
        <v>1.8175613001823485</v>
      </c>
      <c r="O331" s="34">
        <v>11.69283672751992</v>
      </c>
      <c r="P331" s="40">
        <v>-2.97771852711862</v>
      </c>
      <c r="Q331" s="40">
        <v>8.7151182004013</v>
      </c>
      <c r="R331" s="54">
        <f t="shared" si="41"/>
        <v>0.46299755609977733</v>
      </c>
      <c r="S331" s="55">
        <f t="shared" si="37"/>
        <v>0.7048880228771032</v>
      </c>
      <c r="T331" s="55">
        <f t="shared" si="38"/>
        <v>0.4144085826220835</v>
      </c>
    </row>
    <row r="332" spans="1:20" ht="12" hidden="1" outlineLevel="2">
      <c r="A332" s="17" t="s">
        <v>461</v>
      </c>
      <c r="B332" s="16" t="s">
        <v>1106</v>
      </c>
      <c r="C332" s="34">
        <f t="shared" si="39"/>
        <v>18.97640904915126</v>
      </c>
      <c r="D332" s="40">
        <f t="shared" si="35"/>
        <v>32.968849338573875</v>
      </c>
      <c r="E332" s="40">
        <f t="shared" si="36"/>
        <v>51.94525838772515</v>
      </c>
      <c r="F332" s="34">
        <v>13.328782868003916</v>
      </c>
      <c r="G332" s="40">
        <v>8.556666666666679</v>
      </c>
      <c r="H332" s="40">
        <f t="shared" si="40"/>
        <v>21.885449534670595</v>
      </c>
      <c r="I332" s="34">
        <v>5.647626181147345</v>
      </c>
      <c r="J332" s="40">
        <v>24.4121826719072</v>
      </c>
      <c r="K332" s="40">
        <v>30.059808853054548</v>
      </c>
      <c r="L332" s="34">
        <v>5.331513147201567</v>
      </c>
      <c r="M332" s="40">
        <v>0</v>
      </c>
      <c r="N332" s="40">
        <v>5.331513147201567</v>
      </c>
      <c r="O332" s="34">
        <v>10.97913932834891</v>
      </c>
      <c r="P332" s="40">
        <v>24.4121826719072</v>
      </c>
      <c r="Q332" s="40">
        <v>35.39132200025611</v>
      </c>
      <c r="R332" s="54">
        <f t="shared" si="41"/>
        <v>0.5785678048945706</v>
      </c>
      <c r="S332" s="55">
        <f t="shared" si="37"/>
        <v>0.7404620774357662</v>
      </c>
      <c r="T332" s="55">
        <f t="shared" si="38"/>
        <v>0.6813195871717755</v>
      </c>
    </row>
    <row r="333" spans="1:20" ht="12" hidden="1" outlineLevel="2">
      <c r="A333" s="17" t="s">
        <v>462</v>
      </c>
      <c r="B333" s="16" t="s">
        <v>1107</v>
      </c>
      <c r="C333" s="34">
        <f t="shared" si="39"/>
        <v>74.37678078427174</v>
      </c>
      <c r="D333" s="40">
        <f t="shared" si="35"/>
        <v>10.872867258332697</v>
      </c>
      <c r="E333" s="40">
        <f t="shared" si="36"/>
        <v>85.24964804260443</v>
      </c>
      <c r="F333" s="34">
        <v>42.47634100792445</v>
      </c>
      <c r="G333" s="40">
        <v>6.573333333333323</v>
      </c>
      <c r="H333" s="40">
        <f t="shared" si="40"/>
        <v>49.04967434125777</v>
      </c>
      <c r="I333" s="34">
        <v>31.900439776347298</v>
      </c>
      <c r="J333" s="40">
        <v>4.299533924999375</v>
      </c>
      <c r="K333" s="40">
        <v>36.19997370134667</v>
      </c>
      <c r="L333" s="34">
        <v>17.43765578220056</v>
      </c>
      <c r="M333" s="40">
        <v>0</v>
      </c>
      <c r="N333" s="40">
        <v>17.43765578220056</v>
      </c>
      <c r="O333" s="34">
        <v>49.33809555854786</v>
      </c>
      <c r="P333" s="40">
        <v>4.299533924999375</v>
      </c>
      <c r="Q333" s="40">
        <v>53.63762948354724</v>
      </c>
      <c r="R333" s="54">
        <f t="shared" si="41"/>
        <v>0.663353469164684</v>
      </c>
      <c r="S333" s="55">
        <f t="shared" si="37"/>
        <v>0.39543699217925415</v>
      </c>
      <c r="T333" s="55">
        <f t="shared" si="38"/>
        <v>0.62918300210156</v>
      </c>
    </row>
    <row r="334" spans="1:20" ht="12" hidden="1" outlineLevel="2">
      <c r="A334" s="17" t="s">
        <v>463</v>
      </c>
      <c r="B334" s="16" t="s">
        <v>1108</v>
      </c>
      <c r="C334" s="34">
        <f t="shared" si="39"/>
        <v>64.39259541065661</v>
      </c>
      <c r="D334" s="40">
        <f t="shared" si="35"/>
        <v>97.3187908615524</v>
      </c>
      <c r="E334" s="40">
        <f t="shared" si="36"/>
        <v>161.711386272209</v>
      </c>
      <c r="F334" s="34">
        <v>41.45105001807806</v>
      </c>
      <c r="G334" s="40">
        <v>24.083333333333325</v>
      </c>
      <c r="H334" s="40">
        <f t="shared" si="40"/>
        <v>65.53438335141138</v>
      </c>
      <c r="I334" s="34">
        <v>22.941545392578554</v>
      </c>
      <c r="J334" s="40">
        <v>73.23545752821907</v>
      </c>
      <c r="K334" s="40">
        <v>96.17700292079763</v>
      </c>
      <c r="L334" s="34">
        <v>18.860227758225513</v>
      </c>
      <c r="M334" s="40">
        <v>0</v>
      </c>
      <c r="N334" s="40">
        <v>18.860227758225513</v>
      </c>
      <c r="O334" s="34">
        <v>41.80177315080407</v>
      </c>
      <c r="P334" s="40">
        <v>73.23545752821907</v>
      </c>
      <c r="Q334" s="40">
        <v>115.03723067902314</v>
      </c>
      <c r="R334" s="54">
        <f t="shared" si="41"/>
        <v>0.6491704967662495</v>
      </c>
      <c r="S334" s="55">
        <f t="shared" si="37"/>
        <v>0.7525315191431555</v>
      </c>
      <c r="T334" s="55">
        <f t="shared" si="38"/>
        <v>0.7113737216090696</v>
      </c>
    </row>
    <row r="335" spans="1:20" ht="12" hidden="1" outlineLevel="1" collapsed="1">
      <c r="A335" s="17" t="s">
        <v>464</v>
      </c>
      <c r="B335" s="10" t="s">
        <v>1109</v>
      </c>
      <c r="C335" s="32">
        <f t="shared" si="39"/>
        <v>5883.646672081848</v>
      </c>
      <c r="D335" s="38">
        <f t="shared" si="35"/>
        <v>13265.216288492153</v>
      </c>
      <c r="E335" s="38">
        <f t="shared" si="36"/>
        <v>19148.862960574</v>
      </c>
      <c r="F335" s="32">
        <v>4040.818261126278</v>
      </c>
      <c r="G335" s="38">
        <v>2075.8133333333326</v>
      </c>
      <c r="H335" s="38">
        <f t="shared" si="40"/>
        <v>6116.63159445961</v>
      </c>
      <c r="I335" s="32">
        <v>1842.8284109555702</v>
      </c>
      <c r="J335" s="38">
        <v>11189.40295515882</v>
      </c>
      <c r="K335" s="38">
        <v>13032.231366114389</v>
      </c>
      <c r="L335" s="32">
        <v>562.2318308221975</v>
      </c>
      <c r="M335" s="38">
        <v>227.41465449991045</v>
      </c>
      <c r="N335" s="38">
        <v>789.646485322108</v>
      </c>
      <c r="O335" s="32">
        <v>2405.0602417777677</v>
      </c>
      <c r="P335" s="38">
        <v>11416.81760965873</v>
      </c>
      <c r="Q335" s="38">
        <v>13821.877851436499</v>
      </c>
      <c r="R335" s="48">
        <f t="shared" si="41"/>
        <v>0.40877033850279965</v>
      </c>
      <c r="S335" s="49">
        <f t="shared" si="37"/>
        <v>0.8606582328825693</v>
      </c>
      <c r="T335" s="49">
        <f t="shared" si="38"/>
        <v>0.7218119362958865</v>
      </c>
    </row>
    <row r="336" spans="1:20" ht="12" hidden="1" outlineLevel="2">
      <c r="A336" s="17" t="s">
        <v>465</v>
      </c>
      <c r="B336" s="16" t="s">
        <v>1110</v>
      </c>
      <c r="C336" s="34">
        <f t="shared" si="39"/>
        <v>870.6584167501194</v>
      </c>
      <c r="D336" s="40">
        <f t="shared" si="35"/>
        <v>714.2520252429299</v>
      </c>
      <c r="E336" s="40">
        <f t="shared" si="36"/>
        <v>1584.910441993049</v>
      </c>
      <c r="F336" s="34">
        <v>605.8005048578468</v>
      </c>
      <c r="G336" s="40">
        <v>189.55</v>
      </c>
      <c r="H336" s="40">
        <f t="shared" si="40"/>
        <v>795.3505048578468</v>
      </c>
      <c r="I336" s="34">
        <v>264.8579118922726</v>
      </c>
      <c r="J336" s="40">
        <v>524.7020252429298</v>
      </c>
      <c r="K336" s="40">
        <v>789.5599371352024</v>
      </c>
      <c r="L336" s="34">
        <v>96.00185686486952</v>
      </c>
      <c r="M336" s="40">
        <v>38.595120481927715</v>
      </c>
      <c r="N336" s="40">
        <v>134.59697734679725</v>
      </c>
      <c r="O336" s="34">
        <v>360.85976875714215</v>
      </c>
      <c r="P336" s="40">
        <v>563.2971457248575</v>
      </c>
      <c r="Q336" s="40">
        <v>924.1569144819996</v>
      </c>
      <c r="R336" s="54">
        <f t="shared" si="41"/>
        <v>0.4144676739060453</v>
      </c>
      <c r="S336" s="55">
        <f t="shared" si="37"/>
        <v>0.7886532005747832</v>
      </c>
      <c r="T336" s="55">
        <f t="shared" si="38"/>
        <v>0.5830972463780718</v>
      </c>
    </row>
    <row r="337" spans="1:20" ht="12" hidden="1" outlineLevel="2">
      <c r="A337" s="17" t="s">
        <v>466</v>
      </c>
      <c r="B337" s="16" t="s">
        <v>1111</v>
      </c>
      <c r="C337" s="34">
        <f t="shared" si="39"/>
        <v>338.7841464093704</v>
      </c>
      <c r="D337" s="40">
        <f t="shared" si="35"/>
        <v>308.1816850557841</v>
      </c>
      <c r="E337" s="40">
        <f t="shared" si="36"/>
        <v>646.9658314651545</v>
      </c>
      <c r="F337" s="34">
        <v>236.10986794749775</v>
      </c>
      <c r="G337" s="40">
        <v>52.30333333333322</v>
      </c>
      <c r="H337" s="40">
        <f t="shared" si="40"/>
        <v>288.41320128083095</v>
      </c>
      <c r="I337" s="34">
        <v>102.67427846187266</v>
      </c>
      <c r="J337" s="40">
        <v>255.87835172245087</v>
      </c>
      <c r="K337" s="40">
        <v>358.5526301843235</v>
      </c>
      <c r="L337" s="34">
        <v>18.60259565646952</v>
      </c>
      <c r="M337" s="40">
        <v>3.8487358490565953</v>
      </c>
      <c r="N337" s="40">
        <v>22.451331505526117</v>
      </c>
      <c r="O337" s="34">
        <v>121.27687411834218</v>
      </c>
      <c r="P337" s="40">
        <v>259.72708757150747</v>
      </c>
      <c r="Q337" s="40">
        <v>381.00396168984963</v>
      </c>
      <c r="R337" s="54">
        <f t="shared" si="41"/>
        <v>0.35797682802960046</v>
      </c>
      <c r="S337" s="55">
        <f t="shared" si="37"/>
        <v>0.842772624611012</v>
      </c>
      <c r="T337" s="55">
        <f t="shared" si="38"/>
        <v>0.5889089394829509</v>
      </c>
    </row>
    <row r="338" spans="1:20" ht="12" hidden="1" outlineLevel="2">
      <c r="A338" s="17" t="s">
        <v>467</v>
      </c>
      <c r="B338" s="16" t="s">
        <v>1112</v>
      </c>
      <c r="C338" s="34">
        <f t="shared" si="39"/>
        <v>889.1731642274035</v>
      </c>
      <c r="D338" s="40">
        <f t="shared" si="35"/>
        <v>4589.879246944629</v>
      </c>
      <c r="E338" s="40">
        <f t="shared" si="36"/>
        <v>5479.0524111720315</v>
      </c>
      <c r="F338" s="34">
        <v>600.8205200500216</v>
      </c>
      <c r="G338" s="40">
        <v>547.57</v>
      </c>
      <c r="H338" s="40">
        <f t="shared" si="40"/>
        <v>1148.3905200500217</v>
      </c>
      <c r="I338" s="34">
        <v>288.3526441773819</v>
      </c>
      <c r="J338" s="40">
        <v>4042.309246944629</v>
      </c>
      <c r="K338" s="40">
        <v>4330.66189112201</v>
      </c>
      <c r="L338" s="34">
        <v>72.55810651970206</v>
      </c>
      <c r="M338" s="40">
        <v>15.666376891334252</v>
      </c>
      <c r="N338" s="40">
        <v>88.22448341103632</v>
      </c>
      <c r="O338" s="34">
        <v>360.9107506970839</v>
      </c>
      <c r="P338" s="40">
        <v>4057.9756238359632</v>
      </c>
      <c r="Q338" s="40">
        <v>4418.886374533047</v>
      </c>
      <c r="R338" s="54">
        <f t="shared" si="41"/>
        <v>0.40589478542200136</v>
      </c>
      <c r="S338" s="55">
        <f t="shared" si="37"/>
        <v>0.8841138089933976</v>
      </c>
      <c r="T338" s="55">
        <f t="shared" si="38"/>
        <v>0.8065055858058122</v>
      </c>
    </row>
    <row r="339" spans="1:20" ht="12" hidden="1" outlineLevel="2">
      <c r="A339" s="17" t="s">
        <v>468</v>
      </c>
      <c r="B339" s="16" t="s">
        <v>1113</v>
      </c>
      <c r="C339" s="34">
        <f t="shared" si="39"/>
        <v>633.7147029859275</v>
      </c>
      <c r="D339" s="40">
        <f t="shared" si="35"/>
        <v>252.21709559869237</v>
      </c>
      <c r="E339" s="40">
        <f t="shared" si="36"/>
        <v>885.9317985846199</v>
      </c>
      <c r="F339" s="34">
        <v>435.30926026052225</v>
      </c>
      <c r="G339" s="40">
        <v>64.82666666666678</v>
      </c>
      <c r="H339" s="40">
        <f t="shared" si="40"/>
        <v>500.135926927189</v>
      </c>
      <c r="I339" s="34">
        <v>198.40544272540527</v>
      </c>
      <c r="J339" s="40">
        <v>187.3904289320256</v>
      </c>
      <c r="K339" s="40">
        <v>385.7958716574309</v>
      </c>
      <c r="L339" s="34">
        <v>68.16187016404255</v>
      </c>
      <c r="M339" s="40">
        <v>0</v>
      </c>
      <c r="N339" s="40">
        <v>68.16187016404255</v>
      </c>
      <c r="O339" s="34">
        <v>266.5673128894478</v>
      </c>
      <c r="P339" s="40">
        <v>187.3904289320256</v>
      </c>
      <c r="Q339" s="40">
        <v>453.9577418214734</v>
      </c>
      <c r="R339" s="54">
        <f t="shared" si="41"/>
        <v>0.4206424620313209</v>
      </c>
      <c r="S339" s="55">
        <f t="shared" si="37"/>
        <v>0.7429727492786066</v>
      </c>
      <c r="T339" s="55">
        <f t="shared" si="38"/>
        <v>0.5124070978677188</v>
      </c>
    </row>
    <row r="340" spans="1:20" ht="12" hidden="1" outlineLevel="2">
      <c r="A340" s="17" t="s">
        <v>469</v>
      </c>
      <c r="B340" s="16" t="s">
        <v>1114</v>
      </c>
      <c r="C340" s="34">
        <f t="shared" si="39"/>
        <v>1768.3994032196263</v>
      </c>
      <c r="D340" s="40">
        <f t="shared" si="35"/>
        <v>5536.19777079907</v>
      </c>
      <c r="E340" s="40">
        <f t="shared" si="36"/>
        <v>7304.597174018696</v>
      </c>
      <c r="F340" s="34">
        <v>1198.4186969890998</v>
      </c>
      <c r="G340" s="40">
        <v>886.38</v>
      </c>
      <c r="H340" s="40">
        <f t="shared" si="40"/>
        <v>2084.7986969891</v>
      </c>
      <c r="I340" s="34">
        <v>569.9807062305265</v>
      </c>
      <c r="J340" s="40">
        <v>4649.81777079907</v>
      </c>
      <c r="K340" s="40">
        <v>5219.798477029596</v>
      </c>
      <c r="L340" s="34">
        <v>157.8997607519422</v>
      </c>
      <c r="M340" s="40">
        <v>149.66947206703912</v>
      </c>
      <c r="N340" s="40">
        <v>307.56923281898133</v>
      </c>
      <c r="O340" s="34">
        <v>727.8804669824688</v>
      </c>
      <c r="P340" s="40">
        <v>4799.487242866109</v>
      </c>
      <c r="Q340" s="40">
        <v>5527.367709848578</v>
      </c>
      <c r="R340" s="54">
        <f t="shared" si="41"/>
        <v>0.41160411254225565</v>
      </c>
      <c r="S340" s="55">
        <f t="shared" si="37"/>
        <v>0.8669284302271906</v>
      </c>
      <c r="T340" s="55">
        <f t="shared" si="38"/>
        <v>0.7566971289681184</v>
      </c>
    </row>
    <row r="341" spans="1:20" ht="12" hidden="1" outlineLevel="2">
      <c r="A341" s="17" t="s">
        <v>470</v>
      </c>
      <c r="B341" s="16" t="s">
        <v>1115</v>
      </c>
      <c r="C341" s="34">
        <f t="shared" si="39"/>
        <v>739.7882342201126</v>
      </c>
      <c r="D341" s="40">
        <f t="shared" si="35"/>
        <v>208.53533490316238</v>
      </c>
      <c r="E341" s="40">
        <f t="shared" si="36"/>
        <v>948.323569123275</v>
      </c>
      <c r="F341" s="34">
        <v>520.8478228419983</v>
      </c>
      <c r="G341" s="40">
        <v>53.89</v>
      </c>
      <c r="H341" s="40">
        <f t="shared" si="40"/>
        <v>574.7378228419983</v>
      </c>
      <c r="I341" s="34">
        <v>218.94041137811433</v>
      </c>
      <c r="J341" s="40">
        <v>154.6453349031624</v>
      </c>
      <c r="K341" s="40">
        <v>373.58574628127667</v>
      </c>
      <c r="L341" s="34">
        <v>69.72141153290909</v>
      </c>
      <c r="M341" s="40">
        <v>0</v>
      </c>
      <c r="N341" s="40">
        <v>69.72141153290909</v>
      </c>
      <c r="O341" s="34">
        <v>288.6618229110234</v>
      </c>
      <c r="P341" s="40">
        <v>154.6453349031624</v>
      </c>
      <c r="Q341" s="40">
        <v>443.3071578141858</v>
      </c>
      <c r="R341" s="54">
        <f t="shared" si="41"/>
        <v>0.39019520662603097</v>
      </c>
      <c r="S341" s="55">
        <f t="shared" si="37"/>
        <v>0.7415785673683316</v>
      </c>
      <c r="T341" s="55">
        <f t="shared" si="38"/>
        <v>0.4674640304722398</v>
      </c>
    </row>
    <row r="342" spans="1:20" ht="12" hidden="1" outlineLevel="2">
      <c r="A342" s="17" t="s">
        <v>471</v>
      </c>
      <c r="B342" s="16" t="s">
        <v>1116</v>
      </c>
      <c r="C342" s="34">
        <f t="shared" si="39"/>
        <v>643.1286042692929</v>
      </c>
      <c r="D342" s="40">
        <f t="shared" si="35"/>
        <v>1655.9531299478563</v>
      </c>
      <c r="E342" s="40">
        <f t="shared" si="36"/>
        <v>2299.081734217149</v>
      </c>
      <c r="F342" s="34">
        <v>443.5115881792945</v>
      </c>
      <c r="G342" s="40">
        <v>281.29333333333324</v>
      </c>
      <c r="H342" s="40">
        <f t="shared" si="40"/>
        <v>724.8049215126277</v>
      </c>
      <c r="I342" s="34">
        <v>199.61701608999834</v>
      </c>
      <c r="J342" s="40">
        <v>1374.659796614523</v>
      </c>
      <c r="K342" s="40">
        <v>1574.2768127045213</v>
      </c>
      <c r="L342" s="34">
        <v>74.69668853546013</v>
      </c>
      <c r="M342" s="40">
        <v>53.677993883792034</v>
      </c>
      <c r="N342" s="40">
        <v>128.37468241925217</v>
      </c>
      <c r="O342" s="34">
        <v>274.31370462545846</v>
      </c>
      <c r="P342" s="40">
        <v>1428.337790498315</v>
      </c>
      <c r="Q342" s="40">
        <v>1702.6514951237734</v>
      </c>
      <c r="R342" s="54">
        <f t="shared" si="41"/>
        <v>0.4265300949211038</v>
      </c>
      <c r="S342" s="55">
        <f t="shared" si="37"/>
        <v>0.8625472331715641</v>
      </c>
      <c r="T342" s="55">
        <f t="shared" si="38"/>
        <v>0.7405789319201983</v>
      </c>
    </row>
    <row r="343" spans="1:20" ht="12" collapsed="1">
      <c r="A343" s="17" t="s">
        <v>472</v>
      </c>
      <c r="B343" s="10" t="s">
        <v>1117</v>
      </c>
      <c r="C343" s="32">
        <f t="shared" si="39"/>
        <v>224200.6536934674</v>
      </c>
      <c r="D343" s="38">
        <f t="shared" si="35"/>
        <v>64898.75578111027</v>
      </c>
      <c r="E343" s="38">
        <f t="shared" si="36"/>
        <v>289099.4094745777</v>
      </c>
      <c r="F343" s="32">
        <v>104212.33384969036</v>
      </c>
      <c r="G343" s="38">
        <v>10094.316666666678</v>
      </c>
      <c r="H343" s="38">
        <f t="shared" si="40"/>
        <v>114306.65051635704</v>
      </c>
      <c r="I343" s="32">
        <v>119988.31984377705</v>
      </c>
      <c r="J343" s="38">
        <v>54804.43911444359</v>
      </c>
      <c r="K343" s="38">
        <v>174792.75895822066</v>
      </c>
      <c r="L343" s="32">
        <v>39850.14055148928</v>
      </c>
      <c r="M343" s="38">
        <v>2403.6466914191446</v>
      </c>
      <c r="N343" s="38">
        <v>42253.78724290843</v>
      </c>
      <c r="O343" s="32">
        <v>159838.46039526633</v>
      </c>
      <c r="P343" s="38">
        <v>57208.085805862735</v>
      </c>
      <c r="Q343" s="38">
        <v>217046.54620112907</v>
      </c>
      <c r="R343" s="48">
        <f t="shared" si="41"/>
        <v>0.7129259338101724</v>
      </c>
      <c r="S343" s="49">
        <f t="shared" si="37"/>
        <v>0.8814974203637042</v>
      </c>
      <c r="T343" s="49">
        <f t="shared" si="38"/>
        <v>0.7507678642291219</v>
      </c>
    </row>
    <row r="344" spans="1:20" ht="12" hidden="1" outlineLevel="1" collapsed="1">
      <c r="A344" s="17" t="s">
        <v>473</v>
      </c>
      <c r="B344" s="10" t="s">
        <v>1118</v>
      </c>
      <c r="C344" s="32">
        <f t="shared" si="39"/>
        <v>5989.8452084314795</v>
      </c>
      <c r="D344" s="38">
        <f t="shared" si="35"/>
        <v>1187.2154414394422</v>
      </c>
      <c r="E344" s="38">
        <f t="shared" si="36"/>
        <v>7177.060649870922</v>
      </c>
      <c r="F344" s="32">
        <v>3109.121691638662</v>
      </c>
      <c r="G344" s="38">
        <v>269.1666666666668</v>
      </c>
      <c r="H344" s="38">
        <f t="shared" si="40"/>
        <v>3378.288358305329</v>
      </c>
      <c r="I344" s="32">
        <v>2880.723516792818</v>
      </c>
      <c r="J344" s="38">
        <v>918.0487747727755</v>
      </c>
      <c r="K344" s="38">
        <v>3798.7722915655936</v>
      </c>
      <c r="L344" s="32">
        <v>1147.1286409584834</v>
      </c>
      <c r="M344" s="38">
        <v>83.12937384898716</v>
      </c>
      <c r="N344" s="38">
        <v>1230.2580148074705</v>
      </c>
      <c r="O344" s="32">
        <v>4027.852157751301</v>
      </c>
      <c r="P344" s="38">
        <v>1001.1781486217626</v>
      </c>
      <c r="Q344" s="38">
        <v>5029.0303063730635</v>
      </c>
      <c r="R344" s="48">
        <f t="shared" si="41"/>
        <v>0.6724467857836426</v>
      </c>
      <c r="S344" s="49">
        <f t="shared" si="37"/>
        <v>0.8432994666982109</v>
      </c>
      <c r="T344" s="49">
        <f t="shared" si="38"/>
        <v>0.7007089046214915</v>
      </c>
    </row>
    <row r="345" spans="1:20" ht="12" hidden="1" outlineLevel="2">
      <c r="A345" s="17" t="s">
        <v>474</v>
      </c>
      <c r="B345" s="16" t="s">
        <v>1119</v>
      </c>
      <c r="C345" s="34">
        <f t="shared" si="39"/>
        <v>1282.52557941351</v>
      </c>
      <c r="D345" s="40">
        <f t="shared" si="35"/>
        <v>358.9932181825417</v>
      </c>
      <c r="E345" s="40">
        <f t="shared" si="36"/>
        <v>1641.5187975960516</v>
      </c>
      <c r="F345" s="34">
        <v>702.4707981862266</v>
      </c>
      <c r="G345" s="40">
        <v>93.89666666666679</v>
      </c>
      <c r="H345" s="40">
        <f t="shared" si="40"/>
        <v>796.3674648528934</v>
      </c>
      <c r="I345" s="34">
        <v>580.0547812272833</v>
      </c>
      <c r="J345" s="40">
        <v>265.09655151587486</v>
      </c>
      <c r="K345" s="40">
        <v>845.1513327431583</v>
      </c>
      <c r="L345" s="34">
        <v>278.8290852636723</v>
      </c>
      <c r="M345" s="40">
        <v>35.43841935483876</v>
      </c>
      <c r="N345" s="40">
        <v>314.26750461851105</v>
      </c>
      <c r="O345" s="34">
        <v>858.8838664909556</v>
      </c>
      <c r="P345" s="40">
        <v>300.5349708707136</v>
      </c>
      <c r="Q345" s="40">
        <v>1159.4188373616691</v>
      </c>
      <c r="R345" s="54">
        <f t="shared" si="41"/>
        <v>0.6696816658297896</v>
      </c>
      <c r="S345" s="55">
        <f t="shared" si="37"/>
        <v>0.8371605803369158</v>
      </c>
      <c r="T345" s="55">
        <f t="shared" si="38"/>
        <v>0.706308596075536</v>
      </c>
    </row>
    <row r="346" spans="1:20" ht="12" hidden="1" outlineLevel="2">
      <c r="A346" s="17" t="s">
        <v>475</v>
      </c>
      <c r="B346" s="16" t="s">
        <v>1120</v>
      </c>
      <c r="C346" s="34">
        <f t="shared" si="39"/>
        <v>964.327412520099</v>
      </c>
      <c r="D346" s="40">
        <f t="shared" si="35"/>
        <v>177.8881725972749</v>
      </c>
      <c r="E346" s="40">
        <f t="shared" si="36"/>
        <v>1142.2155851173738</v>
      </c>
      <c r="F346" s="34">
        <v>531.2472028818693</v>
      </c>
      <c r="G346" s="40">
        <v>30.09</v>
      </c>
      <c r="H346" s="40">
        <f t="shared" si="40"/>
        <v>561.3372028818693</v>
      </c>
      <c r="I346" s="34">
        <v>433.0802096382297</v>
      </c>
      <c r="J346" s="40">
        <v>147.79817259727488</v>
      </c>
      <c r="K346" s="40">
        <v>580.8783822355045</v>
      </c>
      <c r="L346" s="34">
        <v>128.15654172614165</v>
      </c>
      <c r="M346" s="40">
        <v>8.692666666666668</v>
      </c>
      <c r="N346" s="40">
        <v>136.84920839280832</v>
      </c>
      <c r="O346" s="34">
        <v>561.2367513643713</v>
      </c>
      <c r="P346" s="40">
        <v>156.49083926394155</v>
      </c>
      <c r="Q346" s="40">
        <v>717.7275906283129</v>
      </c>
      <c r="R346" s="54">
        <f t="shared" si="41"/>
        <v>0.5819981305910183</v>
      </c>
      <c r="S346" s="55">
        <f t="shared" si="37"/>
        <v>0.8797146936700775</v>
      </c>
      <c r="T346" s="55">
        <f t="shared" si="38"/>
        <v>0.6283643823285421</v>
      </c>
    </row>
    <row r="347" spans="1:20" ht="12" hidden="1" outlineLevel="2">
      <c r="A347" s="17" t="s">
        <v>476</v>
      </c>
      <c r="B347" s="16" t="s">
        <v>1121</v>
      </c>
      <c r="C347" s="34">
        <f t="shared" si="39"/>
        <v>2407.3927056002367</v>
      </c>
      <c r="D347" s="40">
        <f t="shared" si="35"/>
        <v>251.68519865507562</v>
      </c>
      <c r="E347" s="40">
        <f t="shared" si="36"/>
        <v>2659.077904255312</v>
      </c>
      <c r="F347" s="34">
        <v>1116.248947659977</v>
      </c>
      <c r="G347" s="40">
        <v>35.07666666666678</v>
      </c>
      <c r="H347" s="40">
        <f t="shared" si="40"/>
        <v>1151.3256143266437</v>
      </c>
      <c r="I347" s="34">
        <v>1291.1437579402595</v>
      </c>
      <c r="J347" s="40">
        <v>216.60853198840886</v>
      </c>
      <c r="K347" s="40">
        <v>1507.7522899286685</v>
      </c>
      <c r="L347" s="34">
        <v>464.5551644010351</v>
      </c>
      <c r="M347" s="40">
        <v>10.324452830188713</v>
      </c>
      <c r="N347" s="40">
        <v>474.8796172312238</v>
      </c>
      <c r="O347" s="34">
        <v>1755.6989223412947</v>
      </c>
      <c r="P347" s="40">
        <v>226.93298481859756</v>
      </c>
      <c r="Q347" s="40">
        <v>1982.6319071598923</v>
      </c>
      <c r="R347" s="54">
        <f t="shared" si="41"/>
        <v>0.7292947753214801</v>
      </c>
      <c r="S347" s="55">
        <f t="shared" si="37"/>
        <v>0.9016540743407007</v>
      </c>
      <c r="T347" s="55">
        <f t="shared" si="38"/>
        <v>0.7456088082214869</v>
      </c>
    </row>
    <row r="348" spans="1:20" ht="12" hidden="1" outlineLevel="2">
      <c r="A348" s="17" t="s">
        <v>477</v>
      </c>
      <c r="B348" s="16" t="s">
        <v>1122</v>
      </c>
      <c r="C348" s="34">
        <f t="shared" si="39"/>
        <v>178.34799140737277</v>
      </c>
      <c r="D348" s="40">
        <f t="shared" si="35"/>
        <v>206.72639239527584</v>
      </c>
      <c r="E348" s="40">
        <f t="shared" si="36"/>
        <v>385.0743838026486</v>
      </c>
      <c r="F348" s="34">
        <v>106.48379280262476</v>
      </c>
      <c r="G348" s="40">
        <v>64.37333333333322</v>
      </c>
      <c r="H348" s="40">
        <f t="shared" si="40"/>
        <v>170.85712613595797</v>
      </c>
      <c r="I348" s="34">
        <v>71.864198604748</v>
      </c>
      <c r="J348" s="40">
        <v>142.35305906194262</v>
      </c>
      <c r="K348" s="40">
        <v>214.2172576666906</v>
      </c>
      <c r="L348" s="34">
        <v>29.245548727481452</v>
      </c>
      <c r="M348" s="40">
        <v>9.298370370370353</v>
      </c>
      <c r="N348" s="40">
        <v>38.543919097851806</v>
      </c>
      <c r="O348" s="34">
        <v>101.10974733222945</v>
      </c>
      <c r="P348" s="40">
        <v>151.65142943231297</v>
      </c>
      <c r="Q348" s="40">
        <v>252.76117676454243</v>
      </c>
      <c r="R348" s="54">
        <f t="shared" si="41"/>
        <v>0.5669239475833516</v>
      </c>
      <c r="S348" s="55">
        <f t="shared" si="37"/>
        <v>0.7335852363850304</v>
      </c>
      <c r="T348" s="55">
        <f t="shared" si="38"/>
        <v>0.6563957183246005</v>
      </c>
    </row>
    <row r="349" spans="1:20" ht="12" hidden="1" outlineLevel="2">
      <c r="A349" s="17" t="s">
        <v>478</v>
      </c>
      <c r="B349" s="16" t="s">
        <v>1123</v>
      </c>
      <c r="C349" s="34">
        <f t="shared" si="39"/>
        <v>264.2031929653291</v>
      </c>
      <c r="D349" s="40">
        <f t="shared" si="35"/>
        <v>36.82433799409941</v>
      </c>
      <c r="E349" s="40">
        <f t="shared" si="36"/>
        <v>301.02753095942853</v>
      </c>
      <c r="F349" s="34">
        <v>142.22250730584338</v>
      </c>
      <c r="G349" s="40">
        <v>17.113333333333323</v>
      </c>
      <c r="H349" s="40">
        <f t="shared" si="40"/>
        <v>159.3358406391767</v>
      </c>
      <c r="I349" s="34">
        <v>121.98068565948574</v>
      </c>
      <c r="J349" s="40">
        <v>19.71100466076609</v>
      </c>
      <c r="K349" s="40">
        <v>141.69169032025184</v>
      </c>
      <c r="L349" s="34">
        <v>44.7312724590959</v>
      </c>
      <c r="M349" s="40">
        <v>3.337099999999998</v>
      </c>
      <c r="N349" s="40">
        <v>48.0683724590959</v>
      </c>
      <c r="O349" s="34">
        <v>166.71195811858163</v>
      </c>
      <c r="P349" s="40">
        <v>23.04810466076609</v>
      </c>
      <c r="Q349" s="40">
        <v>189.76006277934772</v>
      </c>
      <c r="R349" s="54">
        <f t="shared" si="41"/>
        <v>0.6309990286168076</v>
      </c>
      <c r="S349" s="55">
        <f t="shared" si="37"/>
        <v>0.6258932520242245</v>
      </c>
      <c r="T349" s="55">
        <f t="shared" si="38"/>
        <v>0.6303744450700189</v>
      </c>
    </row>
    <row r="350" spans="1:20" ht="12" hidden="1" outlineLevel="2">
      <c r="A350" s="17" t="s">
        <v>479</v>
      </c>
      <c r="B350" s="16" t="s">
        <v>1124</v>
      </c>
      <c r="C350" s="34">
        <f t="shared" si="39"/>
        <v>211.7455808227465</v>
      </c>
      <c r="D350" s="40">
        <f t="shared" si="35"/>
        <v>13.319195577462871</v>
      </c>
      <c r="E350" s="40">
        <f t="shared" si="36"/>
        <v>225.06477640020933</v>
      </c>
      <c r="F350" s="34">
        <v>127.42902302377344</v>
      </c>
      <c r="G350" s="40">
        <v>2.776666666666665</v>
      </c>
      <c r="H350" s="40">
        <f t="shared" si="40"/>
        <v>130.2056896904401</v>
      </c>
      <c r="I350" s="34">
        <v>84.31655779897304</v>
      </c>
      <c r="J350" s="40">
        <v>10.542528910796205</v>
      </c>
      <c r="K350" s="40">
        <v>94.85908670976924</v>
      </c>
      <c r="L350" s="34">
        <v>57.05988475397855</v>
      </c>
      <c r="M350" s="40">
        <v>0.9024166666666662</v>
      </c>
      <c r="N350" s="40">
        <v>57.96230142064522</v>
      </c>
      <c r="O350" s="34">
        <v>141.37644255295157</v>
      </c>
      <c r="P350" s="40">
        <v>11.444945577462871</v>
      </c>
      <c r="Q350" s="40">
        <v>152.82138813041445</v>
      </c>
      <c r="R350" s="54">
        <f t="shared" si="41"/>
        <v>0.6676712779724959</v>
      </c>
      <c r="S350" s="55">
        <f t="shared" si="37"/>
        <v>0.859282042290048</v>
      </c>
      <c r="T350" s="55">
        <f t="shared" si="38"/>
        <v>0.6790106856110973</v>
      </c>
    </row>
    <row r="351" spans="1:20" ht="12" hidden="1" outlineLevel="2">
      <c r="A351" s="17" t="s">
        <v>480</v>
      </c>
      <c r="B351" s="16" t="s">
        <v>1125</v>
      </c>
      <c r="C351" s="34">
        <f t="shared" si="39"/>
        <v>152.80950742858522</v>
      </c>
      <c r="D351" s="40">
        <f t="shared" si="35"/>
        <v>31.997823100359987</v>
      </c>
      <c r="E351" s="40">
        <f t="shared" si="36"/>
        <v>184.80733052894522</v>
      </c>
      <c r="F351" s="34">
        <v>84.36680145022241</v>
      </c>
      <c r="G351" s="40">
        <v>6.29</v>
      </c>
      <c r="H351" s="40">
        <f t="shared" si="40"/>
        <v>90.65680145022242</v>
      </c>
      <c r="I351" s="34">
        <v>68.4427059783628</v>
      </c>
      <c r="J351" s="40">
        <v>25.707823100359988</v>
      </c>
      <c r="K351" s="40">
        <v>94.15052907872278</v>
      </c>
      <c r="L351" s="34">
        <v>35.64497361271897</v>
      </c>
      <c r="M351" s="40">
        <v>0</v>
      </c>
      <c r="N351" s="40">
        <v>35.64497361271897</v>
      </c>
      <c r="O351" s="34">
        <v>104.08767959108177</v>
      </c>
      <c r="P351" s="40">
        <v>25.707823100359988</v>
      </c>
      <c r="Q351" s="40">
        <v>129.79550269144175</v>
      </c>
      <c r="R351" s="54">
        <f t="shared" si="41"/>
        <v>0.6811597088599126</v>
      </c>
      <c r="S351" s="55">
        <f t="shared" si="37"/>
        <v>0.8034241273141723</v>
      </c>
      <c r="T351" s="55">
        <f t="shared" si="38"/>
        <v>0.7023287567649418</v>
      </c>
    </row>
    <row r="352" spans="1:20" ht="12" hidden="1" outlineLevel="2">
      <c r="A352" s="17" t="s">
        <v>481</v>
      </c>
      <c r="B352" s="16" t="s">
        <v>1126</v>
      </c>
      <c r="C352" s="34">
        <f t="shared" si="39"/>
        <v>528.4932382736131</v>
      </c>
      <c r="D352" s="40">
        <f t="shared" si="35"/>
        <v>109.7811029373503</v>
      </c>
      <c r="E352" s="40">
        <f t="shared" si="36"/>
        <v>638.2743412109634</v>
      </c>
      <c r="F352" s="34">
        <v>298.65261832813076</v>
      </c>
      <c r="G352" s="40">
        <v>19.55</v>
      </c>
      <c r="H352" s="40">
        <f t="shared" si="40"/>
        <v>318.20261832813077</v>
      </c>
      <c r="I352" s="34">
        <v>229.84061994548233</v>
      </c>
      <c r="J352" s="40">
        <v>90.2311029373503</v>
      </c>
      <c r="K352" s="40">
        <v>320.0717228828326</v>
      </c>
      <c r="L352" s="34">
        <v>118.81739944692443</v>
      </c>
      <c r="M352" s="40">
        <v>12.7075</v>
      </c>
      <c r="N352" s="40">
        <v>131.52489944692442</v>
      </c>
      <c r="O352" s="34">
        <v>348.65801939240674</v>
      </c>
      <c r="P352" s="40">
        <v>102.9386029373503</v>
      </c>
      <c r="Q352" s="40">
        <v>451.59662232975705</v>
      </c>
      <c r="R352" s="54">
        <f t="shared" si="41"/>
        <v>0.6597208708503826</v>
      </c>
      <c r="S352" s="55">
        <f t="shared" si="37"/>
        <v>0.9376714223402832</v>
      </c>
      <c r="T352" s="55">
        <f t="shared" si="38"/>
        <v>0.7075274582916293</v>
      </c>
    </row>
    <row r="353" spans="1:20" ht="12" hidden="1" outlineLevel="1" collapsed="1">
      <c r="A353" s="17" t="s">
        <v>482</v>
      </c>
      <c r="B353" s="10" t="s">
        <v>1127</v>
      </c>
      <c r="C353" s="32">
        <f t="shared" si="39"/>
        <v>79483.11661400771</v>
      </c>
      <c r="D353" s="38">
        <f t="shared" si="35"/>
        <v>38701.0738436448</v>
      </c>
      <c r="E353" s="38">
        <f t="shared" si="36"/>
        <v>118184.19045765251</v>
      </c>
      <c r="F353" s="32">
        <v>33546.7888370689</v>
      </c>
      <c r="G353" s="38">
        <v>5155.646666666678</v>
      </c>
      <c r="H353" s="38">
        <f t="shared" si="40"/>
        <v>38702.435503735585</v>
      </c>
      <c r="I353" s="32">
        <v>45936.3277769388</v>
      </c>
      <c r="J353" s="38">
        <v>33545.42717697812</v>
      </c>
      <c r="K353" s="38">
        <v>79481.75495391693</v>
      </c>
      <c r="L353" s="32">
        <v>11850.803630203764</v>
      </c>
      <c r="M353" s="38">
        <v>1134.170461002788</v>
      </c>
      <c r="N353" s="38">
        <v>12984.974091206552</v>
      </c>
      <c r="O353" s="32">
        <v>57787.131407142566</v>
      </c>
      <c r="P353" s="38">
        <v>34679.59763798091</v>
      </c>
      <c r="Q353" s="38">
        <v>92466.72904512347</v>
      </c>
      <c r="R353" s="48">
        <f t="shared" si="41"/>
        <v>0.7270365565529227</v>
      </c>
      <c r="S353" s="49">
        <f t="shared" si="37"/>
        <v>0.8960887694767604</v>
      </c>
      <c r="T353" s="49">
        <f t="shared" si="38"/>
        <v>0.7823950791307906</v>
      </c>
    </row>
    <row r="354" spans="1:20" ht="12" hidden="1" outlineLevel="2">
      <c r="A354" s="17" t="s">
        <v>483</v>
      </c>
      <c r="B354" s="16" t="s">
        <v>1128</v>
      </c>
      <c r="C354" s="34">
        <f t="shared" si="39"/>
        <v>4366.879379041926</v>
      </c>
      <c r="D354" s="40">
        <f t="shared" si="35"/>
        <v>788.948867517264</v>
      </c>
      <c r="E354" s="40">
        <f t="shared" si="36"/>
        <v>5155.82824655919</v>
      </c>
      <c r="F354" s="34">
        <v>1730.9841311436287</v>
      </c>
      <c r="G354" s="40">
        <v>77.74666666666678</v>
      </c>
      <c r="H354" s="40">
        <f t="shared" si="40"/>
        <v>1808.7307978102954</v>
      </c>
      <c r="I354" s="34">
        <v>2635.895247898297</v>
      </c>
      <c r="J354" s="40">
        <v>711.2022008505973</v>
      </c>
      <c r="K354" s="40">
        <v>3347.0974487488947</v>
      </c>
      <c r="L354" s="34">
        <v>643.0785167088858</v>
      </c>
      <c r="M354" s="40">
        <v>17.104266666666696</v>
      </c>
      <c r="N354" s="40">
        <v>660.1827833755525</v>
      </c>
      <c r="O354" s="34">
        <v>3278.9737646071826</v>
      </c>
      <c r="P354" s="40">
        <v>728.306467517264</v>
      </c>
      <c r="Q354" s="40">
        <v>4007.2802321244467</v>
      </c>
      <c r="R354" s="54">
        <f t="shared" si="41"/>
        <v>0.7508734453129262</v>
      </c>
      <c r="S354" s="55">
        <f t="shared" si="37"/>
        <v>0.9231351960858565</v>
      </c>
      <c r="T354" s="55">
        <f t="shared" si="38"/>
        <v>0.7772330730370544</v>
      </c>
    </row>
    <row r="355" spans="1:20" ht="12" hidden="1" outlineLevel="2">
      <c r="A355" s="17" t="s">
        <v>484</v>
      </c>
      <c r="B355" s="16" t="s">
        <v>1129</v>
      </c>
      <c r="C355" s="34">
        <f t="shared" si="39"/>
        <v>37159.1293225222</v>
      </c>
      <c r="D355" s="40">
        <f t="shared" si="35"/>
        <v>27474.696453881512</v>
      </c>
      <c r="E355" s="40">
        <f t="shared" si="36"/>
        <v>64633.82577640371</v>
      </c>
      <c r="F355" s="34">
        <v>15998.201195139862</v>
      </c>
      <c r="G355" s="40">
        <v>3735.183333333322</v>
      </c>
      <c r="H355" s="40">
        <f t="shared" si="40"/>
        <v>19733.384528473183</v>
      </c>
      <c r="I355" s="34">
        <v>21160.928127382344</v>
      </c>
      <c r="J355" s="40">
        <v>23739.51312054819</v>
      </c>
      <c r="K355" s="40">
        <v>44900.44124793053</v>
      </c>
      <c r="L355" s="34">
        <v>4917.933570825285</v>
      </c>
      <c r="M355" s="40">
        <v>808.3974513046651</v>
      </c>
      <c r="N355" s="40">
        <v>5726.33102212995</v>
      </c>
      <c r="O355" s="34">
        <v>26078.861698207627</v>
      </c>
      <c r="P355" s="40">
        <v>24547.91057185285</v>
      </c>
      <c r="Q355" s="40">
        <v>50626.77227006048</v>
      </c>
      <c r="R355" s="54">
        <f t="shared" si="41"/>
        <v>0.7018157360969486</v>
      </c>
      <c r="S355" s="55">
        <f t="shared" si="37"/>
        <v>0.8934734042670315</v>
      </c>
      <c r="T355" s="55">
        <f t="shared" si="38"/>
        <v>0.7832860218610659</v>
      </c>
    </row>
    <row r="356" spans="1:20" ht="12" hidden="1" outlineLevel="2">
      <c r="A356" s="17" t="s">
        <v>485</v>
      </c>
      <c r="B356" s="16" t="s">
        <v>1130</v>
      </c>
      <c r="C356" s="34">
        <f t="shared" si="39"/>
        <v>8356.566621354024</v>
      </c>
      <c r="D356" s="40">
        <f t="shared" si="35"/>
        <v>2963.978397469015</v>
      </c>
      <c r="E356" s="40">
        <f t="shared" si="36"/>
        <v>11320.545018823039</v>
      </c>
      <c r="F356" s="34">
        <v>3400.304332755061</v>
      </c>
      <c r="G356" s="40">
        <v>373.0366666666678</v>
      </c>
      <c r="H356" s="40">
        <f t="shared" si="40"/>
        <v>3773.3409994217286</v>
      </c>
      <c r="I356" s="34">
        <v>4956.262288598963</v>
      </c>
      <c r="J356" s="40">
        <v>2590.941730802347</v>
      </c>
      <c r="K356" s="40">
        <v>7547.20401940131</v>
      </c>
      <c r="L356" s="34">
        <v>931.1899189724006</v>
      </c>
      <c r="M356" s="40">
        <v>134.70768518518562</v>
      </c>
      <c r="N356" s="40">
        <v>1065.8976041575863</v>
      </c>
      <c r="O356" s="34">
        <v>5887.452207571364</v>
      </c>
      <c r="P356" s="40">
        <v>2725.649415987533</v>
      </c>
      <c r="Q356" s="40">
        <v>8613.101623558898</v>
      </c>
      <c r="R356" s="54">
        <f t="shared" si="41"/>
        <v>0.7045300389907516</v>
      </c>
      <c r="S356" s="55">
        <f t="shared" si="37"/>
        <v>0.9195915254696206</v>
      </c>
      <c r="T356" s="55">
        <f t="shared" si="38"/>
        <v>0.7608380700079027</v>
      </c>
    </row>
    <row r="357" spans="1:20" ht="12" hidden="1" outlineLevel="2">
      <c r="A357" s="17" t="s">
        <v>486</v>
      </c>
      <c r="B357" s="16" t="s">
        <v>1131</v>
      </c>
      <c r="C357" s="34">
        <f t="shared" si="39"/>
        <v>5614.641855148571</v>
      </c>
      <c r="D357" s="40">
        <f t="shared" si="35"/>
        <v>1129.4467464851862</v>
      </c>
      <c r="E357" s="40">
        <f t="shared" si="36"/>
        <v>6744.088601633758</v>
      </c>
      <c r="F357" s="34">
        <v>2348.5022473140007</v>
      </c>
      <c r="G357" s="40">
        <v>160.5366666666668</v>
      </c>
      <c r="H357" s="40">
        <f t="shared" si="40"/>
        <v>2509.0389139806675</v>
      </c>
      <c r="I357" s="34">
        <v>3266.1396078345706</v>
      </c>
      <c r="J357" s="40">
        <v>968.9100798185194</v>
      </c>
      <c r="K357" s="40">
        <v>4235.049687653091</v>
      </c>
      <c r="L357" s="34">
        <v>491.564928216545</v>
      </c>
      <c r="M357" s="40">
        <v>17.815654471544732</v>
      </c>
      <c r="N357" s="40">
        <v>509.38058268808976</v>
      </c>
      <c r="O357" s="34">
        <v>3757.7045360511156</v>
      </c>
      <c r="P357" s="40">
        <v>986.7257342900641</v>
      </c>
      <c r="Q357" s="40">
        <v>4744.4302703411795</v>
      </c>
      <c r="R357" s="54">
        <f t="shared" si="41"/>
        <v>0.6692687856136964</v>
      </c>
      <c r="S357" s="55">
        <f t="shared" si="37"/>
        <v>0.873636351037119</v>
      </c>
      <c r="T357" s="55">
        <f t="shared" si="38"/>
        <v>0.7034946529604963</v>
      </c>
    </row>
    <row r="358" spans="1:20" ht="12" hidden="1" outlineLevel="2">
      <c r="A358" s="17" t="s">
        <v>487</v>
      </c>
      <c r="B358" s="16" t="s">
        <v>1132</v>
      </c>
      <c r="C358" s="34">
        <f t="shared" si="39"/>
        <v>2303.9914512258465</v>
      </c>
      <c r="D358" s="40">
        <f t="shared" si="35"/>
        <v>1967.990930898222</v>
      </c>
      <c r="E358" s="40">
        <f t="shared" si="36"/>
        <v>4271.982382124069</v>
      </c>
      <c r="F358" s="34">
        <v>932.4289201946456</v>
      </c>
      <c r="G358" s="40">
        <v>199.92</v>
      </c>
      <c r="H358" s="40">
        <f t="shared" si="40"/>
        <v>1132.3489201946456</v>
      </c>
      <c r="I358" s="34">
        <v>1371.5625310312007</v>
      </c>
      <c r="J358" s="40">
        <v>1768.0709308982218</v>
      </c>
      <c r="K358" s="40">
        <v>3139.633461929423</v>
      </c>
      <c r="L358" s="34">
        <v>254.51348221979666</v>
      </c>
      <c r="M358" s="40">
        <v>36.87713513513514</v>
      </c>
      <c r="N358" s="40">
        <v>291.3906173549318</v>
      </c>
      <c r="O358" s="34">
        <v>1626.0760132509974</v>
      </c>
      <c r="P358" s="40">
        <v>1804.948066033357</v>
      </c>
      <c r="Q358" s="40">
        <v>3431.0240792843542</v>
      </c>
      <c r="R358" s="54">
        <f t="shared" si="41"/>
        <v>0.7057647772025535</v>
      </c>
      <c r="S358" s="55">
        <f t="shared" si="37"/>
        <v>0.9171526340365554</v>
      </c>
      <c r="T358" s="55">
        <f t="shared" si="38"/>
        <v>0.8031456528569337</v>
      </c>
    </row>
    <row r="359" spans="1:20" ht="12" hidden="1" outlineLevel="2">
      <c r="A359" s="17" t="s">
        <v>488</v>
      </c>
      <c r="B359" s="16" t="s">
        <v>1133</v>
      </c>
      <c r="C359" s="34">
        <f t="shared" si="39"/>
        <v>4694.193701804899</v>
      </c>
      <c r="D359" s="40">
        <f t="shared" si="35"/>
        <v>943.4359847152286</v>
      </c>
      <c r="E359" s="40">
        <f t="shared" si="36"/>
        <v>5637.6296865201275</v>
      </c>
      <c r="F359" s="34">
        <v>1898.838913195634</v>
      </c>
      <c r="G359" s="40">
        <v>141.21333333333322</v>
      </c>
      <c r="H359" s="40">
        <f t="shared" si="40"/>
        <v>2040.052246528967</v>
      </c>
      <c r="I359" s="34">
        <v>2795.354788609265</v>
      </c>
      <c r="J359" s="40">
        <v>802.2226513818954</v>
      </c>
      <c r="K359" s="40">
        <v>3597.5774399911606</v>
      </c>
      <c r="L359" s="34">
        <v>574.7406894714424</v>
      </c>
      <c r="M359" s="40">
        <v>19.58158222222221</v>
      </c>
      <c r="N359" s="40">
        <v>594.3222716936646</v>
      </c>
      <c r="O359" s="34">
        <v>3370.0954780807074</v>
      </c>
      <c r="P359" s="40">
        <v>821.8042336041176</v>
      </c>
      <c r="Q359" s="40">
        <v>4191.899711684825</v>
      </c>
      <c r="R359" s="54">
        <f t="shared" si="41"/>
        <v>0.7179285074633623</v>
      </c>
      <c r="S359" s="55">
        <f t="shared" si="37"/>
        <v>0.8710757771786445</v>
      </c>
      <c r="T359" s="55">
        <f t="shared" si="38"/>
        <v>0.7435571232548105</v>
      </c>
    </row>
    <row r="360" spans="1:20" ht="12" hidden="1" outlineLevel="2">
      <c r="A360" s="17" t="s">
        <v>489</v>
      </c>
      <c r="B360" s="16" t="s">
        <v>1134</v>
      </c>
      <c r="C360" s="34">
        <f t="shared" si="39"/>
        <v>4781.030002417196</v>
      </c>
      <c r="D360" s="40">
        <f t="shared" si="35"/>
        <v>634.0774614831149</v>
      </c>
      <c r="E360" s="40">
        <f t="shared" si="36"/>
        <v>5415.107463900311</v>
      </c>
      <c r="F360" s="34">
        <v>1943.512306324655</v>
      </c>
      <c r="G360" s="40">
        <v>83.24333333333323</v>
      </c>
      <c r="H360" s="40">
        <f t="shared" si="40"/>
        <v>2026.755639657988</v>
      </c>
      <c r="I360" s="34">
        <v>2837.517696092541</v>
      </c>
      <c r="J360" s="40">
        <v>550.8341281497817</v>
      </c>
      <c r="K360" s="40">
        <v>3388.3518242423233</v>
      </c>
      <c r="L360" s="34">
        <v>1374.4254929352537</v>
      </c>
      <c r="M360" s="40">
        <v>24.71081627296585</v>
      </c>
      <c r="N360" s="40">
        <v>1399.1363092082195</v>
      </c>
      <c r="O360" s="34">
        <v>4211.943189027795</v>
      </c>
      <c r="P360" s="40">
        <v>575.5449444227476</v>
      </c>
      <c r="Q360" s="40">
        <v>4787.488133450543</v>
      </c>
      <c r="R360" s="54">
        <f t="shared" si="41"/>
        <v>0.8809698301199361</v>
      </c>
      <c r="S360" s="55">
        <f t="shared" si="37"/>
        <v>0.9076886963881998</v>
      </c>
      <c r="T360" s="55">
        <f t="shared" si="38"/>
        <v>0.8840984533300995</v>
      </c>
    </row>
    <row r="361" spans="1:20" ht="12" hidden="1" outlineLevel="2">
      <c r="A361" s="17" t="s">
        <v>490</v>
      </c>
      <c r="B361" s="16" t="s">
        <v>1135</v>
      </c>
      <c r="C361" s="34">
        <f t="shared" si="39"/>
        <v>1282.3292924059995</v>
      </c>
      <c r="D361" s="40">
        <f t="shared" si="35"/>
        <v>72.78163675840261</v>
      </c>
      <c r="E361" s="40">
        <f t="shared" si="36"/>
        <v>1355.110929164402</v>
      </c>
      <c r="F361" s="34">
        <v>549.7024406991054</v>
      </c>
      <c r="G361" s="40">
        <v>11.95666666666668</v>
      </c>
      <c r="H361" s="40">
        <f t="shared" si="40"/>
        <v>561.6591073657721</v>
      </c>
      <c r="I361" s="34">
        <v>732.6268517068941</v>
      </c>
      <c r="J361" s="40">
        <v>60.824970091735935</v>
      </c>
      <c r="K361" s="40">
        <v>793.4518217986299</v>
      </c>
      <c r="L361" s="34">
        <v>249.45181583832928</v>
      </c>
      <c r="M361" s="40">
        <v>1.9429583333333356</v>
      </c>
      <c r="N361" s="40">
        <v>251.39477417166262</v>
      </c>
      <c r="O361" s="34">
        <v>982.0786675452233</v>
      </c>
      <c r="P361" s="40">
        <v>62.76792842506927</v>
      </c>
      <c r="Q361" s="40">
        <v>1044.8465959702926</v>
      </c>
      <c r="R361" s="54">
        <f t="shared" si="41"/>
        <v>0.7658552864393949</v>
      </c>
      <c r="S361" s="55">
        <f t="shared" si="37"/>
        <v>0.8624143564320534</v>
      </c>
      <c r="T361" s="55">
        <f t="shared" si="38"/>
        <v>0.771041376379846</v>
      </c>
    </row>
    <row r="362" spans="1:20" ht="12" hidden="1" outlineLevel="2">
      <c r="A362" s="17" t="s">
        <v>491</v>
      </c>
      <c r="B362" s="16" t="s">
        <v>1136</v>
      </c>
      <c r="C362" s="34">
        <f t="shared" si="39"/>
        <v>5375.798557989045</v>
      </c>
      <c r="D362" s="40">
        <f t="shared" si="35"/>
        <v>1071.34670488237</v>
      </c>
      <c r="E362" s="40">
        <f t="shared" si="36"/>
        <v>6447.145262871414</v>
      </c>
      <c r="F362" s="34">
        <v>2284.2018552364934</v>
      </c>
      <c r="G362" s="40">
        <v>155.9466666666668</v>
      </c>
      <c r="H362" s="40">
        <f t="shared" si="40"/>
        <v>2440.14852190316</v>
      </c>
      <c r="I362" s="34">
        <v>3091.596702752551</v>
      </c>
      <c r="J362" s="40">
        <v>915.4000382157033</v>
      </c>
      <c r="K362" s="40">
        <v>4006.996740968254</v>
      </c>
      <c r="L362" s="34">
        <v>1239.0999990302141</v>
      </c>
      <c r="M362" s="40">
        <v>22.116072727272744</v>
      </c>
      <c r="N362" s="40">
        <v>1261.2160717574868</v>
      </c>
      <c r="O362" s="34">
        <v>4330.696701782766</v>
      </c>
      <c r="P362" s="40">
        <v>937.516110942976</v>
      </c>
      <c r="Q362" s="40">
        <v>5268.212812725742</v>
      </c>
      <c r="R362" s="54">
        <f t="shared" si="41"/>
        <v>0.805591328444936</v>
      </c>
      <c r="S362" s="55">
        <f t="shared" si="37"/>
        <v>0.87508190081745</v>
      </c>
      <c r="T362" s="55">
        <f t="shared" si="38"/>
        <v>0.8171388417544974</v>
      </c>
    </row>
    <row r="363" spans="1:20" ht="12" hidden="1" outlineLevel="2">
      <c r="A363" s="17" t="s">
        <v>492</v>
      </c>
      <c r="B363" s="16" t="s">
        <v>1137</v>
      </c>
      <c r="C363" s="34">
        <f t="shared" si="39"/>
        <v>1072.357830313283</v>
      </c>
      <c r="D363" s="40">
        <f t="shared" si="35"/>
        <v>160.21667606151158</v>
      </c>
      <c r="E363" s="40">
        <f t="shared" si="36"/>
        <v>1232.5745063747945</v>
      </c>
      <c r="F363" s="34">
        <v>450.1027445425931</v>
      </c>
      <c r="G363" s="40">
        <v>25.33</v>
      </c>
      <c r="H363" s="40">
        <f t="shared" si="40"/>
        <v>475.43274454259307</v>
      </c>
      <c r="I363" s="34">
        <v>622.2550857706899</v>
      </c>
      <c r="J363" s="40">
        <v>134.88667606151157</v>
      </c>
      <c r="K363" s="40">
        <v>757.1417618322015</v>
      </c>
      <c r="L363" s="34">
        <v>187.4699780667694</v>
      </c>
      <c r="M363" s="40">
        <v>10.349114285714286</v>
      </c>
      <c r="N363" s="40">
        <v>197.81909235248366</v>
      </c>
      <c r="O363" s="34">
        <v>809.7250638374593</v>
      </c>
      <c r="P363" s="40">
        <v>145.23579034722584</v>
      </c>
      <c r="Q363" s="40">
        <v>954.9608541846851</v>
      </c>
      <c r="R363" s="54">
        <f t="shared" si="41"/>
        <v>0.7550884983988067</v>
      </c>
      <c r="S363" s="55">
        <f t="shared" si="37"/>
        <v>0.9064960896546489</v>
      </c>
      <c r="T363" s="55">
        <f t="shared" si="38"/>
        <v>0.7747692729694555</v>
      </c>
    </row>
    <row r="364" spans="1:20" ht="12" hidden="1" outlineLevel="2">
      <c r="A364" s="17" t="s">
        <v>493</v>
      </c>
      <c r="B364" s="16" t="s">
        <v>1138</v>
      </c>
      <c r="C364" s="34">
        <f t="shared" si="39"/>
        <v>988.6501628951687</v>
      </c>
      <c r="D364" s="40">
        <f t="shared" si="35"/>
        <v>259.6621970471602</v>
      </c>
      <c r="E364" s="40">
        <f t="shared" si="36"/>
        <v>1248.3123599423288</v>
      </c>
      <c r="F364" s="34">
        <v>479.39677282392006</v>
      </c>
      <c r="G364" s="40">
        <v>45.73</v>
      </c>
      <c r="H364" s="40">
        <f t="shared" si="40"/>
        <v>525.1267728239201</v>
      </c>
      <c r="I364" s="34">
        <v>509.2533900712486</v>
      </c>
      <c r="J364" s="40">
        <v>213.9321970471602</v>
      </c>
      <c r="K364" s="40">
        <v>723.1855871184088</v>
      </c>
      <c r="L364" s="34">
        <v>144.90408627126308</v>
      </c>
      <c r="M364" s="40">
        <v>7.279469387755102</v>
      </c>
      <c r="N364" s="40">
        <v>152.1835556590182</v>
      </c>
      <c r="O364" s="34">
        <v>654.1574763425117</v>
      </c>
      <c r="P364" s="40">
        <v>221.21166643491532</v>
      </c>
      <c r="Q364" s="40">
        <v>875.369142777427</v>
      </c>
      <c r="R364" s="54">
        <f t="shared" si="41"/>
        <v>0.6616672923280297</v>
      </c>
      <c r="S364" s="55">
        <f t="shared" si="37"/>
        <v>0.8519209532635148</v>
      </c>
      <c r="T364" s="55">
        <f t="shared" si="38"/>
        <v>0.7012420695873495</v>
      </c>
    </row>
    <row r="365" spans="1:20" ht="12" hidden="1" outlineLevel="2">
      <c r="A365" s="17" t="s">
        <v>494</v>
      </c>
      <c r="B365" s="16" t="s">
        <v>1139</v>
      </c>
      <c r="C365" s="34">
        <f t="shared" si="39"/>
        <v>767.6842392567082</v>
      </c>
      <c r="D365" s="40">
        <f t="shared" si="35"/>
        <v>317.3751851776918</v>
      </c>
      <c r="E365" s="40">
        <f t="shared" si="36"/>
        <v>1085.0594244344</v>
      </c>
      <c r="F365" s="34">
        <v>393.56526995963094</v>
      </c>
      <c r="G365" s="40">
        <v>42.72666666666678</v>
      </c>
      <c r="H365" s="40">
        <f t="shared" si="40"/>
        <v>436.29193662629774</v>
      </c>
      <c r="I365" s="34">
        <v>374.11896929707734</v>
      </c>
      <c r="J365" s="40">
        <v>274.648518511025</v>
      </c>
      <c r="K365" s="40">
        <v>648.7674878081023</v>
      </c>
      <c r="L365" s="34">
        <v>168.6233170728447</v>
      </c>
      <c r="M365" s="40">
        <v>14.400469135802506</v>
      </c>
      <c r="N365" s="40">
        <v>183.0237862086472</v>
      </c>
      <c r="O365" s="34">
        <v>542.7422863699221</v>
      </c>
      <c r="P365" s="40">
        <v>289.04898764682747</v>
      </c>
      <c r="Q365" s="40">
        <v>831.7912740167496</v>
      </c>
      <c r="R365" s="54">
        <f t="shared" si="41"/>
        <v>0.7069863605581108</v>
      </c>
      <c r="S365" s="55">
        <f t="shared" si="37"/>
        <v>0.9107485435100887</v>
      </c>
      <c r="T365" s="55">
        <f t="shared" si="38"/>
        <v>0.7665859171264566</v>
      </c>
    </row>
    <row r="366" spans="1:20" ht="12" hidden="1" outlineLevel="2">
      <c r="A366" s="17" t="s">
        <v>495</v>
      </c>
      <c r="B366" s="16" t="s">
        <v>1140</v>
      </c>
      <c r="C366" s="34">
        <f t="shared" si="39"/>
        <v>2289.3050303246546</v>
      </c>
      <c r="D366" s="40">
        <f t="shared" si="35"/>
        <v>781.5953990531578</v>
      </c>
      <c r="E366" s="40">
        <f t="shared" si="36"/>
        <v>3070.9004293778125</v>
      </c>
      <c r="F366" s="34">
        <v>923.494241568838</v>
      </c>
      <c r="G366" s="40">
        <v>78.82333333333322</v>
      </c>
      <c r="H366" s="40">
        <f t="shared" si="40"/>
        <v>1002.3175749021713</v>
      </c>
      <c r="I366" s="34">
        <v>1365.8107887558167</v>
      </c>
      <c r="J366" s="40">
        <v>702.7720657198246</v>
      </c>
      <c r="K366" s="40">
        <v>2068.5828544756414</v>
      </c>
      <c r="L366" s="34">
        <v>653.840084793817</v>
      </c>
      <c r="M366" s="40">
        <v>13.148848082595853</v>
      </c>
      <c r="N366" s="40">
        <v>666.9889328764128</v>
      </c>
      <c r="O366" s="34">
        <v>2019.6508735496336</v>
      </c>
      <c r="P366" s="40">
        <v>715.9209138024204</v>
      </c>
      <c r="Q366" s="40">
        <v>2735.571787352054</v>
      </c>
      <c r="R366" s="54">
        <f t="shared" si="41"/>
        <v>0.8822113465863567</v>
      </c>
      <c r="S366" s="55">
        <f t="shared" si="37"/>
        <v>0.9159738077651212</v>
      </c>
      <c r="T366" s="55">
        <f t="shared" si="38"/>
        <v>0.8908044563028379</v>
      </c>
    </row>
    <row r="367" spans="1:20" ht="12" hidden="1" outlineLevel="2">
      <c r="A367" s="17" t="s">
        <v>496</v>
      </c>
      <c r="B367" s="16" t="s">
        <v>1141</v>
      </c>
      <c r="C367" s="34">
        <f t="shared" si="39"/>
        <v>430.5591673083015</v>
      </c>
      <c r="D367" s="40">
        <f t="shared" si="35"/>
        <v>135.521202214891</v>
      </c>
      <c r="E367" s="40">
        <f t="shared" si="36"/>
        <v>566.0803695231925</v>
      </c>
      <c r="F367" s="34">
        <v>213.55346617087548</v>
      </c>
      <c r="G367" s="40">
        <v>24.253333333333323</v>
      </c>
      <c r="H367" s="40">
        <f t="shared" si="40"/>
        <v>237.8067995042088</v>
      </c>
      <c r="I367" s="34">
        <v>217.005701137426</v>
      </c>
      <c r="J367" s="40">
        <v>111.26786888155766</v>
      </c>
      <c r="K367" s="40">
        <v>328.27357001898366</v>
      </c>
      <c r="L367" s="34">
        <v>55.523901204427624</v>
      </c>
      <c r="M367" s="40">
        <v>7.275999999999998</v>
      </c>
      <c r="N367" s="40">
        <v>62.79990120442762</v>
      </c>
      <c r="O367" s="34">
        <v>272.5296023418536</v>
      </c>
      <c r="P367" s="40">
        <v>118.54386888155766</v>
      </c>
      <c r="Q367" s="40">
        <v>391.0734712234113</v>
      </c>
      <c r="R367" s="54">
        <f t="shared" si="41"/>
        <v>0.6329666699366989</v>
      </c>
      <c r="S367" s="55">
        <f t="shared" si="37"/>
        <v>0.8747256292309671</v>
      </c>
      <c r="T367" s="55">
        <f t="shared" si="38"/>
        <v>0.6908444317770833</v>
      </c>
    </row>
    <row r="368" spans="1:20" ht="12" hidden="1" outlineLevel="1" collapsed="1">
      <c r="A368" s="17" t="s">
        <v>497</v>
      </c>
      <c r="B368" s="10" t="s">
        <v>1142</v>
      </c>
      <c r="C368" s="32">
        <f t="shared" si="39"/>
        <v>43623.8035553631</v>
      </c>
      <c r="D368" s="38">
        <f t="shared" si="35"/>
        <v>11636.218269827445</v>
      </c>
      <c r="E368" s="38">
        <f t="shared" si="36"/>
        <v>55260.021825190546</v>
      </c>
      <c r="F368" s="32">
        <v>19701.11284004103</v>
      </c>
      <c r="G368" s="38">
        <v>2234.82</v>
      </c>
      <c r="H368" s="38">
        <f t="shared" si="40"/>
        <v>21935.93284004103</v>
      </c>
      <c r="I368" s="32">
        <v>23922.690715322067</v>
      </c>
      <c r="J368" s="38">
        <v>9401.398269827445</v>
      </c>
      <c r="K368" s="38">
        <v>33324.088985149516</v>
      </c>
      <c r="L368" s="32">
        <v>8118.9979939565055</v>
      </c>
      <c r="M368" s="38">
        <v>638.3641113281251</v>
      </c>
      <c r="N368" s="38">
        <v>8757.36210528463</v>
      </c>
      <c r="O368" s="32">
        <v>32041.688709278573</v>
      </c>
      <c r="P368" s="38">
        <v>10039.76238115557</v>
      </c>
      <c r="Q368" s="38">
        <v>42081.451090434144</v>
      </c>
      <c r="R368" s="48">
        <f t="shared" si="41"/>
        <v>0.7345001145673685</v>
      </c>
      <c r="S368" s="49">
        <f t="shared" si="37"/>
        <v>0.86280285814065</v>
      </c>
      <c r="T368" s="49">
        <f t="shared" si="38"/>
        <v>0.761517091389405</v>
      </c>
    </row>
    <row r="369" spans="1:20" ht="12" hidden="1" outlineLevel="2">
      <c r="A369" s="17" t="s">
        <v>498</v>
      </c>
      <c r="B369" s="16" t="s">
        <v>1143</v>
      </c>
      <c r="C369" s="34">
        <f t="shared" si="39"/>
        <v>4493.7823957378605</v>
      </c>
      <c r="D369" s="40">
        <f t="shared" si="35"/>
        <v>971.2180090911032</v>
      </c>
      <c r="E369" s="40">
        <f t="shared" si="36"/>
        <v>5465.000404828963</v>
      </c>
      <c r="F369" s="34">
        <v>1873.6460488736893</v>
      </c>
      <c r="G369" s="40">
        <v>137.98333333333323</v>
      </c>
      <c r="H369" s="40">
        <f t="shared" si="40"/>
        <v>2011.6293822070224</v>
      </c>
      <c r="I369" s="34">
        <v>2620.136346864171</v>
      </c>
      <c r="J369" s="40">
        <v>833.23467575777</v>
      </c>
      <c r="K369" s="40">
        <v>3453.371022621941</v>
      </c>
      <c r="L369" s="34">
        <v>750.6368132909058</v>
      </c>
      <c r="M369" s="40">
        <v>22.80233050847456</v>
      </c>
      <c r="N369" s="40">
        <v>773.4391437993804</v>
      </c>
      <c r="O369" s="34">
        <v>3370.7731601550768</v>
      </c>
      <c r="P369" s="40">
        <v>856.0370062662446</v>
      </c>
      <c r="Q369" s="40">
        <v>4226.810166421321</v>
      </c>
      <c r="R369" s="54">
        <f t="shared" si="41"/>
        <v>0.7500971038010419</v>
      </c>
      <c r="S369" s="55">
        <f t="shared" si="37"/>
        <v>0.8814056146542745</v>
      </c>
      <c r="T369" s="55">
        <f t="shared" si="38"/>
        <v>0.773432727047274</v>
      </c>
    </row>
    <row r="370" spans="1:20" ht="12" hidden="1" outlineLevel="2">
      <c r="A370" s="17" t="s">
        <v>499</v>
      </c>
      <c r="B370" s="16" t="s">
        <v>1144</v>
      </c>
      <c r="C370" s="34">
        <f t="shared" si="39"/>
        <v>2158.7142345389525</v>
      </c>
      <c r="D370" s="40">
        <f t="shared" si="35"/>
        <v>306.677692082065</v>
      </c>
      <c r="E370" s="40">
        <f t="shared" si="36"/>
        <v>2465.3919266210173</v>
      </c>
      <c r="F370" s="34">
        <v>965.6776422939491</v>
      </c>
      <c r="G370" s="40">
        <v>57.29</v>
      </c>
      <c r="H370" s="40">
        <f t="shared" si="40"/>
        <v>1022.9676422939491</v>
      </c>
      <c r="I370" s="34">
        <v>1193.0365922450032</v>
      </c>
      <c r="J370" s="40">
        <v>249.387692082065</v>
      </c>
      <c r="K370" s="40">
        <v>1442.4242843270683</v>
      </c>
      <c r="L370" s="34">
        <v>497.16882018668633</v>
      </c>
      <c r="M370" s="40">
        <v>21.45947457627119</v>
      </c>
      <c r="N370" s="40">
        <v>518.6282947629575</v>
      </c>
      <c r="O370" s="34">
        <v>1690.2054124316896</v>
      </c>
      <c r="P370" s="40">
        <v>270.84716665833616</v>
      </c>
      <c r="Q370" s="40">
        <v>1961.0525790900258</v>
      </c>
      <c r="R370" s="54">
        <f t="shared" si="41"/>
        <v>0.7829685770301484</v>
      </c>
      <c r="S370" s="55">
        <f t="shared" si="37"/>
        <v>0.883165530624442</v>
      </c>
      <c r="T370" s="55">
        <f t="shared" si="38"/>
        <v>0.7954323845692876</v>
      </c>
    </row>
    <row r="371" spans="1:20" ht="12" hidden="1" outlineLevel="2">
      <c r="A371" s="17" t="s">
        <v>500</v>
      </c>
      <c r="B371" s="16" t="s">
        <v>1145</v>
      </c>
      <c r="C371" s="34">
        <f t="shared" si="39"/>
        <v>3517.211783551629</v>
      </c>
      <c r="D371" s="40">
        <f t="shared" si="35"/>
        <v>522.9692768020531</v>
      </c>
      <c r="E371" s="40">
        <f t="shared" si="36"/>
        <v>4040.1810603536824</v>
      </c>
      <c r="F371" s="34">
        <v>1465.2872946319849</v>
      </c>
      <c r="G371" s="40">
        <v>89.4766666666668</v>
      </c>
      <c r="H371" s="40">
        <f t="shared" si="40"/>
        <v>1554.7639612986518</v>
      </c>
      <c r="I371" s="34">
        <v>2051.9244889196443</v>
      </c>
      <c r="J371" s="40">
        <v>433.49261013538626</v>
      </c>
      <c r="K371" s="40">
        <v>2485.4170990550306</v>
      </c>
      <c r="L371" s="34">
        <v>809.7685972821165</v>
      </c>
      <c r="M371" s="40">
        <v>21.616929203539858</v>
      </c>
      <c r="N371" s="40">
        <v>831.3855264856563</v>
      </c>
      <c r="O371" s="34">
        <v>2861.6930862017607</v>
      </c>
      <c r="P371" s="40">
        <v>455.10953933892614</v>
      </c>
      <c r="Q371" s="40">
        <v>3316.8026255406867</v>
      </c>
      <c r="R371" s="54">
        <f t="shared" si="41"/>
        <v>0.813625468783135</v>
      </c>
      <c r="S371" s="55">
        <f t="shared" si="37"/>
        <v>0.8702414453902763</v>
      </c>
      <c r="T371" s="55">
        <f t="shared" si="38"/>
        <v>0.8209539562690613</v>
      </c>
    </row>
    <row r="372" spans="1:20" ht="12" hidden="1" outlineLevel="2">
      <c r="A372" s="17" t="s">
        <v>501</v>
      </c>
      <c r="B372" s="16" t="s">
        <v>1146</v>
      </c>
      <c r="C372" s="34">
        <f t="shared" si="39"/>
        <v>730.2870257527757</v>
      </c>
      <c r="D372" s="40">
        <f t="shared" si="35"/>
        <v>371.4727468062099</v>
      </c>
      <c r="E372" s="40">
        <f t="shared" si="36"/>
        <v>1101.7597725589856</v>
      </c>
      <c r="F372" s="34">
        <v>350.79598866889387</v>
      </c>
      <c r="G372" s="40">
        <v>38.47666666666678</v>
      </c>
      <c r="H372" s="40">
        <f t="shared" si="40"/>
        <v>389.27265533556067</v>
      </c>
      <c r="I372" s="34">
        <v>379.4910370838818</v>
      </c>
      <c r="J372" s="40">
        <v>332.9960801395431</v>
      </c>
      <c r="K372" s="40">
        <v>712.4871172234249</v>
      </c>
      <c r="L372" s="34">
        <v>246.6733611230813</v>
      </c>
      <c r="M372" s="40">
        <v>22.906202492211907</v>
      </c>
      <c r="N372" s="40">
        <v>269.5795636152932</v>
      </c>
      <c r="O372" s="34">
        <v>626.1643982069631</v>
      </c>
      <c r="P372" s="40">
        <v>355.902282631755</v>
      </c>
      <c r="Q372" s="40">
        <v>982.0666808387182</v>
      </c>
      <c r="R372" s="54">
        <f t="shared" si="41"/>
        <v>0.8574223231769954</v>
      </c>
      <c r="S372" s="55">
        <f t="shared" si="37"/>
        <v>0.9580845046956359</v>
      </c>
      <c r="T372" s="55">
        <f t="shared" si="38"/>
        <v>0.8913618969385095</v>
      </c>
    </row>
    <row r="373" spans="1:20" ht="12" hidden="1" outlineLevel="2">
      <c r="A373" s="17" t="s">
        <v>502</v>
      </c>
      <c r="B373" s="16" t="s">
        <v>1147</v>
      </c>
      <c r="C373" s="34">
        <f t="shared" si="39"/>
        <v>1242.6143051571125</v>
      </c>
      <c r="D373" s="40">
        <f t="shared" si="35"/>
        <v>370.5313746737199</v>
      </c>
      <c r="E373" s="40">
        <f t="shared" si="36"/>
        <v>1613.1456798308327</v>
      </c>
      <c r="F373" s="34">
        <v>708.4760739838993</v>
      </c>
      <c r="G373" s="40">
        <v>174.59</v>
      </c>
      <c r="H373" s="40">
        <f t="shared" si="40"/>
        <v>883.0660739838993</v>
      </c>
      <c r="I373" s="34">
        <v>534.1382311732134</v>
      </c>
      <c r="J373" s="40">
        <v>195.94137467371988</v>
      </c>
      <c r="K373" s="40">
        <v>730.0796058469333</v>
      </c>
      <c r="L373" s="34">
        <v>132.47532068329076</v>
      </c>
      <c r="M373" s="40">
        <v>25.50191011235955</v>
      </c>
      <c r="N373" s="40">
        <v>157.9772307956503</v>
      </c>
      <c r="O373" s="34">
        <v>666.6135518565042</v>
      </c>
      <c r="P373" s="40">
        <v>221.44328478607943</v>
      </c>
      <c r="Q373" s="40">
        <v>888.0568366425836</v>
      </c>
      <c r="R373" s="54">
        <f t="shared" si="41"/>
        <v>0.5364605486110346</v>
      </c>
      <c r="S373" s="55">
        <f t="shared" si="37"/>
        <v>0.5976370691444861</v>
      </c>
      <c r="T373" s="55">
        <f t="shared" si="38"/>
        <v>0.5505124848585977</v>
      </c>
    </row>
    <row r="374" spans="1:20" ht="12" hidden="1" outlineLevel="2">
      <c r="A374" s="17" t="s">
        <v>503</v>
      </c>
      <c r="B374" s="16" t="s">
        <v>1148</v>
      </c>
      <c r="C374" s="34">
        <f t="shared" si="39"/>
        <v>201.38740107666308</v>
      </c>
      <c r="D374" s="40">
        <f t="shared" si="35"/>
        <v>114.33532638920283</v>
      </c>
      <c r="E374" s="40">
        <f t="shared" si="36"/>
        <v>315.7227274658659</v>
      </c>
      <c r="F374" s="34">
        <v>111.75671789326366</v>
      </c>
      <c r="G374" s="40">
        <v>61.54</v>
      </c>
      <c r="H374" s="40">
        <f t="shared" si="40"/>
        <v>173.29671789326366</v>
      </c>
      <c r="I374" s="34">
        <v>89.63068318339941</v>
      </c>
      <c r="J374" s="40">
        <v>52.795326389202835</v>
      </c>
      <c r="K374" s="40">
        <v>142.42600957260225</v>
      </c>
      <c r="L374" s="34">
        <v>44.57569088697221</v>
      </c>
      <c r="M374" s="40">
        <v>10.000250000000001</v>
      </c>
      <c r="N374" s="40">
        <v>54.57594088697221</v>
      </c>
      <c r="O374" s="34">
        <v>134.20637407037162</v>
      </c>
      <c r="P374" s="40">
        <v>62.795576389202836</v>
      </c>
      <c r="Q374" s="40">
        <v>197.00195045957446</v>
      </c>
      <c r="R374" s="54">
        <f t="shared" si="41"/>
        <v>0.6664089876172674</v>
      </c>
      <c r="S374" s="55">
        <f t="shared" si="37"/>
        <v>0.5492228725131176</v>
      </c>
      <c r="T374" s="55">
        <f t="shared" si="38"/>
        <v>0.6239713942699078</v>
      </c>
    </row>
    <row r="375" spans="1:20" ht="12" hidden="1" outlineLevel="2">
      <c r="A375" s="17" t="s">
        <v>504</v>
      </c>
      <c r="B375" s="16" t="s">
        <v>1149</v>
      </c>
      <c r="C375" s="34">
        <f t="shared" si="39"/>
        <v>16463.299465055494</v>
      </c>
      <c r="D375" s="40">
        <f t="shared" si="35"/>
        <v>6119.358962197473</v>
      </c>
      <c r="E375" s="40">
        <f t="shared" si="36"/>
        <v>22582.658427252965</v>
      </c>
      <c r="F375" s="34">
        <v>7833.076692285496</v>
      </c>
      <c r="G375" s="40">
        <v>1209.4933333333322</v>
      </c>
      <c r="H375" s="40">
        <f t="shared" si="40"/>
        <v>9042.570025618828</v>
      </c>
      <c r="I375" s="34">
        <v>8630.222772769997</v>
      </c>
      <c r="J375" s="40">
        <v>4909.865628864141</v>
      </c>
      <c r="K375" s="40">
        <v>13540.088401634137</v>
      </c>
      <c r="L375" s="34">
        <v>2356.470115200408</v>
      </c>
      <c r="M375" s="40">
        <v>366.3268878235854</v>
      </c>
      <c r="N375" s="40">
        <v>2722.7970030239935</v>
      </c>
      <c r="O375" s="34">
        <v>10986.692887970406</v>
      </c>
      <c r="P375" s="40">
        <v>5276.192516687727</v>
      </c>
      <c r="Q375" s="40">
        <v>16262.885404658133</v>
      </c>
      <c r="R375" s="54">
        <f t="shared" si="41"/>
        <v>0.6673445326855915</v>
      </c>
      <c r="S375" s="55">
        <f t="shared" si="37"/>
        <v>0.8622132725472664</v>
      </c>
      <c r="T375" s="55">
        <f t="shared" si="38"/>
        <v>0.7201492887583124</v>
      </c>
    </row>
    <row r="376" spans="1:20" ht="12" hidden="1" outlineLevel="2">
      <c r="A376" s="17" t="s">
        <v>505</v>
      </c>
      <c r="B376" s="16" t="s">
        <v>1150</v>
      </c>
      <c r="C376" s="34">
        <f t="shared" si="39"/>
        <v>5130.617060013989</v>
      </c>
      <c r="D376" s="40">
        <f t="shared" si="35"/>
        <v>1215.4781249420905</v>
      </c>
      <c r="E376" s="40">
        <f t="shared" si="36"/>
        <v>6346.095184956079</v>
      </c>
      <c r="F376" s="34">
        <v>2042.3796517741341</v>
      </c>
      <c r="G376" s="40">
        <v>158.0433333333332</v>
      </c>
      <c r="H376" s="40">
        <f t="shared" si="40"/>
        <v>2200.4229851074674</v>
      </c>
      <c r="I376" s="34">
        <v>3088.2374082398555</v>
      </c>
      <c r="J376" s="40">
        <v>1057.4347916087572</v>
      </c>
      <c r="K376" s="40">
        <v>4145.672199848612</v>
      </c>
      <c r="L376" s="34">
        <v>727.6533602914897</v>
      </c>
      <c r="M376" s="40">
        <v>26.268389649923876</v>
      </c>
      <c r="N376" s="40">
        <v>753.9217499414135</v>
      </c>
      <c r="O376" s="34">
        <v>3815.890768531345</v>
      </c>
      <c r="P376" s="40">
        <v>1083.703181258681</v>
      </c>
      <c r="Q376" s="40">
        <v>4899.593949790026</v>
      </c>
      <c r="R376" s="54">
        <f t="shared" si="41"/>
        <v>0.7437488948982173</v>
      </c>
      <c r="S376" s="55">
        <f t="shared" si="37"/>
        <v>0.8915859191709536</v>
      </c>
      <c r="T376" s="55">
        <f t="shared" si="38"/>
        <v>0.7720643650925536</v>
      </c>
    </row>
    <row r="377" spans="1:20" ht="12" hidden="1" outlineLevel="2">
      <c r="A377" s="17" t="s">
        <v>506</v>
      </c>
      <c r="B377" s="16" t="s">
        <v>1151</v>
      </c>
      <c r="C377" s="34">
        <f t="shared" si="39"/>
        <v>1253.699914888235</v>
      </c>
      <c r="D377" s="40">
        <f t="shared" si="35"/>
        <v>276.7549810427495</v>
      </c>
      <c r="E377" s="40">
        <f t="shared" si="36"/>
        <v>1530.4548959309845</v>
      </c>
      <c r="F377" s="34">
        <v>651.3527188353112</v>
      </c>
      <c r="G377" s="40">
        <v>43.463333333333225</v>
      </c>
      <c r="H377" s="40">
        <f t="shared" si="40"/>
        <v>694.8160521686444</v>
      </c>
      <c r="I377" s="34">
        <v>602.3471960529238</v>
      </c>
      <c r="J377" s="40">
        <v>233.29164770941628</v>
      </c>
      <c r="K377" s="40">
        <v>835.6388437623401</v>
      </c>
      <c r="L377" s="34">
        <v>363.92600843862283</v>
      </c>
      <c r="M377" s="40">
        <v>11.557295454545427</v>
      </c>
      <c r="N377" s="40">
        <v>375.4833038931683</v>
      </c>
      <c r="O377" s="34">
        <v>966.2732044915466</v>
      </c>
      <c r="P377" s="40">
        <v>244.8489431639617</v>
      </c>
      <c r="Q377" s="40">
        <v>1211.1221476555083</v>
      </c>
      <c r="R377" s="54">
        <f t="shared" si="41"/>
        <v>0.7707372338600565</v>
      </c>
      <c r="S377" s="55">
        <f t="shared" si="37"/>
        <v>0.884713771876578</v>
      </c>
      <c r="T377" s="55">
        <f t="shared" si="38"/>
        <v>0.7913478214062465</v>
      </c>
    </row>
    <row r="378" spans="1:20" ht="12" hidden="1" outlineLevel="2">
      <c r="A378" s="17" t="s">
        <v>507</v>
      </c>
      <c r="B378" s="16" t="s">
        <v>1152</v>
      </c>
      <c r="C378" s="34">
        <f t="shared" si="39"/>
        <v>3585.796949998052</v>
      </c>
      <c r="D378" s="40">
        <f t="shared" si="35"/>
        <v>557.4525397266692</v>
      </c>
      <c r="E378" s="40">
        <f t="shared" si="36"/>
        <v>4143.249489724721</v>
      </c>
      <c r="F378" s="34">
        <v>1599.4539441604666</v>
      </c>
      <c r="G378" s="40">
        <v>133.3366666666668</v>
      </c>
      <c r="H378" s="40">
        <f t="shared" si="40"/>
        <v>1732.7906108271334</v>
      </c>
      <c r="I378" s="34">
        <v>1986.343005837585</v>
      </c>
      <c r="J378" s="40">
        <v>424.11587306000246</v>
      </c>
      <c r="K378" s="40">
        <v>2410.4588788975875</v>
      </c>
      <c r="L378" s="34">
        <v>533.9943566027556</v>
      </c>
      <c r="M378" s="40">
        <v>13.48181851851853</v>
      </c>
      <c r="N378" s="40">
        <v>547.4761751212741</v>
      </c>
      <c r="O378" s="34">
        <v>2520.3373624403407</v>
      </c>
      <c r="P378" s="40">
        <v>437.597691578521</v>
      </c>
      <c r="Q378" s="40">
        <v>2957.9350540188616</v>
      </c>
      <c r="R378" s="54">
        <f t="shared" si="41"/>
        <v>0.7028667260263328</v>
      </c>
      <c r="S378" s="55">
        <f t="shared" si="37"/>
        <v>0.7849954218400088</v>
      </c>
      <c r="T378" s="55">
        <f t="shared" si="38"/>
        <v>0.7139167123183278</v>
      </c>
    </row>
    <row r="379" spans="1:20" ht="12" hidden="1" outlineLevel="2">
      <c r="A379" s="17" t="s">
        <v>508</v>
      </c>
      <c r="B379" s="16" t="s">
        <v>1153</v>
      </c>
      <c r="C379" s="34">
        <f t="shared" si="39"/>
        <v>3936.1103348445286</v>
      </c>
      <c r="D379" s="40">
        <f t="shared" si="35"/>
        <v>728.1911452761344</v>
      </c>
      <c r="E379" s="40">
        <f t="shared" si="36"/>
        <v>4664.301480120663</v>
      </c>
      <c r="F379" s="34">
        <v>1613.9544881597235</v>
      </c>
      <c r="G379" s="40">
        <v>117.24333333333323</v>
      </c>
      <c r="H379" s="40">
        <f t="shared" si="40"/>
        <v>1731.1978214930568</v>
      </c>
      <c r="I379" s="34">
        <v>2322.155846684805</v>
      </c>
      <c r="J379" s="40">
        <v>610.9478119428012</v>
      </c>
      <c r="K379" s="40">
        <v>2933.1036586276064</v>
      </c>
      <c r="L379" s="34">
        <v>1229.4771590469225</v>
      </c>
      <c r="M379" s="40">
        <v>53.34571666666661</v>
      </c>
      <c r="N379" s="40">
        <v>1282.8228757135892</v>
      </c>
      <c r="O379" s="34">
        <v>3551.6330057317273</v>
      </c>
      <c r="P379" s="40">
        <v>664.2935286094678</v>
      </c>
      <c r="Q379" s="40">
        <v>4215.926534341195</v>
      </c>
      <c r="R379" s="54">
        <f t="shared" si="41"/>
        <v>0.9023204899239727</v>
      </c>
      <c r="S379" s="55">
        <f t="shared" si="37"/>
        <v>0.9122515879502541</v>
      </c>
      <c r="T379" s="55">
        <f t="shared" si="38"/>
        <v>0.9038709337956713</v>
      </c>
    </row>
    <row r="380" spans="1:20" ht="12" hidden="1" outlineLevel="2">
      <c r="A380" s="17" t="s">
        <v>509</v>
      </c>
      <c r="B380" s="16" t="s">
        <v>1154</v>
      </c>
      <c r="C380" s="34">
        <f t="shared" si="39"/>
        <v>419.3483954181393</v>
      </c>
      <c r="D380" s="40">
        <f t="shared" si="35"/>
        <v>25.10522822515894</v>
      </c>
      <c r="E380" s="40">
        <f t="shared" si="36"/>
        <v>444.4536236432982</v>
      </c>
      <c r="F380" s="34">
        <v>227.4681296045056</v>
      </c>
      <c r="G380" s="40">
        <v>5.496666666666679</v>
      </c>
      <c r="H380" s="40">
        <f t="shared" si="40"/>
        <v>232.96479627117228</v>
      </c>
      <c r="I380" s="34">
        <v>191.8802658136337</v>
      </c>
      <c r="J380" s="40">
        <v>19.60856155849226</v>
      </c>
      <c r="K380" s="40">
        <v>211.48882737212597</v>
      </c>
      <c r="L380" s="34">
        <v>121.6907689242211</v>
      </c>
      <c r="M380" s="40">
        <v>0</v>
      </c>
      <c r="N380" s="40">
        <v>121.6907689242211</v>
      </c>
      <c r="O380" s="34">
        <v>313.5710347378548</v>
      </c>
      <c r="P380" s="40">
        <v>19.60856155849226</v>
      </c>
      <c r="Q380" s="40">
        <v>333.1795962963471</v>
      </c>
      <c r="R380" s="54">
        <f t="shared" si="41"/>
        <v>0.7477578027339007</v>
      </c>
      <c r="S380" s="55">
        <f t="shared" si="37"/>
        <v>0.7810549014982364</v>
      </c>
      <c r="T380" s="55">
        <f t="shared" si="38"/>
        <v>0.7496386092325901</v>
      </c>
    </row>
    <row r="381" spans="1:20" ht="12" hidden="1" outlineLevel="2">
      <c r="A381" s="17" t="s">
        <v>510</v>
      </c>
      <c r="B381" s="16" t="s">
        <v>1155</v>
      </c>
      <c r="C381" s="34">
        <f t="shared" si="39"/>
        <v>490.93428932963394</v>
      </c>
      <c r="D381" s="40">
        <f t="shared" si="35"/>
        <v>56.67286257284054</v>
      </c>
      <c r="E381" s="40">
        <f t="shared" si="36"/>
        <v>547.6071519024745</v>
      </c>
      <c r="F381" s="34">
        <v>257.7874488756793</v>
      </c>
      <c r="G381" s="40">
        <v>8.38666666666668</v>
      </c>
      <c r="H381" s="40">
        <f t="shared" si="40"/>
        <v>266.17411554234593</v>
      </c>
      <c r="I381" s="34">
        <v>233.14684045395467</v>
      </c>
      <c r="J381" s="40">
        <v>48.286195906173866</v>
      </c>
      <c r="K381" s="40">
        <v>281.43303636012854</v>
      </c>
      <c r="L381" s="34">
        <v>99.4747533269552</v>
      </c>
      <c r="M381" s="40">
        <v>0</v>
      </c>
      <c r="N381" s="40">
        <v>99.4747533269552</v>
      </c>
      <c r="O381" s="34">
        <v>332.62159378090985</v>
      </c>
      <c r="P381" s="40">
        <v>48.286195906173866</v>
      </c>
      <c r="Q381" s="40">
        <v>380.9077896870837</v>
      </c>
      <c r="R381" s="54">
        <f t="shared" si="41"/>
        <v>0.6775277282731696</v>
      </c>
      <c r="S381" s="55">
        <f t="shared" si="37"/>
        <v>0.8520161804798998</v>
      </c>
      <c r="T381" s="55">
        <f t="shared" si="38"/>
        <v>0.6955858563273861</v>
      </c>
    </row>
    <row r="382" spans="1:20" ht="12" hidden="1" outlineLevel="1" collapsed="1">
      <c r="A382" s="17" t="s">
        <v>511</v>
      </c>
      <c r="B382" s="10" t="s">
        <v>1156</v>
      </c>
      <c r="C382" s="32">
        <f t="shared" si="39"/>
        <v>23019.787362597173</v>
      </c>
      <c r="D382" s="38">
        <f t="shared" si="35"/>
        <v>1660.3675450315084</v>
      </c>
      <c r="E382" s="38">
        <f t="shared" si="36"/>
        <v>24680.154907628683</v>
      </c>
      <c r="F382" s="32">
        <v>13572.655653445967</v>
      </c>
      <c r="G382" s="38">
        <v>272.9066666666668</v>
      </c>
      <c r="H382" s="38">
        <f t="shared" si="40"/>
        <v>13845.562320112635</v>
      </c>
      <c r="I382" s="32">
        <v>9447.131709151206</v>
      </c>
      <c r="J382" s="38">
        <v>1387.4608783648416</v>
      </c>
      <c r="K382" s="38">
        <v>10834.592587516048</v>
      </c>
      <c r="L382" s="32">
        <v>3959.4462754044644</v>
      </c>
      <c r="M382" s="38">
        <v>94.12495238095244</v>
      </c>
      <c r="N382" s="38">
        <v>4053.571227785417</v>
      </c>
      <c r="O382" s="32">
        <v>13406.577984555672</v>
      </c>
      <c r="P382" s="38">
        <v>1481.585830745794</v>
      </c>
      <c r="Q382" s="38">
        <v>14888.163815301466</v>
      </c>
      <c r="R382" s="48">
        <f t="shared" si="41"/>
        <v>0.5823936500099406</v>
      </c>
      <c r="S382" s="49">
        <f t="shared" si="37"/>
        <v>0.8923240129447835</v>
      </c>
      <c r="T382" s="49">
        <f t="shared" si="38"/>
        <v>0.6032443423075723</v>
      </c>
    </row>
    <row r="383" spans="1:20" ht="12" hidden="1" outlineLevel="2">
      <c r="A383" s="17" t="s">
        <v>512</v>
      </c>
      <c r="B383" s="16" t="s">
        <v>1157</v>
      </c>
      <c r="C383" s="34">
        <f t="shared" si="39"/>
        <v>16190.51885166745</v>
      </c>
      <c r="D383" s="40">
        <f t="shared" si="35"/>
        <v>1464.643296622657</v>
      </c>
      <c r="E383" s="40">
        <f t="shared" si="36"/>
        <v>17655.162148290106</v>
      </c>
      <c r="F383" s="34">
        <v>9511.038632239917</v>
      </c>
      <c r="G383" s="40">
        <v>238.7366666666668</v>
      </c>
      <c r="H383" s="40">
        <f t="shared" si="40"/>
        <v>9749.775298906585</v>
      </c>
      <c r="I383" s="34">
        <v>6679.480219427533</v>
      </c>
      <c r="J383" s="40">
        <v>1225.9066299559902</v>
      </c>
      <c r="K383" s="40">
        <v>7905.3868493835225</v>
      </c>
      <c r="L383" s="34">
        <v>2450.746573369857</v>
      </c>
      <c r="M383" s="40">
        <v>86.61144186046516</v>
      </c>
      <c r="N383" s="40">
        <v>2537.358015230322</v>
      </c>
      <c r="O383" s="34">
        <v>9130.22679279739</v>
      </c>
      <c r="P383" s="40">
        <v>1312.5180718164554</v>
      </c>
      <c r="Q383" s="40">
        <v>10442.744864613845</v>
      </c>
      <c r="R383" s="54">
        <f t="shared" si="41"/>
        <v>0.563924286580666</v>
      </c>
      <c r="S383" s="55">
        <f t="shared" si="37"/>
        <v>0.8961349666796076</v>
      </c>
      <c r="T383" s="55">
        <f t="shared" si="38"/>
        <v>0.5914839397623556</v>
      </c>
    </row>
    <row r="384" spans="1:20" ht="12" hidden="1" outlineLevel="2">
      <c r="A384" s="17" t="s">
        <v>513</v>
      </c>
      <c r="B384" s="16" t="s">
        <v>1158</v>
      </c>
      <c r="C384" s="34">
        <f t="shared" si="39"/>
        <v>6829.268510929712</v>
      </c>
      <c r="D384" s="40">
        <f t="shared" si="35"/>
        <v>195.7242484088565</v>
      </c>
      <c r="E384" s="40">
        <f t="shared" si="36"/>
        <v>7024.992759338568</v>
      </c>
      <c r="F384" s="34">
        <v>4061.6170212060224</v>
      </c>
      <c r="G384" s="40">
        <v>34.17</v>
      </c>
      <c r="H384" s="40">
        <f t="shared" si="40"/>
        <v>4095.7870212060225</v>
      </c>
      <c r="I384" s="34">
        <v>2767.6514897236893</v>
      </c>
      <c r="J384" s="40">
        <v>161.5542484088565</v>
      </c>
      <c r="K384" s="40">
        <v>2929.205738132546</v>
      </c>
      <c r="L384" s="34">
        <v>1460.3847310421165</v>
      </c>
      <c r="M384" s="40">
        <v>7.4035</v>
      </c>
      <c r="N384" s="40">
        <v>1467.7882310421164</v>
      </c>
      <c r="O384" s="34">
        <v>4228.036220765805</v>
      </c>
      <c r="P384" s="40">
        <v>168.9577484088565</v>
      </c>
      <c r="Q384" s="40">
        <v>4396.993969174662</v>
      </c>
      <c r="R384" s="54">
        <f t="shared" si="41"/>
        <v>0.6191052839698956</v>
      </c>
      <c r="S384" s="55">
        <f t="shared" si="37"/>
        <v>0.8632438227884449</v>
      </c>
      <c r="T384" s="55">
        <f t="shared" si="38"/>
        <v>0.6259072599512056</v>
      </c>
    </row>
    <row r="385" spans="1:20" ht="12" hidden="1" outlineLevel="1" collapsed="1">
      <c r="A385" s="17" t="s">
        <v>514</v>
      </c>
      <c r="B385" s="10" t="s">
        <v>1159</v>
      </c>
      <c r="C385" s="32">
        <f t="shared" si="39"/>
        <v>33464.068033083284</v>
      </c>
      <c r="D385" s="38">
        <f t="shared" si="35"/>
        <v>7167.001422588803</v>
      </c>
      <c r="E385" s="38">
        <f t="shared" si="36"/>
        <v>40631.06945567209</v>
      </c>
      <c r="F385" s="32">
        <v>14525.883333720296</v>
      </c>
      <c r="G385" s="38">
        <v>1358.1866666666679</v>
      </c>
      <c r="H385" s="38">
        <f t="shared" si="40"/>
        <v>15884.070000386964</v>
      </c>
      <c r="I385" s="32">
        <v>18938.18469936299</v>
      </c>
      <c r="J385" s="38">
        <v>5808.814755922134</v>
      </c>
      <c r="K385" s="38">
        <v>24746.999455285128</v>
      </c>
      <c r="L385" s="32">
        <v>6045.3334968668305</v>
      </c>
      <c r="M385" s="38">
        <v>259.3168495320377</v>
      </c>
      <c r="N385" s="38">
        <v>6304.650346398868</v>
      </c>
      <c r="O385" s="32">
        <v>24983.518196229823</v>
      </c>
      <c r="P385" s="38">
        <v>6068.131605454172</v>
      </c>
      <c r="Q385" s="38">
        <v>31051.649801683994</v>
      </c>
      <c r="R385" s="48">
        <f t="shared" si="41"/>
        <v>0.7465774385687535</v>
      </c>
      <c r="S385" s="49">
        <f t="shared" si="37"/>
        <v>0.8466764896025782</v>
      </c>
      <c r="T385" s="49">
        <f t="shared" si="38"/>
        <v>0.7642341247148539</v>
      </c>
    </row>
    <row r="386" spans="1:20" ht="12" hidden="1" outlineLevel="2">
      <c r="A386" s="17" t="s">
        <v>515</v>
      </c>
      <c r="B386" s="16" t="s">
        <v>1160</v>
      </c>
      <c r="C386" s="34">
        <f t="shared" si="39"/>
        <v>2001.0788181704581</v>
      </c>
      <c r="D386" s="40">
        <f t="shared" si="35"/>
        <v>656.2127575651836</v>
      </c>
      <c r="E386" s="40">
        <f t="shared" si="36"/>
        <v>2657.291575735642</v>
      </c>
      <c r="F386" s="34">
        <v>1055.3173688348104</v>
      </c>
      <c r="G386" s="40">
        <v>116.62</v>
      </c>
      <c r="H386" s="40">
        <f t="shared" si="40"/>
        <v>1171.9373688348105</v>
      </c>
      <c r="I386" s="34">
        <v>945.7614493356477</v>
      </c>
      <c r="J386" s="40">
        <v>539.5927575651835</v>
      </c>
      <c r="K386" s="40">
        <v>1485.3542069008313</v>
      </c>
      <c r="L386" s="34">
        <v>472.38015557367703</v>
      </c>
      <c r="M386" s="40">
        <v>24.256960000000003</v>
      </c>
      <c r="N386" s="40">
        <v>496.637115573677</v>
      </c>
      <c r="O386" s="34">
        <v>1418.1416049093248</v>
      </c>
      <c r="P386" s="40">
        <v>563.8497175651836</v>
      </c>
      <c r="Q386" s="40">
        <v>1981.9913224745083</v>
      </c>
      <c r="R386" s="54">
        <f t="shared" si="41"/>
        <v>0.7086885294232939</v>
      </c>
      <c r="S386" s="55">
        <f t="shared" si="37"/>
        <v>0.8592483322898133</v>
      </c>
      <c r="T386" s="55">
        <f t="shared" si="38"/>
        <v>0.7458689669483545</v>
      </c>
    </row>
    <row r="387" spans="1:20" ht="12" hidden="1" outlineLevel="2">
      <c r="A387" s="17" t="s">
        <v>516</v>
      </c>
      <c r="B387" s="16" t="s">
        <v>1161</v>
      </c>
      <c r="C387" s="34">
        <f t="shared" si="39"/>
        <v>1035.6380205758885</v>
      </c>
      <c r="D387" s="40">
        <f aca="true" t="shared" si="42" ref="D387:D450">G387+J387</f>
        <v>337.76434602541565</v>
      </c>
      <c r="E387" s="40">
        <f aca="true" t="shared" si="43" ref="E387:E450">H387+K387</f>
        <v>1373.402366601304</v>
      </c>
      <c r="F387" s="34">
        <v>565.8141562538351</v>
      </c>
      <c r="G387" s="40">
        <v>61.76666666666679</v>
      </c>
      <c r="H387" s="40">
        <f t="shared" si="40"/>
        <v>627.5808229205019</v>
      </c>
      <c r="I387" s="34">
        <v>469.82386432205334</v>
      </c>
      <c r="J387" s="40">
        <v>275.9976793587489</v>
      </c>
      <c r="K387" s="40">
        <v>745.8215436808023</v>
      </c>
      <c r="L387" s="34">
        <v>197.96030902179035</v>
      </c>
      <c r="M387" s="40">
        <v>15.541290322580673</v>
      </c>
      <c r="N387" s="40">
        <v>213.50159934437102</v>
      </c>
      <c r="O387" s="34">
        <v>667.7841733438437</v>
      </c>
      <c r="P387" s="40">
        <v>291.53896968132955</v>
      </c>
      <c r="Q387" s="40">
        <v>959.3231430251733</v>
      </c>
      <c r="R387" s="54">
        <f t="shared" si="41"/>
        <v>0.6448046132687444</v>
      </c>
      <c r="S387" s="55">
        <f aca="true" t="shared" si="44" ref="S387:S450">P387/D387</f>
        <v>0.8631431147543093</v>
      </c>
      <c r="T387" s="55">
        <f aca="true" t="shared" si="45" ref="T387:T450">Q387/E387</f>
        <v>0.6985011576754206</v>
      </c>
    </row>
    <row r="388" spans="1:20" ht="12" hidden="1" outlineLevel="2">
      <c r="A388" s="17" t="s">
        <v>517</v>
      </c>
      <c r="B388" s="16" t="s">
        <v>1162</v>
      </c>
      <c r="C388" s="34">
        <f aca="true" t="shared" si="46" ref="C388:C451">F388+I388</f>
        <v>24906.010136348003</v>
      </c>
      <c r="D388" s="40">
        <f t="shared" si="42"/>
        <v>4661.0755507945805</v>
      </c>
      <c r="E388" s="40">
        <f t="shared" si="43"/>
        <v>29567.085687142586</v>
      </c>
      <c r="F388" s="34">
        <v>9955.575511409028</v>
      </c>
      <c r="G388" s="40">
        <v>738.5366666666679</v>
      </c>
      <c r="H388" s="40">
        <f aca="true" t="shared" si="47" ref="H388:H451">F388+G388</f>
        <v>10694.112178075697</v>
      </c>
      <c r="I388" s="34">
        <v>14950.434624938975</v>
      </c>
      <c r="J388" s="40">
        <v>3922.5388841279128</v>
      </c>
      <c r="K388" s="40">
        <v>18872.973509066887</v>
      </c>
      <c r="L388" s="34">
        <v>4363.784959348156</v>
      </c>
      <c r="M388" s="40">
        <v>114.95267172568877</v>
      </c>
      <c r="N388" s="40">
        <v>4478.737631073845</v>
      </c>
      <c r="O388" s="34">
        <v>19314.21958428713</v>
      </c>
      <c r="P388" s="40">
        <v>4037.4915558536013</v>
      </c>
      <c r="Q388" s="40">
        <v>23351.71114014073</v>
      </c>
      <c r="R388" s="54">
        <f aca="true" t="shared" si="48" ref="R388:R451">O388/C388</f>
        <v>0.7754842898782822</v>
      </c>
      <c r="S388" s="55">
        <f t="shared" si="44"/>
        <v>0.8662145704043188</v>
      </c>
      <c r="T388" s="55">
        <f t="shared" si="45"/>
        <v>0.7897873800357454</v>
      </c>
    </row>
    <row r="389" spans="1:20" ht="12" hidden="1" outlineLevel="2">
      <c r="A389" s="17" t="s">
        <v>518</v>
      </c>
      <c r="B389" s="16" t="s">
        <v>1163</v>
      </c>
      <c r="C389" s="34">
        <f t="shared" si="46"/>
        <v>1087.871880302198</v>
      </c>
      <c r="D389" s="40">
        <f t="shared" si="42"/>
        <v>304.8896438686461</v>
      </c>
      <c r="E389" s="40">
        <f t="shared" si="43"/>
        <v>1392.761524170844</v>
      </c>
      <c r="F389" s="34">
        <v>574.3094244554203</v>
      </c>
      <c r="G389" s="40">
        <v>56.893333333333224</v>
      </c>
      <c r="H389" s="40">
        <f t="shared" si="47"/>
        <v>631.2027577887535</v>
      </c>
      <c r="I389" s="34">
        <v>513.5624558467778</v>
      </c>
      <c r="J389" s="40">
        <v>247.9963105353129</v>
      </c>
      <c r="K389" s="40">
        <v>761.5587663820907</v>
      </c>
      <c r="L389" s="34">
        <v>138.67774007368467</v>
      </c>
      <c r="M389" s="40">
        <v>17.31009929078011</v>
      </c>
      <c r="N389" s="40">
        <v>155.98783936446478</v>
      </c>
      <c r="O389" s="34">
        <v>652.2401959204624</v>
      </c>
      <c r="P389" s="40">
        <v>265.306409826093</v>
      </c>
      <c r="Q389" s="40">
        <v>917.5466057465553</v>
      </c>
      <c r="R389" s="54">
        <f t="shared" si="48"/>
        <v>0.59955607616154</v>
      </c>
      <c r="S389" s="55">
        <f t="shared" si="44"/>
        <v>0.8701719299471958</v>
      </c>
      <c r="T389" s="55">
        <f t="shared" si="45"/>
        <v>0.6587966351905079</v>
      </c>
    </row>
    <row r="390" spans="1:20" ht="12" hidden="1" outlineLevel="2">
      <c r="A390" s="17" t="s">
        <v>519</v>
      </c>
      <c r="B390" s="16" t="s">
        <v>1164</v>
      </c>
      <c r="C390" s="34">
        <f t="shared" si="46"/>
        <v>847.2252916436505</v>
      </c>
      <c r="D390" s="40">
        <f t="shared" si="42"/>
        <v>130.91524032759577</v>
      </c>
      <c r="E390" s="40">
        <f t="shared" si="43"/>
        <v>978.1405319712463</v>
      </c>
      <c r="F390" s="34">
        <v>385.0700017580467</v>
      </c>
      <c r="G390" s="40">
        <v>39.61</v>
      </c>
      <c r="H390" s="40">
        <f t="shared" si="47"/>
        <v>424.6800017580467</v>
      </c>
      <c r="I390" s="34">
        <v>462.1552898856038</v>
      </c>
      <c r="J390" s="40">
        <v>91.30524032759578</v>
      </c>
      <c r="K390" s="40">
        <v>553.4605302131996</v>
      </c>
      <c r="L390" s="34">
        <v>172.29643799592603</v>
      </c>
      <c r="M390" s="40">
        <v>14.712285714285715</v>
      </c>
      <c r="N390" s="40">
        <v>187.00872371021174</v>
      </c>
      <c r="O390" s="34">
        <v>634.4517278815298</v>
      </c>
      <c r="P390" s="40">
        <v>106.0175260418815</v>
      </c>
      <c r="Q390" s="40">
        <v>740.4692539234113</v>
      </c>
      <c r="R390" s="54">
        <f t="shared" si="48"/>
        <v>0.7488583428035633</v>
      </c>
      <c r="S390" s="55">
        <f t="shared" si="44"/>
        <v>0.8098180607283654</v>
      </c>
      <c r="T390" s="55">
        <f t="shared" si="45"/>
        <v>0.7570172482589428</v>
      </c>
    </row>
    <row r="391" spans="1:20" ht="12" hidden="1" outlineLevel="2">
      <c r="A391" s="17" t="s">
        <v>520</v>
      </c>
      <c r="B391" s="16" t="s">
        <v>1165</v>
      </c>
      <c r="C391" s="34">
        <f t="shared" si="46"/>
        <v>331.55423951411626</v>
      </c>
      <c r="D391" s="40">
        <f t="shared" si="42"/>
        <v>74.11985959458349</v>
      </c>
      <c r="E391" s="40">
        <f t="shared" si="43"/>
        <v>405.6740991086998</v>
      </c>
      <c r="F391" s="34">
        <v>166.82949106215827</v>
      </c>
      <c r="G391" s="40">
        <v>21.873333333333324</v>
      </c>
      <c r="H391" s="40">
        <f t="shared" si="47"/>
        <v>188.7028243954916</v>
      </c>
      <c r="I391" s="34">
        <v>164.72474845195802</v>
      </c>
      <c r="J391" s="40">
        <v>52.24652626125017</v>
      </c>
      <c r="K391" s="40">
        <v>216.97127471320817</v>
      </c>
      <c r="L391" s="34">
        <v>60.42381566828419</v>
      </c>
      <c r="M391" s="40">
        <v>7.1088333333333305</v>
      </c>
      <c r="N391" s="40">
        <v>67.53264900161753</v>
      </c>
      <c r="O391" s="34">
        <v>225.1485641202422</v>
      </c>
      <c r="P391" s="40">
        <v>59.3553595945835</v>
      </c>
      <c r="Q391" s="40">
        <v>284.5039237148257</v>
      </c>
      <c r="R391" s="54">
        <f t="shared" si="48"/>
        <v>0.6790700805098777</v>
      </c>
      <c r="S391" s="55">
        <f t="shared" si="44"/>
        <v>0.8008023749537844</v>
      </c>
      <c r="T391" s="55">
        <f t="shared" si="45"/>
        <v>0.7013115314482852</v>
      </c>
    </row>
    <row r="392" spans="1:20" ht="12" hidden="1" outlineLevel="2">
      <c r="A392" s="17" t="s">
        <v>521</v>
      </c>
      <c r="B392" s="16" t="s">
        <v>1166</v>
      </c>
      <c r="C392" s="34">
        <f t="shared" si="46"/>
        <v>2588.763831773568</v>
      </c>
      <c r="D392" s="40">
        <f t="shared" si="42"/>
        <v>857.6059974016907</v>
      </c>
      <c r="E392" s="40">
        <f t="shared" si="43"/>
        <v>3446.369829175259</v>
      </c>
      <c r="F392" s="34">
        <v>1468.3631676015243</v>
      </c>
      <c r="G392" s="40">
        <v>277.1566666666668</v>
      </c>
      <c r="H392" s="40">
        <f t="shared" si="47"/>
        <v>1745.519834268191</v>
      </c>
      <c r="I392" s="34">
        <v>1120.4006641720437</v>
      </c>
      <c r="J392" s="40">
        <v>580.449330735024</v>
      </c>
      <c r="K392" s="40">
        <v>1700.8499949070679</v>
      </c>
      <c r="L392" s="34">
        <v>493.33359352566725</v>
      </c>
      <c r="M392" s="40">
        <v>62.66150724637684</v>
      </c>
      <c r="N392" s="40">
        <v>555.9951007720441</v>
      </c>
      <c r="O392" s="34">
        <v>1613.734257697711</v>
      </c>
      <c r="P392" s="40">
        <v>643.1108379814008</v>
      </c>
      <c r="Q392" s="40">
        <v>2256.8450956791116</v>
      </c>
      <c r="R392" s="54">
        <f t="shared" si="48"/>
        <v>0.6233609408055342</v>
      </c>
      <c r="S392" s="55">
        <f t="shared" si="44"/>
        <v>0.7498907889285394</v>
      </c>
      <c r="T392" s="55">
        <f t="shared" si="45"/>
        <v>0.6548470441488257</v>
      </c>
    </row>
    <row r="393" spans="1:20" ht="12" hidden="1" outlineLevel="2">
      <c r="A393" s="17" t="s">
        <v>522</v>
      </c>
      <c r="B393" s="16" t="s">
        <v>1167</v>
      </c>
      <c r="C393" s="34">
        <f t="shared" si="46"/>
        <v>665.9258147554203</v>
      </c>
      <c r="D393" s="40">
        <f t="shared" si="42"/>
        <v>144.41802701107179</v>
      </c>
      <c r="E393" s="40">
        <f t="shared" si="43"/>
        <v>810.3438417664922</v>
      </c>
      <c r="F393" s="34">
        <v>354.60421234546607</v>
      </c>
      <c r="G393" s="40">
        <v>45.73</v>
      </c>
      <c r="H393" s="40">
        <f t="shared" si="47"/>
        <v>400.3342123454661</v>
      </c>
      <c r="I393" s="34">
        <v>311.32160240995427</v>
      </c>
      <c r="J393" s="40">
        <v>98.6880270110718</v>
      </c>
      <c r="K393" s="40">
        <v>410.0096294210261</v>
      </c>
      <c r="L393" s="34">
        <v>126.17490400481994</v>
      </c>
      <c r="M393" s="40">
        <v>10.860875</v>
      </c>
      <c r="N393" s="40">
        <v>137.03577900481994</v>
      </c>
      <c r="O393" s="34">
        <v>437.4965064147742</v>
      </c>
      <c r="P393" s="40">
        <v>109.54890201107179</v>
      </c>
      <c r="Q393" s="40">
        <v>547.0454084258461</v>
      </c>
      <c r="R393" s="54">
        <f t="shared" si="48"/>
        <v>0.6569748412223018</v>
      </c>
      <c r="S393" s="55">
        <f t="shared" si="44"/>
        <v>0.7585542073821105</v>
      </c>
      <c r="T393" s="55">
        <f t="shared" si="45"/>
        <v>0.6750781337874128</v>
      </c>
    </row>
    <row r="394" spans="1:20" ht="12" hidden="1" outlineLevel="1" collapsed="1">
      <c r="A394" s="17" t="s">
        <v>523</v>
      </c>
      <c r="B394" s="10" t="s">
        <v>1168</v>
      </c>
      <c r="C394" s="32">
        <f t="shared" si="46"/>
        <v>19104.23393287686</v>
      </c>
      <c r="D394" s="38">
        <f t="shared" si="42"/>
        <v>2318.7417263724224</v>
      </c>
      <c r="E394" s="38">
        <f t="shared" si="43"/>
        <v>21422.975659249285</v>
      </c>
      <c r="F394" s="32">
        <v>8364.030954884547</v>
      </c>
      <c r="G394" s="38">
        <v>412.19333333333225</v>
      </c>
      <c r="H394" s="38">
        <f t="shared" si="47"/>
        <v>8776.22428821788</v>
      </c>
      <c r="I394" s="32">
        <v>10740.202977992314</v>
      </c>
      <c r="J394" s="38">
        <v>1906.5483930390901</v>
      </c>
      <c r="K394" s="38">
        <v>12646.751371031403</v>
      </c>
      <c r="L394" s="32">
        <v>3930.870312040915</v>
      </c>
      <c r="M394" s="38">
        <v>104.79749323493208</v>
      </c>
      <c r="N394" s="38">
        <v>4035.667805275847</v>
      </c>
      <c r="O394" s="32">
        <v>14671.07329003323</v>
      </c>
      <c r="P394" s="38">
        <v>2011.3458862740222</v>
      </c>
      <c r="Q394" s="38">
        <v>16682.419176307252</v>
      </c>
      <c r="R394" s="48">
        <f t="shared" si="48"/>
        <v>0.7679487877703112</v>
      </c>
      <c r="S394" s="49">
        <f t="shared" si="44"/>
        <v>0.8674298924273431</v>
      </c>
      <c r="T394" s="49">
        <f t="shared" si="45"/>
        <v>0.7787162456633182</v>
      </c>
    </row>
    <row r="395" spans="1:20" ht="12" hidden="1" outlineLevel="2">
      <c r="A395" s="17" t="s">
        <v>524</v>
      </c>
      <c r="B395" s="16" t="s">
        <v>1169</v>
      </c>
      <c r="C395" s="34">
        <f t="shared" si="46"/>
        <v>1925.2221274900476</v>
      </c>
      <c r="D395" s="40">
        <f t="shared" si="42"/>
        <v>464.8775849583109</v>
      </c>
      <c r="E395" s="40">
        <f t="shared" si="43"/>
        <v>2390.0997124483583</v>
      </c>
      <c r="F395" s="34">
        <v>788.1558309091088</v>
      </c>
      <c r="G395" s="40">
        <v>68.51</v>
      </c>
      <c r="H395" s="40">
        <f t="shared" si="47"/>
        <v>856.6658309091088</v>
      </c>
      <c r="I395" s="34">
        <v>1137.0662965809388</v>
      </c>
      <c r="J395" s="40">
        <v>396.3675849583109</v>
      </c>
      <c r="K395" s="40">
        <v>1533.4338815392496</v>
      </c>
      <c r="L395" s="34">
        <v>487.31098325721723</v>
      </c>
      <c r="M395" s="40">
        <v>20.604126865671645</v>
      </c>
      <c r="N395" s="40">
        <v>507.9151101228889</v>
      </c>
      <c r="O395" s="34">
        <v>1624.377279838156</v>
      </c>
      <c r="P395" s="40">
        <v>416.97171182398256</v>
      </c>
      <c r="Q395" s="40">
        <v>2041.3489916621386</v>
      </c>
      <c r="R395" s="54">
        <f t="shared" si="48"/>
        <v>0.843734993819072</v>
      </c>
      <c r="S395" s="55">
        <f t="shared" si="44"/>
        <v>0.8969494880278549</v>
      </c>
      <c r="T395" s="55">
        <f t="shared" si="45"/>
        <v>0.8540852839863454</v>
      </c>
    </row>
    <row r="396" spans="1:20" ht="12" hidden="1" outlineLevel="2">
      <c r="A396" s="17" t="s">
        <v>525</v>
      </c>
      <c r="B396" s="16" t="s">
        <v>1170</v>
      </c>
      <c r="C396" s="34">
        <f t="shared" si="46"/>
        <v>313.54519943705316</v>
      </c>
      <c r="D396" s="40">
        <f t="shared" si="42"/>
        <v>171.63710398621765</v>
      </c>
      <c r="E396" s="40">
        <f t="shared" si="43"/>
        <v>485.1823034232707</v>
      </c>
      <c r="F396" s="34">
        <v>169.31948346607166</v>
      </c>
      <c r="G396" s="40">
        <v>33.32</v>
      </c>
      <c r="H396" s="40">
        <f t="shared" si="47"/>
        <v>202.63948346607165</v>
      </c>
      <c r="I396" s="34">
        <v>144.22571597098147</v>
      </c>
      <c r="J396" s="40">
        <v>138.31710398621766</v>
      </c>
      <c r="K396" s="40">
        <v>282.5428199571991</v>
      </c>
      <c r="L396" s="34">
        <v>91.82725360982046</v>
      </c>
      <c r="M396" s="40">
        <v>25.9896</v>
      </c>
      <c r="N396" s="40">
        <v>117.81685360982046</v>
      </c>
      <c r="O396" s="34">
        <v>236.0529695808019</v>
      </c>
      <c r="P396" s="40">
        <v>164.30670398621766</v>
      </c>
      <c r="Q396" s="40">
        <v>400.35967356701957</v>
      </c>
      <c r="R396" s="54">
        <f t="shared" si="48"/>
        <v>0.7528514868179047</v>
      </c>
      <c r="S396" s="55">
        <f t="shared" si="44"/>
        <v>0.9572912859180576</v>
      </c>
      <c r="T396" s="55">
        <f t="shared" si="45"/>
        <v>0.8251736939748764</v>
      </c>
    </row>
    <row r="397" spans="1:20" ht="12" hidden="1" outlineLevel="2">
      <c r="A397" s="17" t="s">
        <v>526</v>
      </c>
      <c r="B397" s="16" t="s">
        <v>1171</v>
      </c>
      <c r="C397" s="34">
        <f t="shared" si="46"/>
        <v>5935.423107140152</v>
      </c>
      <c r="D397" s="40">
        <f t="shared" si="42"/>
        <v>678.8927943130615</v>
      </c>
      <c r="E397" s="40">
        <f t="shared" si="43"/>
        <v>6614.315901453213</v>
      </c>
      <c r="F397" s="34">
        <v>2401.6709086446094</v>
      </c>
      <c r="G397" s="40">
        <v>117.24333333333323</v>
      </c>
      <c r="H397" s="40">
        <f t="shared" si="47"/>
        <v>2518.9142419779428</v>
      </c>
      <c r="I397" s="34">
        <v>3533.752198495542</v>
      </c>
      <c r="J397" s="40">
        <v>561.6494609797282</v>
      </c>
      <c r="K397" s="40">
        <v>4095.40165947527</v>
      </c>
      <c r="L397" s="34">
        <v>977.7547189914192</v>
      </c>
      <c r="M397" s="40">
        <v>24.27011677282376</v>
      </c>
      <c r="N397" s="40">
        <v>1002.0248357642429</v>
      </c>
      <c r="O397" s="34">
        <v>4511.506917486961</v>
      </c>
      <c r="P397" s="40">
        <v>585.919577752552</v>
      </c>
      <c r="Q397" s="40">
        <v>5097.426495239513</v>
      </c>
      <c r="R397" s="54">
        <f t="shared" si="48"/>
        <v>0.7600986207806723</v>
      </c>
      <c r="S397" s="55">
        <f t="shared" si="44"/>
        <v>0.8630516963218257</v>
      </c>
      <c r="T397" s="55">
        <f t="shared" si="45"/>
        <v>0.7706657152736797</v>
      </c>
    </row>
    <row r="398" spans="1:20" ht="12" hidden="1" outlineLevel="2">
      <c r="A398" s="17" t="s">
        <v>527</v>
      </c>
      <c r="B398" s="16" t="s">
        <v>1172</v>
      </c>
      <c r="C398" s="34">
        <f t="shared" si="46"/>
        <v>547.826362277513</v>
      </c>
      <c r="D398" s="40">
        <f t="shared" si="42"/>
        <v>77.89414334974502</v>
      </c>
      <c r="E398" s="40">
        <f t="shared" si="43"/>
        <v>625.720505627258</v>
      </c>
      <c r="F398" s="34">
        <v>316.81491586255396</v>
      </c>
      <c r="G398" s="40">
        <v>18.92666666666668</v>
      </c>
      <c r="H398" s="40">
        <f t="shared" si="47"/>
        <v>335.74158252922064</v>
      </c>
      <c r="I398" s="34">
        <v>231.0114464149591</v>
      </c>
      <c r="J398" s="40">
        <v>58.96747668307834</v>
      </c>
      <c r="K398" s="40">
        <v>289.9789230980374</v>
      </c>
      <c r="L398" s="34">
        <v>135.51502530120857</v>
      </c>
      <c r="M398" s="40">
        <v>5.179929824561407</v>
      </c>
      <c r="N398" s="40">
        <v>140.69495512576998</v>
      </c>
      <c r="O398" s="34">
        <v>366.52647171616763</v>
      </c>
      <c r="P398" s="40">
        <v>64.14740650763974</v>
      </c>
      <c r="Q398" s="40">
        <v>430.6738782238074</v>
      </c>
      <c r="R398" s="54">
        <f t="shared" si="48"/>
        <v>0.6690559216471147</v>
      </c>
      <c r="S398" s="55">
        <f t="shared" si="44"/>
        <v>0.8235202769946083</v>
      </c>
      <c r="T398" s="55">
        <f t="shared" si="45"/>
        <v>0.6882847443078044</v>
      </c>
    </row>
    <row r="399" spans="1:20" ht="12" hidden="1" outlineLevel="2">
      <c r="A399" s="17" t="s">
        <v>528</v>
      </c>
      <c r="B399" s="16" t="s">
        <v>1173</v>
      </c>
      <c r="C399" s="34">
        <f t="shared" si="46"/>
        <v>955.0576579517231</v>
      </c>
      <c r="D399" s="40">
        <f t="shared" si="42"/>
        <v>99.05961370061627</v>
      </c>
      <c r="E399" s="40">
        <f t="shared" si="43"/>
        <v>1054.1172716523392</v>
      </c>
      <c r="F399" s="34">
        <v>549.4095004162924</v>
      </c>
      <c r="G399" s="40">
        <v>17.113333333333323</v>
      </c>
      <c r="H399" s="40">
        <f t="shared" si="47"/>
        <v>566.5228337496258</v>
      </c>
      <c r="I399" s="34">
        <v>405.64815753543064</v>
      </c>
      <c r="J399" s="40">
        <v>81.94628036728294</v>
      </c>
      <c r="K399" s="40">
        <v>487.5944379027136</v>
      </c>
      <c r="L399" s="34">
        <v>301.9024687393924</v>
      </c>
      <c r="M399" s="40">
        <v>5.234666666666664</v>
      </c>
      <c r="N399" s="40">
        <v>307.1371354060591</v>
      </c>
      <c r="O399" s="34">
        <v>707.5506262748231</v>
      </c>
      <c r="P399" s="40">
        <v>87.18094703394961</v>
      </c>
      <c r="Q399" s="40">
        <v>794.7315733087727</v>
      </c>
      <c r="R399" s="54">
        <f t="shared" si="48"/>
        <v>0.7408459796995721</v>
      </c>
      <c r="S399" s="55">
        <f t="shared" si="44"/>
        <v>0.8800856754543072</v>
      </c>
      <c r="T399" s="55">
        <f t="shared" si="45"/>
        <v>0.7539308905004688</v>
      </c>
    </row>
    <row r="400" spans="1:20" ht="12" hidden="1" outlineLevel="2">
      <c r="A400" s="17" t="s">
        <v>529</v>
      </c>
      <c r="B400" s="16" t="s">
        <v>1174</v>
      </c>
      <c r="C400" s="34">
        <f t="shared" si="46"/>
        <v>160.22899018250774</v>
      </c>
      <c r="D400" s="40">
        <f t="shared" si="42"/>
        <v>-0.9805461075531305</v>
      </c>
      <c r="E400" s="40">
        <f t="shared" si="43"/>
        <v>159.24844407495465</v>
      </c>
      <c r="F400" s="34">
        <v>76.89682423848397</v>
      </c>
      <c r="G400" s="40">
        <v>0.7366666666666644</v>
      </c>
      <c r="H400" s="40">
        <f t="shared" si="47"/>
        <v>77.63349090515064</v>
      </c>
      <c r="I400" s="34">
        <v>83.33216594402379</v>
      </c>
      <c r="J400" s="40">
        <v>-1.717212774219795</v>
      </c>
      <c r="K400" s="40">
        <v>81.614953169804</v>
      </c>
      <c r="L400" s="34">
        <v>25.7487850859166</v>
      </c>
      <c r="M400" s="40">
        <v>0.13680952380952338</v>
      </c>
      <c r="N400" s="40">
        <v>25.885594609726127</v>
      </c>
      <c r="O400" s="34">
        <v>109.0809510299404</v>
      </c>
      <c r="P400" s="40">
        <v>-1.5804032504102716</v>
      </c>
      <c r="Q400" s="40">
        <v>107.50054777953012</v>
      </c>
      <c r="R400" s="54">
        <f t="shared" si="48"/>
        <v>0.6807816170200691</v>
      </c>
      <c r="S400" s="55">
        <f t="shared" si="44"/>
        <v>1.6117582215017239</v>
      </c>
      <c r="T400" s="55">
        <f t="shared" si="45"/>
        <v>0.6750492816679078</v>
      </c>
    </row>
    <row r="401" spans="1:20" ht="12" hidden="1" outlineLevel="2">
      <c r="A401" s="17" t="s">
        <v>530</v>
      </c>
      <c r="B401" s="16" t="s">
        <v>1175</v>
      </c>
      <c r="C401" s="34">
        <f t="shared" si="46"/>
        <v>474.4913639931075</v>
      </c>
      <c r="D401" s="40">
        <f t="shared" si="42"/>
        <v>1.4119617851801356</v>
      </c>
      <c r="E401" s="40">
        <f t="shared" si="43"/>
        <v>475.90332577828764</v>
      </c>
      <c r="F401" s="34">
        <v>245.63042713892878</v>
      </c>
      <c r="G401" s="40">
        <v>-0.4533333333333322</v>
      </c>
      <c r="H401" s="40">
        <f t="shared" si="47"/>
        <v>245.17709380559546</v>
      </c>
      <c r="I401" s="34">
        <v>228.8609368541787</v>
      </c>
      <c r="J401" s="40">
        <v>1.8652951185134679</v>
      </c>
      <c r="K401" s="40">
        <v>230.72623197269218</v>
      </c>
      <c r="L401" s="34">
        <v>140.41001721558624</v>
      </c>
      <c r="M401" s="40">
        <v>-0.07366666666666649</v>
      </c>
      <c r="N401" s="40">
        <v>140.33635054891957</v>
      </c>
      <c r="O401" s="34">
        <v>369.2709540697649</v>
      </c>
      <c r="P401" s="40">
        <v>1.7916284518468013</v>
      </c>
      <c r="Q401" s="40">
        <v>371.0625825216117</v>
      </c>
      <c r="R401" s="54">
        <f t="shared" si="48"/>
        <v>0.7782458904249498</v>
      </c>
      <c r="S401" s="55">
        <f t="shared" si="44"/>
        <v>1.2688930186720517</v>
      </c>
      <c r="T401" s="55">
        <f t="shared" si="45"/>
        <v>0.7797015957280391</v>
      </c>
    </row>
    <row r="402" spans="1:20" ht="12" hidden="1" outlineLevel="2">
      <c r="A402" s="17" t="s">
        <v>531</v>
      </c>
      <c r="B402" s="16" t="s">
        <v>1176</v>
      </c>
      <c r="C402" s="34">
        <f t="shared" si="46"/>
        <v>306.8906457653966</v>
      </c>
      <c r="D402" s="40">
        <f t="shared" si="42"/>
        <v>18.932355684699424</v>
      </c>
      <c r="E402" s="40">
        <f t="shared" si="43"/>
        <v>325.82300145009606</v>
      </c>
      <c r="F402" s="34">
        <v>161.55656597151935</v>
      </c>
      <c r="G402" s="40">
        <v>5.6666666666666785</v>
      </c>
      <c r="H402" s="40">
        <f t="shared" si="47"/>
        <v>167.22323263818603</v>
      </c>
      <c r="I402" s="34">
        <v>145.33407979387724</v>
      </c>
      <c r="J402" s="40">
        <v>13.265689018032745</v>
      </c>
      <c r="K402" s="40">
        <v>158.59976881191</v>
      </c>
      <c r="L402" s="34">
        <v>89.7926710870691</v>
      </c>
      <c r="M402" s="40">
        <v>3.683333333333341</v>
      </c>
      <c r="N402" s="40">
        <v>93.47600442040243</v>
      </c>
      <c r="O402" s="34">
        <v>235.12675088094633</v>
      </c>
      <c r="P402" s="40">
        <v>16.949022351366086</v>
      </c>
      <c r="Q402" s="40">
        <v>252.07577323231243</v>
      </c>
      <c r="R402" s="54">
        <f t="shared" si="48"/>
        <v>0.7661580896170085</v>
      </c>
      <c r="S402" s="55">
        <f t="shared" si="44"/>
        <v>0.8952410695021851</v>
      </c>
      <c r="T402" s="55">
        <f t="shared" si="45"/>
        <v>0.7736586186685198</v>
      </c>
    </row>
    <row r="403" spans="1:20" ht="12" hidden="1" outlineLevel="2">
      <c r="A403" s="17" t="s">
        <v>532</v>
      </c>
      <c r="B403" s="16" t="s">
        <v>1177</v>
      </c>
      <c r="C403" s="34">
        <f t="shared" si="46"/>
        <v>447.0943968829533</v>
      </c>
      <c r="D403" s="40">
        <f t="shared" si="42"/>
        <v>14.258600124631222</v>
      </c>
      <c r="E403" s="40">
        <f t="shared" si="43"/>
        <v>461.35299700758446</v>
      </c>
      <c r="F403" s="34">
        <v>263.64625453194503</v>
      </c>
      <c r="G403" s="40">
        <v>0.6233333333333322</v>
      </c>
      <c r="H403" s="40">
        <f t="shared" si="47"/>
        <v>264.26958786527837</v>
      </c>
      <c r="I403" s="34">
        <v>183.44814235100824</v>
      </c>
      <c r="J403" s="40">
        <v>13.63526679129789</v>
      </c>
      <c r="K403" s="40">
        <v>197.0834091423061</v>
      </c>
      <c r="L403" s="34">
        <v>171.37006544576428</v>
      </c>
      <c r="M403" s="40">
        <v>0</v>
      </c>
      <c r="N403" s="40">
        <v>171.37006544576428</v>
      </c>
      <c r="O403" s="34">
        <v>354.8182077967725</v>
      </c>
      <c r="P403" s="40">
        <v>13.63526679129789</v>
      </c>
      <c r="Q403" s="40">
        <v>368.45347458807043</v>
      </c>
      <c r="R403" s="54">
        <f t="shared" si="48"/>
        <v>0.7936091578657424</v>
      </c>
      <c r="S403" s="55">
        <f t="shared" si="44"/>
        <v>0.9562836934983158</v>
      </c>
      <c r="T403" s="55">
        <f t="shared" si="45"/>
        <v>0.7986367856672083</v>
      </c>
    </row>
    <row r="404" spans="1:20" ht="12" hidden="1" outlineLevel="2">
      <c r="A404" s="17" t="s">
        <v>533</v>
      </c>
      <c r="B404" s="16" t="s">
        <v>1178</v>
      </c>
      <c r="C404" s="34">
        <f t="shared" si="46"/>
        <v>894.325923808432</v>
      </c>
      <c r="D404" s="40">
        <f t="shared" si="42"/>
        <v>136.3465985993214</v>
      </c>
      <c r="E404" s="40">
        <f t="shared" si="43"/>
        <v>1030.6725224077534</v>
      </c>
      <c r="F404" s="34">
        <v>419.34401484719956</v>
      </c>
      <c r="G404" s="40">
        <v>31.96</v>
      </c>
      <c r="H404" s="40">
        <f t="shared" si="47"/>
        <v>451.30401484719954</v>
      </c>
      <c r="I404" s="34">
        <v>474.9819089612324</v>
      </c>
      <c r="J404" s="40">
        <v>104.38659859932139</v>
      </c>
      <c r="K404" s="40">
        <v>579.3685075605538</v>
      </c>
      <c r="L404" s="34">
        <v>139.37021669921631</v>
      </c>
      <c r="M404" s="40">
        <v>0</v>
      </c>
      <c r="N404" s="40">
        <v>139.37021669921631</v>
      </c>
      <c r="O404" s="34">
        <v>614.3521256604488</v>
      </c>
      <c r="P404" s="40">
        <v>104.38659859932139</v>
      </c>
      <c r="Q404" s="40">
        <v>718.7387242597702</v>
      </c>
      <c r="R404" s="54">
        <f t="shared" si="48"/>
        <v>0.6869443334978684</v>
      </c>
      <c r="S404" s="55">
        <f t="shared" si="44"/>
        <v>0.7655973795582527</v>
      </c>
      <c r="T404" s="55">
        <f t="shared" si="45"/>
        <v>0.6973492633535288</v>
      </c>
    </row>
    <row r="405" spans="1:20" ht="12" hidden="1" outlineLevel="2">
      <c r="A405" s="17" t="s">
        <v>534</v>
      </c>
      <c r="B405" s="16" t="s">
        <v>1179</v>
      </c>
      <c r="C405" s="34">
        <f t="shared" si="46"/>
        <v>510.15400082837425</v>
      </c>
      <c r="D405" s="40">
        <f t="shared" si="42"/>
        <v>58.34972462675022</v>
      </c>
      <c r="E405" s="40">
        <f t="shared" si="43"/>
        <v>568.5037254551245</v>
      </c>
      <c r="F405" s="34">
        <v>242.55455416938943</v>
      </c>
      <c r="G405" s="40">
        <v>18.643333333333324</v>
      </c>
      <c r="H405" s="40">
        <f t="shared" si="47"/>
        <v>261.1978875027228</v>
      </c>
      <c r="I405" s="34">
        <v>267.5994466589848</v>
      </c>
      <c r="J405" s="40">
        <v>39.7063912934169</v>
      </c>
      <c r="K405" s="40">
        <v>307.3058379524017</v>
      </c>
      <c r="L405" s="34">
        <v>81.08252239376732</v>
      </c>
      <c r="M405" s="40">
        <v>4.406606060606059</v>
      </c>
      <c r="N405" s="40">
        <v>85.48912845437337</v>
      </c>
      <c r="O405" s="34">
        <v>348.6819690527521</v>
      </c>
      <c r="P405" s="40">
        <v>44.11299735402296</v>
      </c>
      <c r="Q405" s="40">
        <v>392.7949664067751</v>
      </c>
      <c r="R405" s="54">
        <f t="shared" si="48"/>
        <v>0.6834837489984823</v>
      </c>
      <c r="S405" s="55">
        <f t="shared" si="44"/>
        <v>0.7560103777044993</v>
      </c>
      <c r="T405" s="55">
        <f t="shared" si="45"/>
        <v>0.6909276910935227</v>
      </c>
    </row>
    <row r="406" spans="1:20" ht="12" hidden="1" outlineLevel="2">
      <c r="A406" s="17" t="s">
        <v>535</v>
      </c>
      <c r="B406" s="16" t="s">
        <v>1180</v>
      </c>
      <c r="C406" s="34">
        <f t="shared" si="46"/>
        <v>780.2950484560176</v>
      </c>
      <c r="D406" s="40">
        <f t="shared" si="42"/>
        <v>93.79462250657019</v>
      </c>
      <c r="E406" s="40">
        <f t="shared" si="43"/>
        <v>874.0896709625879</v>
      </c>
      <c r="F406" s="34">
        <v>348.1595261235744</v>
      </c>
      <c r="G406" s="40">
        <v>19.94666666666668</v>
      </c>
      <c r="H406" s="40">
        <f t="shared" si="47"/>
        <v>368.10619279024104</v>
      </c>
      <c r="I406" s="34">
        <v>432.1355223324433</v>
      </c>
      <c r="J406" s="40">
        <v>73.8479558399035</v>
      </c>
      <c r="K406" s="40">
        <v>505.98347817234685</v>
      </c>
      <c r="L406" s="34">
        <v>115.41488290996492</v>
      </c>
      <c r="M406" s="40">
        <v>8.29781333333334</v>
      </c>
      <c r="N406" s="40">
        <v>123.71269624329825</v>
      </c>
      <c r="O406" s="34">
        <v>547.5504052424083</v>
      </c>
      <c r="P406" s="40">
        <v>82.14576917323684</v>
      </c>
      <c r="Q406" s="40">
        <v>629.6961744156451</v>
      </c>
      <c r="R406" s="54">
        <f t="shared" si="48"/>
        <v>0.7017222604780782</v>
      </c>
      <c r="S406" s="55">
        <f t="shared" si="44"/>
        <v>0.8758046781144904</v>
      </c>
      <c r="T406" s="55">
        <f t="shared" si="45"/>
        <v>0.7204022600132028</v>
      </c>
    </row>
    <row r="407" spans="1:20" ht="12" hidden="1" outlineLevel="2">
      <c r="A407" s="17" t="s">
        <v>536</v>
      </c>
      <c r="B407" s="16" t="s">
        <v>1181</v>
      </c>
      <c r="C407" s="34">
        <f t="shared" si="46"/>
        <v>5640.524483131091</v>
      </c>
      <c r="D407" s="40">
        <f t="shared" si="42"/>
        <v>498.601899642211</v>
      </c>
      <c r="E407" s="40">
        <f t="shared" si="43"/>
        <v>6139.126382773302</v>
      </c>
      <c r="F407" s="34">
        <v>2262.524274308308</v>
      </c>
      <c r="G407" s="40">
        <v>79.05</v>
      </c>
      <c r="H407" s="40">
        <f t="shared" si="47"/>
        <v>2341.5742743083083</v>
      </c>
      <c r="I407" s="34">
        <v>3378.000208822783</v>
      </c>
      <c r="J407" s="40">
        <v>419.55189964221097</v>
      </c>
      <c r="K407" s="40">
        <v>3797.552108464994</v>
      </c>
      <c r="L407" s="34">
        <v>1116.8860373779137</v>
      </c>
      <c r="M407" s="40">
        <v>17.54524390243903</v>
      </c>
      <c r="N407" s="40">
        <v>1134.4312812803528</v>
      </c>
      <c r="O407" s="34">
        <v>4494.886246200696</v>
      </c>
      <c r="P407" s="40">
        <v>437.09714354465</v>
      </c>
      <c r="Q407" s="40">
        <v>4931.983389745346</v>
      </c>
      <c r="R407" s="54">
        <f t="shared" si="48"/>
        <v>0.7968915407855045</v>
      </c>
      <c r="S407" s="55">
        <f t="shared" si="44"/>
        <v>0.8766455640427848</v>
      </c>
      <c r="T407" s="55">
        <f t="shared" si="45"/>
        <v>0.8033689294269524</v>
      </c>
    </row>
    <row r="408" spans="1:20" ht="12" hidden="1" outlineLevel="2">
      <c r="A408" s="17" t="s">
        <v>537</v>
      </c>
      <c r="B408" s="16" t="s">
        <v>1182</v>
      </c>
      <c r="C408" s="34">
        <f t="shared" si="46"/>
        <v>213.15462553250413</v>
      </c>
      <c r="D408" s="40">
        <f t="shared" si="42"/>
        <v>5.665269202654182</v>
      </c>
      <c r="E408" s="40">
        <f t="shared" si="43"/>
        <v>218.8198947351583</v>
      </c>
      <c r="F408" s="34">
        <v>118.34787425656228</v>
      </c>
      <c r="G408" s="40">
        <v>0.9066666666666678</v>
      </c>
      <c r="H408" s="40">
        <f t="shared" si="47"/>
        <v>119.25454092322894</v>
      </c>
      <c r="I408" s="34">
        <v>94.80675127594185</v>
      </c>
      <c r="J408" s="40">
        <v>4.758602535987514</v>
      </c>
      <c r="K408" s="40">
        <v>99.56535381192936</v>
      </c>
      <c r="L408" s="34">
        <v>65.9366728000847</v>
      </c>
      <c r="M408" s="40">
        <v>0.5893333333333342</v>
      </c>
      <c r="N408" s="40">
        <v>66.52600613341802</v>
      </c>
      <c r="O408" s="34">
        <v>160.74342407602654</v>
      </c>
      <c r="P408" s="40">
        <v>5.347935869320848</v>
      </c>
      <c r="Q408" s="40">
        <v>166.0913599453474</v>
      </c>
      <c r="R408" s="54">
        <f t="shared" si="48"/>
        <v>0.7541165183465119</v>
      </c>
      <c r="S408" s="55">
        <f t="shared" si="44"/>
        <v>0.9439861863608064</v>
      </c>
      <c r="T408" s="55">
        <f t="shared" si="45"/>
        <v>0.759032263251798</v>
      </c>
    </row>
    <row r="409" spans="1:20" ht="12" hidden="1" outlineLevel="1" collapsed="1">
      <c r="A409" s="17" t="s">
        <v>538</v>
      </c>
      <c r="B409" s="10" t="s">
        <v>1183</v>
      </c>
      <c r="C409" s="32">
        <f t="shared" si="46"/>
        <v>19515.7989871077</v>
      </c>
      <c r="D409" s="38">
        <f t="shared" si="42"/>
        <v>2228.137532205942</v>
      </c>
      <c r="E409" s="38">
        <f t="shared" si="43"/>
        <v>21743.93651931364</v>
      </c>
      <c r="F409" s="32">
        <v>11392.740538891001</v>
      </c>
      <c r="G409" s="38">
        <v>391.3966666666678</v>
      </c>
      <c r="H409" s="38">
        <f t="shared" si="47"/>
        <v>11784.137205557668</v>
      </c>
      <c r="I409" s="32">
        <v>8123.0584482167</v>
      </c>
      <c r="J409" s="38">
        <v>1836.7408655392742</v>
      </c>
      <c r="K409" s="38">
        <v>9959.799313755973</v>
      </c>
      <c r="L409" s="32">
        <v>4405.226700997822</v>
      </c>
      <c r="M409" s="38">
        <v>109.9698376344089</v>
      </c>
      <c r="N409" s="38">
        <v>4515.196538632231</v>
      </c>
      <c r="O409" s="32">
        <v>12528.285149214522</v>
      </c>
      <c r="P409" s="38">
        <v>1946.710703173683</v>
      </c>
      <c r="Q409" s="38">
        <v>14474.995852388205</v>
      </c>
      <c r="R409" s="48">
        <f t="shared" si="48"/>
        <v>0.6419560458421821</v>
      </c>
      <c r="S409" s="49">
        <f t="shared" si="44"/>
        <v>0.8736941391792653</v>
      </c>
      <c r="T409" s="49">
        <f t="shared" si="45"/>
        <v>0.665702635745421</v>
      </c>
    </row>
    <row r="410" spans="1:20" ht="12" hidden="1" outlineLevel="2">
      <c r="A410" s="17" t="s">
        <v>539</v>
      </c>
      <c r="B410" s="16" t="s">
        <v>1184</v>
      </c>
      <c r="C410" s="34">
        <f t="shared" si="46"/>
        <v>571.5271284449332</v>
      </c>
      <c r="D410" s="40">
        <f t="shared" si="42"/>
        <v>19.858210462714627</v>
      </c>
      <c r="E410" s="40">
        <f t="shared" si="43"/>
        <v>591.3853389076478</v>
      </c>
      <c r="F410" s="34">
        <v>333.80545226572343</v>
      </c>
      <c r="G410" s="40">
        <v>5.496666666666679</v>
      </c>
      <c r="H410" s="40">
        <f t="shared" si="47"/>
        <v>339.3021189323901</v>
      </c>
      <c r="I410" s="34">
        <v>237.72167617920968</v>
      </c>
      <c r="J410" s="40">
        <v>14.361543796047949</v>
      </c>
      <c r="K410" s="40">
        <v>252.08321997525763</v>
      </c>
      <c r="L410" s="34">
        <v>118.34920580330194</v>
      </c>
      <c r="M410" s="40">
        <v>0</v>
      </c>
      <c r="N410" s="40">
        <v>118.34920580330194</v>
      </c>
      <c r="O410" s="34">
        <v>356.07088198251165</v>
      </c>
      <c r="P410" s="40">
        <v>14.361543796047949</v>
      </c>
      <c r="Q410" s="40">
        <v>370.4324257785596</v>
      </c>
      <c r="R410" s="54">
        <f t="shared" si="48"/>
        <v>0.6230165888211537</v>
      </c>
      <c r="S410" s="55">
        <f t="shared" si="44"/>
        <v>0.7232043301692713</v>
      </c>
      <c r="T410" s="55">
        <f t="shared" si="45"/>
        <v>0.6263808069080442</v>
      </c>
    </row>
    <row r="411" spans="1:20" ht="12" hidden="1" outlineLevel="2">
      <c r="A411" s="17" t="s">
        <v>540</v>
      </c>
      <c r="B411" s="16" t="s">
        <v>1185</v>
      </c>
      <c r="C411" s="34">
        <f t="shared" si="46"/>
        <v>338.26310101152797</v>
      </c>
      <c r="D411" s="40">
        <f t="shared" si="42"/>
        <v>28.47300116387958</v>
      </c>
      <c r="E411" s="40">
        <f t="shared" si="43"/>
        <v>366.7361021754075</v>
      </c>
      <c r="F411" s="34">
        <v>199.4923325958384</v>
      </c>
      <c r="G411" s="40">
        <v>5.213333333333322</v>
      </c>
      <c r="H411" s="40">
        <f t="shared" si="47"/>
        <v>204.70566592917172</v>
      </c>
      <c r="I411" s="34">
        <v>138.77076841568956</v>
      </c>
      <c r="J411" s="40">
        <v>23.25966783054626</v>
      </c>
      <c r="K411" s="40">
        <v>162.0304362462358</v>
      </c>
      <c r="L411" s="34">
        <v>85.46432885071714</v>
      </c>
      <c r="M411" s="40">
        <v>6.777333333333319</v>
      </c>
      <c r="N411" s="40">
        <v>92.24166218405045</v>
      </c>
      <c r="O411" s="34">
        <v>224.23509726640668</v>
      </c>
      <c r="P411" s="40">
        <v>30.03700116387958</v>
      </c>
      <c r="Q411" s="40">
        <v>254.27209843028626</v>
      </c>
      <c r="R411" s="54">
        <f t="shared" si="48"/>
        <v>0.6629014414988313</v>
      </c>
      <c r="S411" s="55">
        <f t="shared" si="44"/>
        <v>1.0549292289561687</v>
      </c>
      <c r="T411" s="55">
        <f t="shared" si="45"/>
        <v>0.6933380622251081</v>
      </c>
    </row>
    <row r="412" spans="1:20" ht="12" hidden="1" outlineLevel="2">
      <c r="A412" s="17" t="s">
        <v>541</v>
      </c>
      <c r="B412" s="16" t="s">
        <v>1186</v>
      </c>
      <c r="C412" s="34">
        <f t="shared" si="46"/>
        <v>4476.931898927445</v>
      </c>
      <c r="D412" s="40">
        <f t="shared" si="42"/>
        <v>144.11490937970726</v>
      </c>
      <c r="E412" s="40">
        <f t="shared" si="43"/>
        <v>4621.046808307152</v>
      </c>
      <c r="F412" s="34">
        <v>2634.9978439053807</v>
      </c>
      <c r="G412" s="40">
        <v>26.57666666666668</v>
      </c>
      <c r="H412" s="40">
        <f t="shared" si="47"/>
        <v>2661.5745105720475</v>
      </c>
      <c r="I412" s="34">
        <v>1841.934055022064</v>
      </c>
      <c r="J412" s="40">
        <v>117.53824271304059</v>
      </c>
      <c r="K412" s="40">
        <v>1959.4722977351048</v>
      </c>
      <c r="L412" s="34">
        <v>1528.8615932991197</v>
      </c>
      <c r="M412" s="40">
        <v>0</v>
      </c>
      <c r="N412" s="40">
        <v>1528.8615932991197</v>
      </c>
      <c r="O412" s="34">
        <v>3370.7956483211838</v>
      </c>
      <c r="P412" s="40">
        <v>117.53824271304059</v>
      </c>
      <c r="Q412" s="40">
        <v>3488.3338910342245</v>
      </c>
      <c r="R412" s="54">
        <f t="shared" si="48"/>
        <v>0.752925379349357</v>
      </c>
      <c r="S412" s="55">
        <f t="shared" si="44"/>
        <v>0.8155869730546497</v>
      </c>
      <c r="T412" s="55">
        <f t="shared" si="45"/>
        <v>0.7548795837262079</v>
      </c>
    </row>
    <row r="413" spans="1:20" ht="12" hidden="1" outlineLevel="2">
      <c r="A413" s="17" t="s">
        <v>542</v>
      </c>
      <c r="B413" s="16" t="s">
        <v>1187</v>
      </c>
      <c r="C413" s="34">
        <f t="shared" si="46"/>
        <v>621.5031390619754</v>
      </c>
      <c r="D413" s="40">
        <f t="shared" si="42"/>
        <v>59.27954949254212</v>
      </c>
      <c r="E413" s="40">
        <f t="shared" si="43"/>
        <v>680.7826885545176</v>
      </c>
      <c r="F413" s="34">
        <v>363.2459506884573</v>
      </c>
      <c r="G413" s="40">
        <v>11.163333333333323</v>
      </c>
      <c r="H413" s="40">
        <f t="shared" si="47"/>
        <v>374.4092840217906</v>
      </c>
      <c r="I413" s="34">
        <v>258.25718837351815</v>
      </c>
      <c r="J413" s="40">
        <v>48.1162161592088</v>
      </c>
      <c r="K413" s="40">
        <v>306.3734045327269</v>
      </c>
      <c r="L413" s="34">
        <v>224.5520422437736</v>
      </c>
      <c r="M413" s="40">
        <v>11.28737037037036</v>
      </c>
      <c r="N413" s="40">
        <v>235.83941261414395</v>
      </c>
      <c r="O413" s="34">
        <v>482.80923061729175</v>
      </c>
      <c r="P413" s="40">
        <v>59.40358652957916</v>
      </c>
      <c r="Q413" s="40">
        <v>542.2128171468709</v>
      </c>
      <c r="R413" s="54">
        <f t="shared" si="48"/>
        <v>0.7768411778997414</v>
      </c>
      <c r="S413" s="55">
        <f t="shared" si="44"/>
        <v>1.0020924085641483</v>
      </c>
      <c r="T413" s="55">
        <f t="shared" si="45"/>
        <v>0.7964550601281191</v>
      </c>
    </row>
    <row r="414" spans="1:20" ht="12" hidden="1" outlineLevel="2">
      <c r="A414" s="17" t="s">
        <v>543</v>
      </c>
      <c r="B414" s="16" t="s">
        <v>1188</v>
      </c>
      <c r="C414" s="34">
        <f t="shared" si="46"/>
        <v>2292.7686483985126</v>
      </c>
      <c r="D414" s="40">
        <f t="shared" si="42"/>
        <v>236.02534438709213</v>
      </c>
      <c r="E414" s="40">
        <f t="shared" si="43"/>
        <v>2528.7939927856046</v>
      </c>
      <c r="F414" s="34">
        <v>1302.8519078120285</v>
      </c>
      <c r="G414" s="40">
        <v>40.46</v>
      </c>
      <c r="H414" s="40">
        <f t="shared" si="47"/>
        <v>1343.3119078120285</v>
      </c>
      <c r="I414" s="34">
        <v>989.9167405864841</v>
      </c>
      <c r="J414" s="40">
        <v>195.56534438709213</v>
      </c>
      <c r="K414" s="40">
        <v>1185.482084973576</v>
      </c>
      <c r="L414" s="34">
        <v>379.5670183540971</v>
      </c>
      <c r="M414" s="40">
        <v>11.5058125</v>
      </c>
      <c r="N414" s="40">
        <v>391.0728308540971</v>
      </c>
      <c r="O414" s="34">
        <v>1369.4837589405813</v>
      </c>
      <c r="P414" s="40">
        <v>207.07115688709212</v>
      </c>
      <c r="Q414" s="40">
        <v>1576.5549158276735</v>
      </c>
      <c r="R414" s="54">
        <f t="shared" si="48"/>
        <v>0.5973056897376711</v>
      </c>
      <c r="S414" s="55">
        <f t="shared" si="44"/>
        <v>0.8773259389783419</v>
      </c>
      <c r="T414" s="55">
        <f t="shared" si="45"/>
        <v>0.6234414192399327</v>
      </c>
    </row>
    <row r="415" spans="1:20" ht="12" hidden="1" outlineLevel="2">
      <c r="A415" s="17" t="s">
        <v>544</v>
      </c>
      <c r="B415" s="16" t="s">
        <v>1189</v>
      </c>
      <c r="C415" s="34">
        <f t="shared" si="46"/>
        <v>414.6658255889687</v>
      </c>
      <c r="D415" s="40">
        <f t="shared" si="42"/>
        <v>5.170631987325376</v>
      </c>
      <c r="E415" s="40">
        <f t="shared" si="43"/>
        <v>419.83645757629404</v>
      </c>
      <c r="F415" s="34">
        <v>247.09512855299548</v>
      </c>
      <c r="G415" s="40">
        <v>0.7933333333333322</v>
      </c>
      <c r="H415" s="40">
        <f t="shared" si="47"/>
        <v>247.8884618863288</v>
      </c>
      <c r="I415" s="34">
        <v>167.5706970359732</v>
      </c>
      <c r="J415" s="40">
        <v>4.377298653992044</v>
      </c>
      <c r="K415" s="40">
        <v>171.94799568996527</v>
      </c>
      <c r="L415" s="34">
        <v>190.57672788023945</v>
      </c>
      <c r="M415" s="40">
        <v>0</v>
      </c>
      <c r="N415" s="40">
        <v>190.57672788023945</v>
      </c>
      <c r="O415" s="34">
        <v>358.1474249162127</v>
      </c>
      <c r="P415" s="40">
        <v>4.377298653992044</v>
      </c>
      <c r="Q415" s="40">
        <v>362.52472357020474</v>
      </c>
      <c r="R415" s="54">
        <f t="shared" si="48"/>
        <v>0.8637013296369905</v>
      </c>
      <c r="S415" s="55">
        <f t="shared" si="44"/>
        <v>0.8465693680621619</v>
      </c>
      <c r="T415" s="55">
        <f t="shared" si="45"/>
        <v>0.863490335410725</v>
      </c>
    </row>
    <row r="416" spans="1:20" ht="12" hidden="1" outlineLevel="2">
      <c r="A416" s="17" t="s">
        <v>545</v>
      </c>
      <c r="B416" s="16" t="s">
        <v>1190</v>
      </c>
      <c r="C416" s="34">
        <f t="shared" si="46"/>
        <v>9282.466241266313</v>
      </c>
      <c r="D416" s="40">
        <f t="shared" si="42"/>
        <v>1587.6785736731397</v>
      </c>
      <c r="E416" s="40">
        <f t="shared" si="43"/>
        <v>10870.144814939453</v>
      </c>
      <c r="F416" s="34">
        <v>5421.152873742419</v>
      </c>
      <c r="G416" s="40">
        <v>270.5266666666668</v>
      </c>
      <c r="H416" s="40">
        <f t="shared" si="47"/>
        <v>5691.679540409085</v>
      </c>
      <c r="I416" s="34">
        <v>3861.313367523895</v>
      </c>
      <c r="J416" s="40">
        <v>1317.1519070064728</v>
      </c>
      <c r="K416" s="40">
        <v>5178.465274530368</v>
      </c>
      <c r="L416" s="34">
        <v>1549.3824965544516</v>
      </c>
      <c r="M416" s="40">
        <v>70.00358293838866</v>
      </c>
      <c r="N416" s="40">
        <v>1619.3860794928403</v>
      </c>
      <c r="O416" s="34">
        <v>5410.695864078347</v>
      </c>
      <c r="P416" s="40">
        <v>1387.1554899448615</v>
      </c>
      <c r="Q416" s="40">
        <v>6797.851354023209</v>
      </c>
      <c r="R416" s="54">
        <f t="shared" si="48"/>
        <v>0.5828942140424332</v>
      </c>
      <c r="S416" s="55">
        <f t="shared" si="44"/>
        <v>0.8737004535720588</v>
      </c>
      <c r="T416" s="55">
        <f t="shared" si="45"/>
        <v>0.6253689780361102</v>
      </c>
    </row>
    <row r="417" spans="1:20" ht="12" hidden="1" outlineLevel="2">
      <c r="A417" s="17" t="s">
        <v>546</v>
      </c>
      <c r="B417" s="16" t="s">
        <v>1191</v>
      </c>
      <c r="C417" s="34">
        <f t="shared" si="46"/>
        <v>686.8659252517452</v>
      </c>
      <c r="D417" s="40">
        <f t="shared" si="42"/>
        <v>26.140000142474918</v>
      </c>
      <c r="E417" s="40">
        <f t="shared" si="43"/>
        <v>713.0059253942202</v>
      </c>
      <c r="F417" s="34">
        <v>409.0911049487347</v>
      </c>
      <c r="G417" s="40">
        <v>7.99</v>
      </c>
      <c r="H417" s="40">
        <f t="shared" si="47"/>
        <v>417.0811049487347</v>
      </c>
      <c r="I417" s="34">
        <v>277.7748203030105</v>
      </c>
      <c r="J417" s="40">
        <v>18.150000142474916</v>
      </c>
      <c r="K417" s="40">
        <v>295.9248204454854</v>
      </c>
      <c r="L417" s="34">
        <v>194.29901444081148</v>
      </c>
      <c r="M417" s="40">
        <v>3.4623333333333335</v>
      </c>
      <c r="N417" s="40">
        <v>197.7613477741448</v>
      </c>
      <c r="O417" s="34">
        <v>472.073834743822</v>
      </c>
      <c r="P417" s="40">
        <v>21.61233347580825</v>
      </c>
      <c r="Q417" s="40">
        <v>493.68616821963025</v>
      </c>
      <c r="R417" s="54">
        <f t="shared" si="48"/>
        <v>0.6872867285865154</v>
      </c>
      <c r="S417" s="55">
        <f t="shared" si="44"/>
        <v>0.8267916357311086</v>
      </c>
      <c r="T417" s="55">
        <f t="shared" si="45"/>
        <v>0.6924012138421876</v>
      </c>
    </row>
    <row r="418" spans="1:20" ht="12" hidden="1" outlineLevel="2">
      <c r="A418" s="17" t="s">
        <v>547</v>
      </c>
      <c r="B418" s="16" t="s">
        <v>1192</v>
      </c>
      <c r="C418" s="34">
        <f t="shared" si="46"/>
        <v>670.3125440600879</v>
      </c>
      <c r="D418" s="40">
        <f t="shared" si="42"/>
        <v>96.52235221876302</v>
      </c>
      <c r="E418" s="40">
        <f t="shared" si="43"/>
        <v>766.8348962788509</v>
      </c>
      <c r="F418" s="34">
        <v>387.26705387914626</v>
      </c>
      <c r="G418" s="40">
        <v>16.88666666666668</v>
      </c>
      <c r="H418" s="40">
        <f t="shared" si="47"/>
        <v>404.1537205458129</v>
      </c>
      <c r="I418" s="34">
        <v>283.04549018094167</v>
      </c>
      <c r="J418" s="40">
        <v>79.63568555209633</v>
      </c>
      <c r="K418" s="40">
        <v>362.681175733038</v>
      </c>
      <c r="L418" s="34">
        <v>100.95865709416246</v>
      </c>
      <c r="M418" s="40">
        <v>3.4662105263157925</v>
      </c>
      <c r="N418" s="40">
        <v>104.42486762047825</v>
      </c>
      <c r="O418" s="34">
        <v>384.0041472751041</v>
      </c>
      <c r="P418" s="40">
        <v>83.10189607841212</v>
      </c>
      <c r="Q418" s="40">
        <v>467.10604335351627</v>
      </c>
      <c r="R418" s="54">
        <f t="shared" si="48"/>
        <v>0.5728732822888681</v>
      </c>
      <c r="S418" s="55">
        <f t="shared" si="44"/>
        <v>0.8609601213412815</v>
      </c>
      <c r="T418" s="55">
        <f t="shared" si="45"/>
        <v>0.6091350897307866</v>
      </c>
    </row>
    <row r="419" spans="1:20" ht="12" hidden="1" outlineLevel="2">
      <c r="A419" s="17" t="s">
        <v>548</v>
      </c>
      <c r="B419" s="16" t="s">
        <v>1193</v>
      </c>
      <c r="C419" s="34">
        <f t="shared" si="46"/>
        <v>160.49453509616643</v>
      </c>
      <c r="D419" s="40">
        <f t="shared" si="42"/>
        <v>24.874959298291074</v>
      </c>
      <c r="E419" s="40">
        <f t="shared" si="43"/>
        <v>185.3694943944575</v>
      </c>
      <c r="F419" s="34">
        <v>93.74089050024742</v>
      </c>
      <c r="G419" s="40">
        <v>6.29</v>
      </c>
      <c r="H419" s="40">
        <f t="shared" si="47"/>
        <v>100.03089050024742</v>
      </c>
      <c r="I419" s="34">
        <v>66.753644595919</v>
      </c>
      <c r="J419" s="40">
        <v>18.584959298291075</v>
      </c>
      <c r="K419" s="40">
        <v>85.33860389421008</v>
      </c>
      <c r="L419" s="34">
        <v>46.742033071356246</v>
      </c>
      <c r="M419" s="40">
        <v>4.0885</v>
      </c>
      <c r="N419" s="40">
        <v>50.83053307135624</v>
      </c>
      <c r="O419" s="34">
        <v>113.49567766727525</v>
      </c>
      <c r="P419" s="40">
        <v>22.673459298291075</v>
      </c>
      <c r="Q419" s="40">
        <v>136.1691369655663</v>
      </c>
      <c r="R419" s="54">
        <f t="shared" si="48"/>
        <v>0.7071622569532974</v>
      </c>
      <c r="S419" s="55">
        <f t="shared" si="44"/>
        <v>0.9114973426247478</v>
      </c>
      <c r="T419" s="55">
        <f t="shared" si="45"/>
        <v>0.7345822321541474</v>
      </c>
    </row>
    <row r="420" spans="1:20" ht="12" collapsed="1">
      <c r="A420" s="17" t="s">
        <v>549</v>
      </c>
      <c r="B420" s="10" t="s">
        <v>1194</v>
      </c>
      <c r="C420" s="32">
        <f t="shared" si="46"/>
        <v>144613.2494061226</v>
      </c>
      <c r="D420" s="38">
        <f t="shared" si="42"/>
        <v>80810.64674547808</v>
      </c>
      <c r="E420" s="38">
        <f t="shared" si="43"/>
        <v>225423.8961516007</v>
      </c>
      <c r="F420" s="32">
        <v>70822.41453406795</v>
      </c>
      <c r="G420" s="38">
        <v>12397.703333333322</v>
      </c>
      <c r="H420" s="38">
        <f t="shared" si="47"/>
        <v>83220.11786740128</v>
      </c>
      <c r="I420" s="32">
        <v>73790.83487205465</v>
      </c>
      <c r="J420" s="38">
        <v>68412.94341214476</v>
      </c>
      <c r="K420" s="38">
        <v>142203.77828419942</v>
      </c>
      <c r="L420" s="32">
        <v>25343.814734369796</v>
      </c>
      <c r="M420" s="38">
        <v>4003.3406188016133</v>
      </c>
      <c r="N420" s="38">
        <v>29347.15535317141</v>
      </c>
      <c r="O420" s="32">
        <v>99134.64960642444</v>
      </c>
      <c r="P420" s="38">
        <v>72416.28403094636</v>
      </c>
      <c r="Q420" s="38">
        <v>171550.93363737082</v>
      </c>
      <c r="R420" s="48">
        <f t="shared" si="48"/>
        <v>0.6855156772532026</v>
      </c>
      <c r="S420" s="49">
        <f t="shared" si="44"/>
        <v>0.8961230598615221</v>
      </c>
      <c r="T420" s="49">
        <f t="shared" si="45"/>
        <v>0.761014854973496</v>
      </c>
    </row>
    <row r="421" spans="1:20" ht="12" hidden="1" outlineLevel="1" collapsed="1">
      <c r="A421" s="17" t="s">
        <v>550</v>
      </c>
      <c r="B421" s="10" t="s">
        <v>1195</v>
      </c>
      <c r="C421" s="32">
        <f t="shared" si="46"/>
        <v>5320.711538248086</v>
      </c>
      <c r="D421" s="38">
        <f t="shared" si="42"/>
        <v>9405.327254897145</v>
      </c>
      <c r="E421" s="38">
        <f t="shared" si="43"/>
        <v>14726.038793145231</v>
      </c>
      <c r="F421" s="32">
        <v>2645.2507538038485</v>
      </c>
      <c r="G421" s="38">
        <v>398.1966666666678</v>
      </c>
      <c r="H421" s="38">
        <f t="shared" si="47"/>
        <v>3043.447420470516</v>
      </c>
      <c r="I421" s="32">
        <v>2675.460784444238</v>
      </c>
      <c r="J421" s="38">
        <v>9007.130588230477</v>
      </c>
      <c r="K421" s="38">
        <v>11682.591372674715</v>
      </c>
      <c r="L421" s="32">
        <v>1368.5735762529644</v>
      </c>
      <c r="M421" s="38">
        <v>188.95415969581802</v>
      </c>
      <c r="N421" s="38">
        <v>1557.5277359487823</v>
      </c>
      <c r="O421" s="32">
        <v>4044.0343606972024</v>
      </c>
      <c r="P421" s="38">
        <v>9196.084747926296</v>
      </c>
      <c r="Q421" s="38">
        <v>13240.119108623498</v>
      </c>
      <c r="R421" s="48">
        <f t="shared" si="48"/>
        <v>0.7600551790162926</v>
      </c>
      <c r="S421" s="49">
        <f t="shared" si="44"/>
        <v>0.9777527669904413</v>
      </c>
      <c r="T421" s="49">
        <f t="shared" si="45"/>
        <v>0.8990957646252155</v>
      </c>
    </row>
    <row r="422" spans="1:20" ht="12" hidden="1" outlineLevel="2">
      <c r="A422" s="17" t="s">
        <v>551</v>
      </c>
      <c r="B422" s="16" t="s">
        <v>1196</v>
      </c>
      <c r="C422" s="34">
        <f t="shared" si="46"/>
        <v>669.2100027601209</v>
      </c>
      <c r="D422" s="40">
        <f t="shared" si="42"/>
        <v>782.1882186993427</v>
      </c>
      <c r="E422" s="40">
        <f t="shared" si="43"/>
        <v>1451.3982214594637</v>
      </c>
      <c r="F422" s="34">
        <v>319.4513784078734</v>
      </c>
      <c r="G422" s="40">
        <v>56.49666666666678</v>
      </c>
      <c r="H422" s="40">
        <f t="shared" si="47"/>
        <v>375.9480450745402</v>
      </c>
      <c r="I422" s="34">
        <v>349.7586243522476</v>
      </c>
      <c r="J422" s="40">
        <v>725.6915520326759</v>
      </c>
      <c r="K422" s="40">
        <v>1075.4501763849235</v>
      </c>
      <c r="L422" s="34">
        <v>139.84147075201804</v>
      </c>
      <c r="M422" s="40">
        <v>15.30118055555559</v>
      </c>
      <c r="N422" s="40">
        <v>155.14265130757363</v>
      </c>
      <c r="O422" s="34">
        <v>489.6000951042656</v>
      </c>
      <c r="P422" s="40">
        <v>740.9927325882314</v>
      </c>
      <c r="Q422" s="40">
        <v>1230.592827692497</v>
      </c>
      <c r="R422" s="54">
        <f t="shared" si="48"/>
        <v>0.7316090510974674</v>
      </c>
      <c r="S422" s="55">
        <f t="shared" si="44"/>
        <v>0.9473330265960629</v>
      </c>
      <c r="T422" s="55">
        <f t="shared" si="45"/>
        <v>0.8478671184088028</v>
      </c>
    </row>
    <row r="423" spans="1:20" ht="12" hidden="1" outlineLevel="2">
      <c r="A423" s="17" t="s">
        <v>552</v>
      </c>
      <c r="B423" s="16" t="s">
        <v>1197</v>
      </c>
      <c r="C423" s="34">
        <f t="shared" si="46"/>
        <v>65.50202065478818</v>
      </c>
      <c r="D423" s="40">
        <f t="shared" si="42"/>
        <v>-15.912828309229798</v>
      </c>
      <c r="E423" s="40">
        <f t="shared" si="43"/>
        <v>49.58919234555839</v>
      </c>
      <c r="F423" s="34">
        <v>30.465789412580346</v>
      </c>
      <c r="G423" s="40">
        <v>-6.063333333333323</v>
      </c>
      <c r="H423" s="40">
        <f t="shared" si="47"/>
        <v>24.402456079247024</v>
      </c>
      <c r="I423" s="34">
        <v>35.03623124220784</v>
      </c>
      <c r="J423" s="40">
        <v>-9.849494975896476</v>
      </c>
      <c r="K423" s="40">
        <v>25.186736266311364</v>
      </c>
      <c r="L423" s="34">
        <v>16.35880431501597</v>
      </c>
      <c r="M423" s="40">
        <v>0</v>
      </c>
      <c r="N423" s="40">
        <v>16.35880431501597</v>
      </c>
      <c r="O423" s="34">
        <v>51.39503555722381</v>
      </c>
      <c r="P423" s="40">
        <v>-9.849494975896476</v>
      </c>
      <c r="Q423" s="40">
        <v>41.54554058132733</v>
      </c>
      <c r="R423" s="54">
        <f t="shared" si="48"/>
        <v>0.7846328257274433</v>
      </c>
      <c r="S423" s="55">
        <f t="shared" si="44"/>
        <v>0.6189657039272867</v>
      </c>
      <c r="T423" s="55">
        <f t="shared" si="45"/>
        <v>0.837794257503137</v>
      </c>
    </row>
    <row r="424" spans="1:20" ht="12" hidden="1" outlineLevel="2">
      <c r="A424" s="17" t="s">
        <v>553</v>
      </c>
      <c r="B424" s="16" t="s">
        <v>1198</v>
      </c>
      <c r="C424" s="34">
        <f t="shared" si="46"/>
        <v>139.01310943019166</v>
      </c>
      <c r="D424" s="40">
        <f t="shared" si="42"/>
        <v>57.51440567509388</v>
      </c>
      <c r="E424" s="40">
        <f t="shared" si="43"/>
        <v>196.52751510528554</v>
      </c>
      <c r="F424" s="34">
        <v>71.0380185822185</v>
      </c>
      <c r="G424" s="40">
        <v>17.39666666666668</v>
      </c>
      <c r="H424" s="40">
        <f t="shared" si="47"/>
        <v>88.43468524888517</v>
      </c>
      <c r="I424" s="34">
        <v>67.97509084797316</v>
      </c>
      <c r="J424" s="40">
        <v>40.11773900842721</v>
      </c>
      <c r="K424" s="40">
        <v>108.09282985640036</v>
      </c>
      <c r="L424" s="34">
        <v>28.972368362944014</v>
      </c>
      <c r="M424" s="40">
        <v>9.046266666666673</v>
      </c>
      <c r="N424" s="40">
        <v>38.018635029610685</v>
      </c>
      <c r="O424" s="34">
        <v>96.94745921091717</v>
      </c>
      <c r="P424" s="40">
        <v>49.16400567509388</v>
      </c>
      <c r="Q424" s="40">
        <v>146.11146488601105</v>
      </c>
      <c r="R424" s="54">
        <f t="shared" si="48"/>
        <v>0.697397962021714</v>
      </c>
      <c r="S424" s="55">
        <f t="shared" si="44"/>
        <v>0.8548120266221221</v>
      </c>
      <c r="T424" s="55">
        <f t="shared" si="45"/>
        <v>0.7434656913447202</v>
      </c>
    </row>
    <row r="425" spans="1:20" ht="12" hidden="1" outlineLevel="2">
      <c r="A425" s="17" t="s">
        <v>554</v>
      </c>
      <c r="B425" s="16" t="s">
        <v>1199</v>
      </c>
      <c r="C425" s="34">
        <f t="shared" si="46"/>
        <v>173.86601791758233</v>
      </c>
      <c r="D425" s="40">
        <f t="shared" si="42"/>
        <v>26.741861935198177</v>
      </c>
      <c r="E425" s="40">
        <f t="shared" si="43"/>
        <v>200.60787985278048</v>
      </c>
      <c r="F425" s="34">
        <v>111.75671789326366</v>
      </c>
      <c r="G425" s="40">
        <v>4.476666666666678</v>
      </c>
      <c r="H425" s="40">
        <f t="shared" si="47"/>
        <v>116.23338455993033</v>
      </c>
      <c r="I425" s="34">
        <v>62.10930002431866</v>
      </c>
      <c r="J425" s="40">
        <v>22.2651952685315</v>
      </c>
      <c r="K425" s="40">
        <v>84.37449529285016</v>
      </c>
      <c r="L425" s="34">
        <v>53.86924941147203</v>
      </c>
      <c r="M425" s="40">
        <v>1.662761904761909</v>
      </c>
      <c r="N425" s="40">
        <v>55.53201131623394</v>
      </c>
      <c r="O425" s="34">
        <v>115.97854943579068</v>
      </c>
      <c r="P425" s="40">
        <v>23.927957173293407</v>
      </c>
      <c r="Q425" s="40">
        <v>139.9065066090841</v>
      </c>
      <c r="R425" s="54">
        <f t="shared" si="48"/>
        <v>0.6670570294579816</v>
      </c>
      <c r="S425" s="55">
        <f t="shared" si="44"/>
        <v>0.8947752864507519</v>
      </c>
      <c r="T425" s="55">
        <f t="shared" si="45"/>
        <v>0.6974128170426649</v>
      </c>
    </row>
    <row r="426" spans="1:20" ht="12" hidden="1" outlineLevel="2">
      <c r="A426" s="17" t="s">
        <v>555</v>
      </c>
      <c r="B426" s="16" t="s">
        <v>1200</v>
      </c>
      <c r="C426" s="34">
        <f t="shared" si="46"/>
        <v>152.2270557809744</v>
      </c>
      <c r="D426" s="40">
        <f t="shared" si="42"/>
        <v>-7.206511297553381</v>
      </c>
      <c r="E426" s="40">
        <f t="shared" si="43"/>
        <v>145.02054448342102</v>
      </c>
      <c r="F426" s="34">
        <v>82.90210003615601</v>
      </c>
      <c r="G426" s="40">
        <v>1.36</v>
      </c>
      <c r="H426" s="40">
        <f t="shared" si="47"/>
        <v>84.26210003615601</v>
      </c>
      <c r="I426" s="34">
        <v>69.3249557448184</v>
      </c>
      <c r="J426" s="40">
        <v>-8.566511297553381</v>
      </c>
      <c r="K426" s="40">
        <v>60.75844444726502</v>
      </c>
      <c r="L426" s="34">
        <v>50.64019845582061</v>
      </c>
      <c r="M426" s="40">
        <v>0.8840000000000001</v>
      </c>
      <c r="N426" s="40">
        <v>51.52419845582061</v>
      </c>
      <c r="O426" s="34">
        <v>119.965154200639</v>
      </c>
      <c r="P426" s="40">
        <v>-7.682511297553381</v>
      </c>
      <c r="Q426" s="40">
        <v>112.28264290308563</v>
      </c>
      <c r="R426" s="54">
        <f t="shared" si="48"/>
        <v>0.788067230133163</v>
      </c>
      <c r="S426" s="55">
        <f t="shared" si="44"/>
        <v>1.0660513777535605</v>
      </c>
      <c r="T426" s="55">
        <f t="shared" si="45"/>
        <v>0.7742533535717208</v>
      </c>
    </row>
    <row r="427" spans="1:20" ht="12" hidden="1" outlineLevel="2">
      <c r="A427" s="17" t="s">
        <v>556</v>
      </c>
      <c r="B427" s="16" t="s">
        <v>1201</v>
      </c>
      <c r="C427" s="34">
        <f t="shared" si="46"/>
        <v>122.0197314533892</v>
      </c>
      <c r="D427" s="40">
        <f t="shared" si="42"/>
        <v>48.32260916557507</v>
      </c>
      <c r="E427" s="40">
        <f t="shared" si="43"/>
        <v>170.34234061896427</v>
      </c>
      <c r="F427" s="34">
        <v>58.002175997027905</v>
      </c>
      <c r="G427" s="40">
        <v>7.083333333333322</v>
      </c>
      <c r="H427" s="40">
        <f t="shared" si="47"/>
        <v>65.08550933036123</v>
      </c>
      <c r="I427" s="34">
        <v>64.0175554563613</v>
      </c>
      <c r="J427" s="40">
        <v>41.239275832241745</v>
      </c>
      <c r="K427" s="40">
        <v>105.25683128860305</v>
      </c>
      <c r="L427" s="34">
        <v>35.31524892983598</v>
      </c>
      <c r="M427" s="40">
        <v>1.0231481481481464</v>
      </c>
      <c r="N427" s="40">
        <v>36.338397077984126</v>
      </c>
      <c r="O427" s="34">
        <v>99.33280438619727</v>
      </c>
      <c r="P427" s="40">
        <v>42.26242398038989</v>
      </c>
      <c r="Q427" s="40">
        <v>141.59522836658715</v>
      </c>
      <c r="R427" s="54">
        <f t="shared" si="48"/>
        <v>0.8140716522076743</v>
      </c>
      <c r="S427" s="55">
        <f t="shared" si="44"/>
        <v>0.8745890321356563</v>
      </c>
      <c r="T427" s="55">
        <f t="shared" si="45"/>
        <v>0.8312391848795772</v>
      </c>
    </row>
    <row r="428" spans="1:20" ht="12" hidden="1" outlineLevel="2">
      <c r="A428" s="17" t="s">
        <v>557</v>
      </c>
      <c r="B428" s="16" t="s">
        <v>1202</v>
      </c>
      <c r="C428" s="34">
        <f t="shared" si="46"/>
        <v>970.126486966243</v>
      </c>
      <c r="D428" s="40">
        <f t="shared" si="42"/>
        <v>7551.4347309764735</v>
      </c>
      <c r="E428" s="40">
        <f t="shared" si="43"/>
        <v>8521.561217942717</v>
      </c>
      <c r="F428" s="34">
        <v>491.4073244192645</v>
      </c>
      <c r="G428" s="40">
        <v>192.66666666666677</v>
      </c>
      <c r="H428" s="40">
        <f t="shared" si="47"/>
        <v>684.0739910859313</v>
      </c>
      <c r="I428" s="34">
        <v>478.7191625469785</v>
      </c>
      <c r="J428" s="40">
        <v>7358.7680643098065</v>
      </c>
      <c r="K428" s="40">
        <v>7837.487226856785</v>
      </c>
      <c r="L428" s="34">
        <v>271.8423496787421</v>
      </c>
      <c r="M428" s="40">
        <v>118.17793427230052</v>
      </c>
      <c r="N428" s="40">
        <v>390.02028395104264</v>
      </c>
      <c r="O428" s="34">
        <v>750.5615122257207</v>
      </c>
      <c r="P428" s="40">
        <v>7476.945998582107</v>
      </c>
      <c r="Q428" s="40">
        <v>8227.507510807827</v>
      </c>
      <c r="R428" s="54">
        <f t="shared" si="48"/>
        <v>0.7736738686239351</v>
      </c>
      <c r="S428" s="55">
        <f t="shared" si="44"/>
        <v>0.9901358172257241</v>
      </c>
      <c r="T428" s="55">
        <f t="shared" si="45"/>
        <v>0.9654929772122343</v>
      </c>
    </row>
    <row r="429" spans="1:20" ht="12" hidden="1" outlineLevel="2">
      <c r="A429" s="17" t="s">
        <v>558</v>
      </c>
      <c r="B429" s="16" t="s">
        <v>1203</v>
      </c>
      <c r="C429" s="34">
        <f t="shared" si="46"/>
        <v>369.60544831086906</v>
      </c>
      <c r="D429" s="40">
        <f t="shared" si="42"/>
        <v>66.41163490164178</v>
      </c>
      <c r="E429" s="40">
        <f t="shared" si="43"/>
        <v>436.0170832125109</v>
      </c>
      <c r="F429" s="34">
        <v>159.65245413323368</v>
      </c>
      <c r="G429" s="40">
        <v>11.163333333333323</v>
      </c>
      <c r="H429" s="40">
        <f t="shared" si="47"/>
        <v>170.815787466567</v>
      </c>
      <c r="I429" s="34">
        <v>209.9529941776354</v>
      </c>
      <c r="J429" s="40">
        <v>55.248301568308456</v>
      </c>
      <c r="K429" s="40">
        <v>265.20129574594387</v>
      </c>
      <c r="L429" s="34">
        <v>139.95222011404107</v>
      </c>
      <c r="M429" s="40">
        <v>2.902466666666664</v>
      </c>
      <c r="N429" s="40">
        <v>142.85468678070774</v>
      </c>
      <c r="O429" s="34">
        <v>349.90521429167643</v>
      </c>
      <c r="P429" s="40">
        <v>58.15076823497512</v>
      </c>
      <c r="Q429" s="40">
        <v>408.0559825266515</v>
      </c>
      <c r="R429" s="54">
        <f t="shared" si="48"/>
        <v>0.9466992867415117</v>
      </c>
      <c r="S429" s="55">
        <f t="shared" si="44"/>
        <v>0.8756111533935081</v>
      </c>
      <c r="T429" s="55">
        <f t="shared" si="45"/>
        <v>0.9358715477846739</v>
      </c>
    </row>
    <row r="430" spans="1:20" ht="12" hidden="1" outlineLevel="2">
      <c r="A430" s="17" t="s">
        <v>559</v>
      </c>
      <c r="B430" s="16" t="s">
        <v>1204</v>
      </c>
      <c r="C430" s="34">
        <f t="shared" si="46"/>
        <v>241.39968537078678</v>
      </c>
      <c r="D430" s="40">
        <f t="shared" si="42"/>
        <v>68.14747046440206</v>
      </c>
      <c r="E430" s="40">
        <f t="shared" si="43"/>
        <v>309.54715583518885</v>
      </c>
      <c r="F430" s="34">
        <v>112.34259845888963</v>
      </c>
      <c r="G430" s="40">
        <v>9.803333333333322</v>
      </c>
      <c r="H430" s="40">
        <f t="shared" si="47"/>
        <v>122.14593179222295</v>
      </c>
      <c r="I430" s="34">
        <v>129.05708691189716</v>
      </c>
      <c r="J430" s="40">
        <v>58.344137131068734</v>
      </c>
      <c r="K430" s="40">
        <v>187.4012240429659</v>
      </c>
      <c r="L430" s="34">
        <v>52.89832588851654</v>
      </c>
      <c r="M430" s="40">
        <v>0</v>
      </c>
      <c r="N430" s="40">
        <v>52.89832588851654</v>
      </c>
      <c r="O430" s="34">
        <v>181.95541280041368</v>
      </c>
      <c r="P430" s="40">
        <v>58.344137131068734</v>
      </c>
      <c r="Q430" s="40">
        <v>240.29954993148243</v>
      </c>
      <c r="R430" s="54">
        <f t="shared" si="48"/>
        <v>0.7537516568049065</v>
      </c>
      <c r="S430" s="55">
        <f t="shared" si="44"/>
        <v>0.8561453086002032</v>
      </c>
      <c r="T430" s="55">
        <f t="shared" si="45"/>
        <v>0.776293838924575</v>
      </c>
    </row>
    <row r="431" spans="1:20" ht="12" hidden="1" outlineLevel="2">
      <c r="A431" s="17" t="s">
        <v>560</v>
      </c>
      <c r="B431" s="16" t="s">
        <v>1205</v>
      </c>
      <c r="C431" s="34">
        <f t="shared" si="46"/>
        <v>355.1386977280156</v>
      </c>
      <c r="D431" s="40">
        <f t="shared" si="42"/>
        <v>4.7545847317849335</v>
      </c>
      <c r="E431" s="40">
        <f t="shared" si="43"/>
        <v>359.8932824598005</v>
      </c>
      <c r="F431" s="34">
        <v>176.64299053640318</v>
      </c>
      <c r="G431" s="40">
        <v>1.8133333333333324</v>
      </c>
      <c r="H431" s="40">
        <f t="shared" si="47"/>
        <v>178.4563238697365</v>
      </c>
      <c r="I431" s="34">
        <v>178.49570719161244</v>
      </c>
      <c r="J431" s="40">
        <v>2.9412513984516013</v>
      </c>
      <c r="K431" s="40">
        <v>181.43695859006402</v>
      </c>
      <c r="L431" s="34">
        <v>72.66958471434309</v>
      </c>
      <c r="M431" s="40">
        <v>0</v>
      </c>
      <c r="N431" s="40">
        <v>72.66958471434309</v>
      </c>
      <c r="O431" s="34">
        <v>251.16529190595554</v>
      </c>
      <c r="P431" s="40">
        <v>2.9412513984516013</v>
      </c>
      <c r="Q431" s="40">
        <v>254.10654330440715</v>
      </c>
      <c r="R431" s="54">
        <f t="shared" si="48"/>
        <v>0.7072315506949105</v>
      </c>
      <c r="S431" s="55">
        <f t="shared" si="44"/>
        <v>0.61861373061437</v>
      </c>
      <c r="T431" s="55">
        <f t="shared" si="45"/>
        <v>0.7060608121597558</v>
      </c>
    </row>
    <row r="432" spans="1:20" ht="12" hidden="1" outlineLevel="2">
      <c r="A432" s="17" t="s">
        <v>561</v>
      </c>
      <c r="B432" s="16" t="s">
        <v>1206</v>
      </c>
      <c r="C432" s="34">
        <f t="shared" si="46"/>
        <v>66.70612440417872</v>
      </c>
      <c r="D432" s="40">
        <f t="shared" si="42"/>
        <v>1.0383198361036232</v>
      </c>
      <c r="E432" s="40">
        <f t="shared" si="43"/>
        <v>67.74444424028235</v>
      </c>
      <c r="F432" s="34">
        <v>36.76400549306564</v>
      </c>
      <c r="G432" s="40">
        <v>0.7366666666666679</v>
      </c>
      <c r="H432" s="40">
        <f t="shared" si="47"/>
        <v>37.500672159732304</v>
      </c>
      <c r="I432" s="34">
        <v>29.94211891111309</v>
      </c>
      <c r="J432" s="40">
        <v>0.30165316943695536</v>
      </c>
      <c r="K432" s="40">
        <v>30.243772080550045</v>
      </c>
      <c r="L432" s="34">
        <v>15.93106904699511</v>
      </c>
      <c r="M432" s="40">
        <v>0.47883333333333417</v>
      </c>
      <c r="N432" s="40">
        <v>16.409902380328447</v>
      </c>
      <c r="O432" s="34">
        <v>45.873187958108204</v>
      </c>
      <c r="P432" s="40">
        <v>0.7804865027702895</v>
      </c>
      <c r="Q432" s="40">
        <v>46.65367446087849</v>
      </c>
      <c r="R432" s="54">
        <f t="shared" si="48"/>
        <v>0.6876907985263574</v>
      </c>
      <c r="S432" s="55">
        <f t="shared" si="44"/>
        <v>0.7516821653905086</v>
      </c>
      <c r="T432" s="55">
        <f t="shared" si="45"/>
        <v>0.6886715949045632</v>
      </c>
    </row>
    <row r="433" spans="1:20" ht="12" hidden="1" outlineLevel="2">
      <c r="A433" s="17" t="s">
        <v>562</v>
      </c>
      <c r="B433" s="16" t="s">
        <v>1207</v>
      </c>
      <c r="C433" s="34">
        <f t="shared" si="46"/>
        <v>164.73147312745405</v>
      </c>
      <c r="D433" s="40">
        <f t="shared" si="42"/>
        <v>38.970740993987285</v>
      </c>
      <c r="E433" s="40">
        <f t="shared" si="43"/>
        <v>203.70221412144133</v>
      </c>
      <c r="F433" s="34">
        <v>80.41210763224323</v>
      </c>
      <c r="G433" s="40">
        <v>8.38666666666668</v>
      </c>
      <c r="H433" s="40">
        <f t="shared" si="47"/>
        <v>88.79877429890992</v>
      </c>
      <c r="I433" s="34">
        <v>84.31936549521082</v>
      </c>
      <c r="J433" s="40">
        <v>30.584074327320607</v>
      </c>
      <c r="K433" s="40">
        <v>114.90343982253142</v>
      </c>
      <c r="L433" s="34">
        <v>23.52054148243115</v>
      </c>
      <c r="M433" s="40">
        <v>0</v>
      </c>
      <c r="N433" s="40">
        <v>23.52054148243115</v>
      </c>
      <c r="O433" s="34">
        <v>107.83990697764196</v>
      </c>
      <c r="P433" s="40">
        <v>30.584074327320607</v>
      </c>
      <c r="Q433" s="40">
        <v>138.42398130496258</v>
      </c>
      <c r="R433" s="54">
        <f t="shared" si="48"/>
        <v>0.6546405791818869</v>
      </c>
      <c r="S433" s="55">
        <f t="shared" si="44"/>
        <v>0.7847958121206718</v>
      </c>
      <c r="T433" s="55">
        <f t="shared" si="45"/>
        <v>0.6795408773634548</v>
      </c>
    </row>
    <row r="434" spans="1:20" ht="12" hidden="1" outlineLevel="2">
      <c r="A434" s="17" t="s">
        <v>563</v>
      </c>
      <c r="B434" s="16" t="s">
        <v>1208</v>
      </c>
      <c r="C434" s="34">
        <f t="shared" si="46"/>
        <v>251.37519264100933</v>
      </c>
      <c r="D434" s="40">
        <f t="shared" si="42"/>
        <v>128.5248696770471</v>
      </c>
      <c r="E434" s="40">
        <f t="shared" si="43"/>
        <v>379.9000623180564</v>
      </c>
      <c r="F434" s="34">
        <v>125.6713813268938</v>
      </c>
      <c r="G434" s="40">
        <v>10.54</v>
      </c>
      <c r="H434" s="40">
        <f t="shared" si="47"/>
        <v>136.2113813268938</v>
      </c>
      <c r="I434" s="34">
        <v>125.70381131411554</v>
      </c>
      <c r="J434" s="40">
        <v>117.9848696770471</v>
      </c>
      <c r="K434" s="40">
        <v>243.68868099116264</v>
      </c>
      <c r="L434" s="34">
        <v>50.100990688988325</v>
      </c>
      <c r="M434" s="40">
        <v>0</v>
      </c>
      <c r="N434" s="40">
        <v>50.100990688988325</v>
      </c>
      <c r="O434" s="34">
        <v>175.80480200310387</v>
      </c>
      <c r="P434" s="40">
        <v>117.9848696770471</v>
      </c>
      <c r="Q434" s="40">
        <v>293.78967168015095</v>
      </c>
      <c r="R434" s="54">
        <f t="shared" si="48"/>
        <v>0.6993721224280549</v>
      </c>
      <c r="S434" s="55">
        <f t="shared" si="44"/>
        <v>0.9179925252872495</v>
      </c>
      <c r="T434" s="55">
        <f t="shared" si="45"/>
        <v>0.7733340970978495</v>
      </c>
    </row>
    <row r="435" spans="1:20" ht="12" hidden="1" outlineLevel="2">
      <c r="A435" s="17" t="s">
        <v>564</v>
      </c>
      <c r="B435" s="16" t="s">
        <v>1209</v>
      </c>
      <c r="C435" s="34">
        <f t="shared" si="46"/>
        <v>662.1476485501571</v>
      </c>
      <c r="D435" s="40">
        <f t="shared" si="42"/>
        <v>423.9919295463328</v>
      </c>
      <c r="E435" s="40">
        <f t="shared" si="43"/>
        <v>1086.13957809649</v>
      </c>
      <c r="F435" s="34">
        <v>343.7654218813753</v>
      </c>
      <c r="G435" s="40">
        <v>29.24</v>
      </c>
      <c r="H435" s="40">
        <f t="shared" si="47"/>
        <v>373.0054218813753</v>
      </c>
      <c r="I435" s="34">
        <v>318.3822266687818</v>
      </c>
      <c r="J435" s="40">
        <v>394.7519295463328</v>
      </c>
      <c r="K435" s="40">
        <v>713.1341562151146</v>
      </c>
      <c r="L435" s="34">
        <v>156.41326695602575</v>
      </c>
      <c r="M435" s="40">
        <v>8.145428571428573</v>
      </c>
      <c r="N435" s="40">
        <v>164.55869552745432</v>
      </c>
      <c r="O435" s="34">
        <v>474.7954936248076</v>
      </c>
      <c r="P435" s="40">
        <v>402.89735811776137</v>
      </c>
      <c r="Q435" s="40">
        <v>877.692851742569</v>
      </c>
      <c r="R435" s="54">
        <f t="shared" si="48"/>
        <v>0.7170538091684279</v>
      </c>
      <c r="S435" s="55">
        <f t="shared" si="44"/>
        <v>0.9502477053015079</v>
      </c>
      <c r="T435" s="55">
        <f t="shared" si="45"/>
        <v>0.8080847705418917</v>
      </c>
    </row>
    <row r="436" spans="1:20" ht="12" hidden="1" outlineLevel="2">
      <c r="A436" s="17" t="s">
        <v>565</v>
      </c>
      <c r="B436" s="16" t="s">
        <v>1210</v>
      </c>
      <c r="C436" s="34">
        <f t="shared" si="46"/>
        <v>183.88372949387417</v>
      </c>
      <c r="D436" s="40">
        <f t="shared" si="42"/>
        <v>60.676750841984244</v>
      </c>
      <c r="E436" s="40">
        <f t="shared" si="43"/>
        <v>244.56048033585841</v>
      </c>
      <c r="F436" s="34">
        <v>98.86734544947939</v>
      </c>
      <c r="G436" s="40">
        <v>9.576666666666679</v>
      </c>
      <c r="H436" s="40">
        <f t="shared" si="47"/>
        <v>108.44401211614607</v>
      </c>
      <c r="I436" s="34">
        <v>85.01638404439478</v>
      </c>
      <c r="J436" s="40">
        <v>51.10008417531756</v>
      </c>
      <c r="K436" s="40">
        <v>136.11646821971235</v>
      </c>
      <c r="L436" s="34">
        <v>62.316387434823376</v>
      </c>
      <c r="M436" s="40">
        <v>3.5570476190476237</v>
      </c>
      <c r="N436" s="40">
        <v>65.873435053871</v>
      </c>
      <c r="O436" s="34">
        <v>147.33277147921817</v>
      </c>
      <c r="P436" s="40">
        <v>54.657131794365185</v>
      </c>
      <c r="Q436" s="40">
        <v>201.98990327358337</v>
      </c>
      <c r="R436" s="54">
        <f t="shared" si="48"/>
        <v>0.8012278839717918</v>
      </c>
      <c r="S436" s="55">
        <f t="shared" si="44"/>
        <v>0.900792000822597</v>
      </c>
      <c r="T436" s="55">
        <f t="shared" si="45"/>
        <v>0.8259302688487843</v>
      </c>
    </row>
    <row r="437" spans="1:20" ht="12" hidden="1" outlineLevel="2">
      <c r="A437" s="17" t="s">
        <v>566</v>
      </c>
      <c r="B437" s="16" t="s">
        <v>1211</v>
      </c>
      <c r="C437" s="34">
        <f t="shared" si="46"/>
        <v>594.0768914432026</v>
      </c>
      <c r="D437" s="40">
        <f t="shared" si="42"/>
        <v>143.33693795296307</v>
      </c>
      <c r="E437" s="40">
        <f t="shared" si="43"/>
        <v>737.4138293961657</v>
      </c>
      <c r="F437" s="34">
        <v>276.97503739994926</v>
      </c>
      <c r="G437" s="40">
        <v>35.19</v>
      </c>
      <c r="H437" s="40">
        <f t="shared" si="47"/>
        <v>312.16503739994926</v>
      </c>
      <c r="I437" s="34">
        <v>317.1018540432534</v>
      </c>
      <c r="J437" s="40">
        <v>108.14693795296307</v>
      </c>
      <c r="K437" s="40">
        <v>425.2487919962165</v>
      </c>
      <c r="L437" s="34">
        <v>136.49619490167436</v>
      </c>
      <c r="M437" s="40">
        <v>17.7905</v>
      </c>
      <c r="N437" s="40">
        <v>154.28669490167437</v>
      </c>
      <c r="O437" s="34">
        <v>453.59804894492777</v>
      </c>
      <c r="P437" s="40">
        <v>125.93743795296308</v>
      </c>
      <c r="Q437" s="40">
        <v>579.5354868978909</v>
      </c>
      <c r="R437" s="54">
        <f t="shared" si="48"/>
        <v>0.7635342419109977</v>
      </c>
      <c r="S437" s="55">
        <f t="shared" si="44"/>
        <v>0.8786111922824126</v>
      </c>
      <c r="T437" s="55">
        <f t="shared" si="45"/>
        <v>0.7859026557346313</v>
      </c>
    </row>
    <row r="438" spans="1:20" ht="12" hidden="1" outlineLevel="2">
      <c r="A438" s="17" t="s">
        <v>567</v>
      </c>
      <c r="B438" s="16" t="s">
        <v>1212</v>
      </c>
      <c r="C438" s="34">
        <f t="shared" si="46"/>
        <v>139.68222221525622</v>
      </c>
      <c r="D438" s="40">
        <f t="shared" si="42"/>
        <v>26.391529106045972</v>
      </c>
      <c r="E438" s="40">
        <f t="shared" si="43"/>
        <v>166.07375132130218</v>
      </c>
      <c r="F438" s="34">
        <v>69.13390674393229</v>
      </c>
      <c r="G438" s="40">
        <v>8.33</v>
      </c>
      <c r="H438" s="40">
        <f t="shared" si="47"/>
        <v>77.46390674393228</v>
      </c>
      <c r="I438" s="34">
        <v>70.54831547132392</v>
      </c>
      <c r="J438" s="40">
        <v>18.061529106045974</v>
      </c>
      <c r="K438" s="40">
        <v>88.6098445773699</v>
      </c>
      <c r="L438" s="34">
        <v>43.387486301364405</v>
      </c>
      <c r="M438" s="40">
        <v>5.4145</v>
      </c>
      <c r="N438" s="40">
        <v>48.80198630136441</v>
      </c>
      <c r="O438" s="34">
        <v>113.93580177268832</v>
      </c>
      <c r="P438" s="40">
        <v>23.476029106045974</v>
      </c>
      <c r="Q438" s="40">
        <v>137.4118308787343</v>
      </c>
      <c r="R438" s="54">
        <f t="shared" si="48"/>
        <v>0.8156786165465526</v>
      </c>
      <c r="S438" s="55">
        <f t="shared" si="44"/>
        <v>0.8895289474025931</v>
      </c>
      <c r="T438" s="55">
        <f t="shared" si="45"/>
        <v>0.8274145058172632</v>
      </c>
    </row>
    <row r="439" spans="1:20" ht="12" hidden="1" outlineLevel="1" collapsed="1">
      <c r="A439" s="17" t="s">
        <v>568</v>
      </c>
      <c r="B439" s="10" t="s">
        <v>1213</v>
      </c>
      <c r="C439" s="32">
        <f t="shared" si="46"/>
        <v>101698.21821453096</v>
      </c>
      <c r="D439" s="38">
        <f t="shared" si="42"/>
        <v>54055.24709530769</v>
      </c>
      <c r="E439" s="38">
        <f t="shared" si="43"/>
        <v>155753.46530983865</v>
      </c>
      <c r="F439" s="32">
        <v>46013.00904232914</v>
      </c>
      <c r="G439" s="38">
        <v>8672.21</v>
      </c>
      <c r="H439" s="38">
        <f t="shared" si="47"/>
        <v>54685.21904232914</v>
      </c>
      <c r="I439" s="32">
        <v>55685.20917220182</v>
      </c>
      <c r="J439" s="38">
        <v>45383.03709530769</v>
      </c>
      <c r="K439" s="38">
        <v>101068.24626750952</v>
      </c>
      <c r="L439" s="32">
        <v>17646.02473911928</v>
      </c>
      <c r="M439" s="38">
        <v>3014.613455963038</v>
      </c>
      <c r="N439" s="38">
        <v>20660.638195082316</v>
      </c>
      <c r="O439" s="32">
        <v>73331.2339113211</v>
      </c>
      <c r="P439" s="38">
        <v>48397.65055127073</v>
      </c>
      <c r="Q439" s="38">
        <v>121728.88446259184</v>
      </c>
      <c r="R439" s="48">
        <f t="shared" si="48"/>
        <v>0.7210670471790361</v>
      </c>
      <c r="S439" s="49">
        <f t="shared" si="44"/>
        <v>0.8953367739849242</v>
      </c>
      <c r="T439" s="49">
        <f t="shared" si="45"/>
        <v>0.7815484825357684</v>
      </c>
    </row>
    <row r="440" spans="1:20" ht="12" hidden="1" outlineLevel="2">
      <c r="A440" s="17" t="s">
        <v>569</v>
      </c>
      <c r="B440" s="16" t="s">
        <v>1214</v>
      </c>
      <c r="C440" s="34">
        <f t="shared" si="46"/>
        <v>4331.056955397811</v>
      </c>
      <c r="D440" s="40">
        <f t="shared" si="42"/>
        <v>1675.0460928234606</v>
      </c>
      <c r="E440" s="40">
        <f t="shared" si="43"/>
        <v>6006.103048221273</v>
      </c>
      <c r="F440" s="34">
        <v>1847.4278935619045</v>
      </c>
      <c r="G440" s="40">
        <v>285.9966666666668</v>
      </c>
      <c r="H440" s="40">
        <f t="shared" si="47"/>
        <v>2133.4245602285714</v>
      </c>
      <c r="I440" s="34">
        <v>2483.629061835907</v>
      </c>
      <c r="J440" s="40">
        <v>1389.0494261567937</v>
      </c>
      <c r="K440" s="40">
        <v>3872.6784879927013</v>
      </c>
      <c r="L440" s="34">
        <v>792.9151324171957</v>
      </c>
      <c r="M440" s="40">
        <v>125.14098048780494</v>
      </c>
      <c r="N440" s="40">
        <v>918.0561129050006</v>
      </c>
      <c r="O440" s="34">
        <v>3276.544194253103</v>
      </c>
      <c r="P440" s="40">
        <v>1514.1904066445986</v>
      </c>
      <c r="Q440" s="40">
        <v>4790.734600897702</v>
      </c>
      <c r="R440" s="54">
        <f t="shared" si="48"/>
        <v>0.7565229984264082</v>
      </c>
      <c r="S440" s="55">
        <f t="shared" si="44"/>
        <v>0.9039693971001578</v>
      </c>
      <c r="T440" s="55">
        <f t="shared" si="45"/>
        <v>0.7976444230866958</v>
      </c>
    </row>
    <row r="441" spans="1:20" ht="12" hidden="1" outlineLevel="2">
      <c r="A441" s="17" t="s">
        <v>570</v>
      </c>
      <c r="B441" s="16" t="s">
        <v>1215</v>
      </c>
      <c r="C441" s="34">
        <f t="shared" si="46"/>
        <v>685.7765218505133</v>
      </c>
      <c r="D441" s="40">
        <f t="shared" si="42"/>
        <v>114.15986174032172</v>
      </c>
      <c r="E441" s="40">
        <f t="shared" si="43"/>
        <v>799.936383590835</v>
      </c>
      <c r="F441" s="34">
        <v>296.7485064898451</v>
      </c>
      <c r="G441" s="40">
        <v>21.42</v>
      </c>
      <c r="H441" s="40">
        <f t="shared" si="47"/>
        <v>318.16850648984513</v>
      </c>
      <c r="I441" s="34">
        <v>389.02801536066823</v>
      </c>
      <c r="J441" s="40">
        <v>92.73986174032171</v>
      </c>
      <c r="K441" s="40">
        <v>481.76787710098995</v>
      </c>
      <c r="L441" s="34">
        <v>151.21351364652296</v>
      </c>
      <c r="M441" s="40">
        <v>8.568000000000001</v>
      </c>
      <c r="N441" s="40">
        <v>159.78151364652297</v>
      </c>
      <c r="O441" s="34">
        <v>540.2415290071912</v>
      </c>
      <c r="P441" s="40">
        <v>101.30786174032171</v>
      </c>
      <c r="Q441" s="40">
        <v>641.5493907475129</v>
      </c>
      <c r="R441" s="54">
        <f t="shared" si="48"/>
        <v>0.7877807300101095</v>
      </c>
      <c r="S441" s="55">
        <f t="shared" si="44"/>
        <v>0.8874210269347179</v>
      </c>
      <c r="T441" s="55">
        <f t="shared" si="45"/>
        <v>0.8020005139254467</v>
      </c>
    </row>
    <row r="442" spans="1:20" ht="12" hidden="1" outlineLevel="2">
      <c r="A442" s="17" t="s">
        <v>571</v>
      </c>
      <c r="B442" s="16" t="s">
        <v>1216</v>
      </c>
      <c r="C442" s="34">
        <f t="shared" si="46"/>
        <v>355.01217808470346</v>
      </c>
      <c r="D442" s="40">
        <f t="shared" si="42"/>
        <v>495.28255900124003</v>
      </c>
      <c r="E442" s="40">
        <f t="shared" si="43"/>
        <v>850.2947370859436</v>
      </c>
      <c r="F442" s="34">
        <v>204.7652576864773</v>
      </c>
      <c r="G442" s="40">
        <v>54.626666666666786</v>
      </c>
      <c r="H442" s="40">
        <f t="shared" si="47"/>
        <v>259.3919243531441</v>
      </c>
      <c r="I442" s="34">
        <v>150.24692039822617</v>
      </c>
      <c r="J442" s="40">
        <v>440.65589233457325</v>
      </c>
      <c r="K442" s="40">
        <v>590.9028127327995</v>
      </c>
      <c r="L442" s="34">
        <v>74.16373512226642</v>
      </c>
      <c r="M442" s="40">
        <v>30.43485714285721</v>
      </c>
      <c r="N442" s="40">
        <v>104.59859226512363</v>
      </c>
      <c r="O442" s="34">
        <v>224.41065552049258</v>
      </c>
      <c r="P442" s="40">
        <v>471.09074947743045</v>
      </c>
      <c r="Q442" s="40">
        <v>695.501404997923</v>
      </c>
      <c r="R442" s="54">
        <f t="shared" si="48"/>
        <v>0.6321210070347213</v>
      </c>
      <c r="S442" s="55">
        <f t="shared" si="44"/>
        <v>0.9511555392287718</v>
      </c>
      <c r="T442" s="55">
        <f t="shared" si="45"/>
        <v>0.8179533221403735</v>
      </c>
    </row>
    <row r="443" spans="1:20" ht="12" hidden="1" outlineLevel="2">
      <c r="A443" s="17" t="s">
        <v>572</v>
      </c>
      <c r="B443" s="16" t="s">
        <v>1217</v>
      </c>
      <c r="C443" s="34">
        <f t="shared" si="46"/>
        <v>954.8171741385709</v>
      </c>
      <c r="D443" s="40">
        <f t="shared" si="42"/>
        <v>108.92734263264146</v>
      </c>
      <c r="E443" s="40">
        <f t="shared" si="43"/>
        <v>1063.7445167712124</v>
      </c>
      <c r="F443" s="34">
        <v>599.0628783531421</v>
      </c>
      <c r="G443" s="40">
        <v>13.6</v>
      </c>
      <c r="H443" s="40">
        <f t="shared" si="47"/>
        <v>612.6628783531421</v>
      </c>
      <c r="I443" s="34">
        <v>355.75429578542884</v>
      </c>
      <c r="J443" s="40">
        <v>95.32734263264146</v>
      </c>
      <c r="K443" s="40">
        <v>451.08163841807027</v>
      </c>
      <c r="L443" s="34">
        <v>289.26178983337434</v>
      </c>
      <c r="M443" s="40">
        <v>0</v>
      </c>
      <c r="N443" s="40">
        <v>289.26178983337434</v>
      </c>
      <c r="O443" s="34">
        <v>645.0160856188031</v>
      </c>
      <c r="P443" s="40">
        <v>95.32734263264146</v>
      </c>
      <c r="Q443" s="40">
        <v>740.3434282514446</v>
      </c>
      <c r="R443" s="54">
        <f t="shared" si="48"/>
        <v>0.6755388393602492</v>
      </c>
      <c r="S443" s="55">
        <f t="shared" si="44"/>
        <v>0.875146132538401</v>
      </c>
      <c r="T443" s="55">
        <f t="shared" si="45"/>
        <v>0.6959786081893157</v>
      </c>
    </row>
    <row r="444" spans="1:20" ht="12" hidden="1" outlineLevel="2">
      <c r="A444" s="17" t="s">
        <v>573</v>
      </c>
      <c r="B444" s="16" t="s">
        <v>1218</v>
      </c>
      <c r="C444" s="34">
        <f t="shared" si="46"/>
        <v>2101.8012008914984</v>
      </c>
      <c r="D444" s="40">
        <f t="shared" si="42"/>
        <v>463.176000064105</v>
      </c>
      <c r="E444" s="40">
        <f t="shared" si="43"/>
        <v>2564.9772009556036</v>
      </c>
      <c r="F444" s="34">
        <v>895.0790341359534</v>
      </c>
      <c r="G444" s="40">
        <v>65.05333333333323</v>
      </c>
      <c r="H444" s="40">
        <f t="shared" si="47"/>
        <v>960.1323674692867</v>
      </c>
      <c r="I444" s="34">
        <v>1206.722166755545</v>
      </c>
      <c r="J444" s="40">
        <v>398.12266673077175</v>
      </c>
      <c r="K444" s="40">
        <v>1604.8448334863167</v>
      </c>
      <c r="L444" s="34">
        <v>220.52148784559174</v>
      </c>
      <c r="M444" s="40">
        <v>16.19412765957444</v>
      </c>
      <c r="N444" s="40">
        <v>236.71561550516617</v>
      </c>
      <c r="O444" s="34">
        <v>1427.2436546011368</v>
      </c>
      <c r="P444" s="40">
        <v>414.3167943903462</v>
      </c>
      <c r="Q444" s="40">
        <v>1841.560448991483</v>
      </c>
      <c r="R444" s="54">
        <f t="shared" si="48"/>
        <v>0.6790573980049864</v>
      </c>
      <c r="S444" s="55">
        <f t="shared" si="44"/>
        <v>0.8945126568151275</v>
      </c>
      <c r="T444" s="55">
        <f t="shared" si="45"/>
        <v>0.717963671686982</v>
      </c>
    </row>
    <row r="445" spans="1:20" ht="12" hidden="1" outlineLevel="2">
      <c r="A445" s="17" t="s">
        <v>574</v>
      </c>
      <c r="B445" s="16" t="s">
        <v>1219</v>
      </c>
      <c r="C445" s="34">
        <f t="shared" si="46"/>
        <v>1474.7907888804962</v>
      </c>
      <c r="D445" s="40">
        <f t="shared" si="42"/>
        <v>237.79669313342188</v>
      </c>
      <c r="E445" s="40">
        <f t="shared" si="43"/>
        <v>1712.5874820139181</v>
      </c>
      <c r="F445" s="34">
        <v>782.00408497003</v>
      </c>
      <c r="G445" s="40">
        <v>47.65666666666678</v>
      </c>
      <c r="H445" s="40">
        <f t="shared" si="47"/>
        <v>829.6607516366968</v>
      </c>
      <c r="I445" s="34">
        <v>692.7867039104663</v>
      </c>
      <c r="J445" s="40">
        <v>190.1400264667551</v>
      </c>
      <c r="K445" s="40">
        <v>882.9267303772214</v>
      </c>
      <c r="L445" s="34">
        <v>364.3585404749742</v>
      </c>
      <c r="M445" s="40">
        <v>13.502722222222253</v>
      </c>
      <c r="N445" s="40">
        <v>377.8612626971964</v>
      </c>
      <c r="O445" s="34">
        <v>1057.1452443854405</v>
      </c>
      <c r="P445" s="40">
        <v>203.64274868897735</v>
      </c>
      <c r="Q445" s="40">
        <v>1260.787993074418</v>
      </c>
      <c r="R445" s="54">
        <f t="shared" si="48"/>
        <v>0.7168103112360177</v>
      </c>
      <c r="S445" s="55">
        <f t="shared" si="44"/>
        <v>0.856373341469128</v>
      </c>
      <c r="T445" s="55">
        <f t="shared" si="45"/>
        <v>0.7361889575368107</v>
      </c>
    </row>
    <row r="446" spans="1:20" ht="12" hidden="1" outlineLevel="2">
      <c r="A446" s="17" t="s">
        <v>575</v>
      </c>
      <c r="B446" s="16" t="s">
        <v>1220</v>
      </c>
      <c r="C446" s="34">
        <f t="shared" si="46"/>
        <v>420.4610786371734</v>
      </c>
      <c r="D446" s="40">
        <f t="shared" si="42"/>
        <v>25.44324755677218</v>
      </c>
      <c r="E446" s="40">
        <f t="shared" si="43"/>
        <v>445.9043261939456</v>
      </c>
      <c r="F446" s="34">
        <v>242.70102431079638</v>
      </c>
      <c r="G446" s="40">
        <v>11.843333333333323</v>
      </c>
      <c r="H446" s="40">
        <f t="shared" si="47"/>
        <v>254.54435764412972</v>
      </c>
      <c r="I446" s="34">
        <v>177.76005432637703</v>
      </c>
      <c r="J446" s="40">
        <v>13.599914223438859</v>
      </c>
      <c r="K446" s="40">
        <v>191.3599685498159</v>
      </c>
      <c r="L446" s="34">
        <v>86.98676899363589</v>
      </c>
      <c r="M446" s="40">
        <v>3.5529999999999973</v>
      </c>
      <c r="N446" s="40">
        <v>90.53976899363589</v>
      </c>
      <c r="O446" s="34">
        <v>264.74682332001294</v>
      </c>
      <c r="P446" s="40">
        <v>17.152914223438856</v>
      </c>
      <c r="Q446" s="40">
        <v>281.8997375434518</v>
      </c>
      <c r="R446" s="54">
        <f t="shared" si="48"/>
        <v>0.6296583364579857</v>
      </c>
      <c r="S446" s="55">
        <f t="shared" si="44"/>
        <v>0.6741637122055709</v>
      </c>
      <c r="T446" s="55">
        <f t="shared" si="45"/>
        <v>0.6321978078787238</v>
      </c>
    </row>
    <row r="447" spans="1:20" ht="12" hidden="1" outlineLevel="2">
      <c r="A447" s="17" t="s">
        <v>576</v>
      </c>
      <c r="B447" s="16" t="s">
        <v>1221</v>
      </c>
      <c r="C447" s="34">
        <f t="shared" si="46"/>
        <v>854.7787247391598</v>
      </c>
      <c r="D447" s="40">
        <f t="shared" si="42"/>
        <v>17.695282839980354</v>
      </c>
      <c r="E447" s="40">
        <f t="shared" si="43"/>
        <v>872.4740075791401</v>
      </c>
      <c r="F447" s="34">
        <v>559.8088804561633</v>
      </c>
      <c r="G447" s="40">
        <v>9.293333333333322</v>
      </c>
      <c r="H447" s="40">
        <f t="shared" si="47"/>
        <v>569.1022137894965</v>
      </c>
      <c r="I447" s="34">
        <v>294.9698442829965</v>
      </c>
      <c r="J447" s="40">
        <v>8.401949506647032</v>
      </c>
      <c r="K447" s="40">
        <v>303.37179378964356</v>
      </c>
      <c r="L447" s="34">
        <v>207.40919020900847</v>
      </c>
      <c r="M447" s="40">
        <v>5.491515151515145</v>
      </c>
      <c r="N447" s="40">
        <v>212.9007053605236</v>
      </c>
      <c r="O447" s="34">
        <v>502.37903449200496</v>
      </c>
      <c r="P447" s="40">
        <v>13.893464658162177</v>
      </c>
      <c r="Q447" s="40">
        <v>516.2724991501672</v>
      </c>
      <c r="R447" s="54">
        <f t="shared" si="48"/>
        <v>0.5877299234902092</v>
      </c>
      <c r="S447" s="55">
        <f t="shared" si="44"/>
        <v>0.7851507536670491</v>
      </c>
      <c r="T447" s="55">
        <f t="shared" si="45"/>
        <v>0.5917339595968849</v>
      </c>
    </row>
    <row r="448" spans="1:20" ht="12" hidden="1" outlineLevel="2">
      <c r="A448" s="17" t="s">
        <v>577</v>
      </c>
      <c r="B448" s="16" t="s">
        <v>1222</v>
      </c>
      <c r="C448" s="34">
        <f t="shared" si="46"/>
        <v>856.9406742146158</v>
      </c>
      <c r="D448" s="40">
        <f t="shared" si="42"/>
        <v>188.5369229134139</v>
      </c>
      <c r="E448" s="40">
        <f t="shared" si="43"/>
        <v>1045.4775971280296</v>
      </c>
      <c r="F448" s="34">
        <v>457.1333113301116</v>
      </c>
      <c r="G448" s="40">
        <v>47.65666666666678</v>
      </c>
      <c r="H448" s="40">
        <f t="shared" si="47"/>
        <v>504.78997799677836</v>
      </c>
      <c r="I448" s="34">
        <v>399.8073628845042</v>
      </c>
      <c r="J448" s="40">
        <v>140.8802562467471</v>
      </c>
      <c r="K448" s="40">
        <v>540.6876191312513</v>
      </c>
      <c r="L448" s="34">
        <v>124.51440670515422</v>
      </c>
      <c r="M448" s="40">
        <v>13.767481481481513</v>
      </c>
      <c r="N448" s="40">
        <v>138.28188818663574</v>
      </c>
      <c r="O448" s="34">
        <v>524.3217695896584</v>
      </c>
      <c r="P448" s="40">
        <v>154.64773772822863</v>
      </c>
      <c r="Q448" s="40">
        <v>678.9695073178871</v>
      </c>
      <c r="R448" s="54">
        <f t="shared" si="48"/>
        <v>0.6118530551373327</v>
      </c>
      <c r="S448" s="55">
        <f t="shared" si="44"/>
        <v>0.8202517328621675</v>
      </c>
      <c r="T448" s="55">
        <f t="shared" si="45"/>
        <v>0.6494347742917156</v>
      </c>
    </row>
    <row r="449" spans="1:20" ht="12" hidden="1" outlineLevel="2">
      <c r="A449" s="17" t="s">
        <v>578</v>
      </c>
      <c r="B449" s="16" t="s">
        <v>1223</v>
      </c>
      <c r="C449" s="34">
        <f t="shared" si="46"/>
        <v>2409.5113997101985</v>
      </c>
      <c r="D449" s="40">
        <f t="shared" si="42"/>
        <v>674.5855986407603</v>
      </c>
      <c r="E449" s="40">
        <f t="shared" si="43"/>
        <v>3084.0969983509585</v>
      </c>
      <c r="F449" s="34">
        <v>1039.352123421493</v>
      </c>
      <c r="G449" s="40">
        <v>94.69</v>
      </c>
      <c r="H449" s="40">
        <f t="shared" si="47"/>
        <v>1134.042123421493</v>
      </c>
      <c r="I449" s="34">
        <v>1370.1592762887055</v>
      </c>
      <c r="J449" s="40">
        <v>579.8955986407603</v>
      </c>
      <c r="K449" s="40">
        <v>1950.0548749294658</v>
      </c>
      <c r="L449" s="34">
        <v>385.3935215454886</v>
      </c>
      <c r="M449" s="40">
        <v>7.97850925925926</v>
      </c>
      <c r="N449" s="40">
        <v>393.3720308047479</v>
      </c>
      <c r="O449" s="34">
        <v>1755.5527978341943</v>
      </c>
      <c r="P449" s="40">
        <v>587.8741079000196</v>
      </c>
      <c r="Q449" s="40">
        <v>2343.426905734214</v>
      </c>
      <c r="R449" s="54">
        <f t="shared" si="48"/>
        <v>0.7285928583053567</v>
      </c>
      <c r="S449" s="55">
        <f t="shared" si="44"/>
        <v>0.8714596177038794</v>
      </c>
      <c r="T449" s="55">
        <f t="shared" si="45"/>
        <v>0.7598421537932254</v>
      </c>
    </row>
    <row r="450" spans="1:20" ht="12" hidden="1" outlineLevel="2">
      <c r="A450" s="17" t="s">
        <v>579</v>
      </c>
      <c r="B450" s="16" t="s">
        <v>1224</v>
      </c>
      <c r="C450" s="34">
        <f t="shared" si="46"/>
        <v>10282.155390394833</v>
      </c>
      <c r="D450" s="40">
        <f t="shared" si="42"/>
        <v>3749.2410159802394</v>
      </c>
      <c r="E450" s="40">
        <f t="shared" si="43"/>
        <v>14031.396406375074</v>
      </c>
      <c r="F450" s="34">
        <v>4320.13682078873</v>
      </c>
      <c r="G450" s="40">
        <v>578.51</v>
      </c>
      <c r="H450" s="40">
        <f t="shared" si="47"/>
        <v>4898.64682078873</v>
      </c>
      <c r="I450" s="34">
        <v>5962.0185696061035</v>
      </c>
      <c r="J450" s="40">
        <v>3170.7310159802396</v>
      </c>
      <c r="K450" s="40">
        <v>9132.749585586344</v>
      </c>
      <c r="L450" s="34">
        <v>2023.7035668402807</v>
      </c>
      <c r="M450" s="40">
        <v>331.3392315573771</v>
      </c>
      <c r="N450" s="40">
        <v>2355.042798397658</v>
      </c>
      <c r="O450" s="34">
        <v>7985.722136446384</v>
      </c>
      <c r="P450" s="40">
        <v>3502.0702475376165</v>
      </c>
      <c r="Q450" s="40">
        <v>11487.792383984</v>
      </c>
      <c r="R450" s="54">
        <f t="shared" si="48"/>
        <v>0.7766583788362426</v>
      </c>
      <c r="S450" s="55">
        <f t="shared" si="44"/>
        <v>0.9340744520319935</v>
      </c>
      <c r="T450" s="55">
        <f t="shared" si="45"/>
        <v>0.8187205358095789</v>
      </c>
    </row>
    <row r="451" spans="1:20" ht="12" hidden="1" outlineLevel="2">
      <c r="A451" s="17" t="s">
        <v>580</v>
      </c>
      <c r="B451" s="16" t="s">
        <v>1225</v>
      </c>
      <c r="C451" s="34">
        <f t="shared" si="46"/>
        <v>788.4823388067484</v>
      </c>
      <c r="D451" s="40">
        <f aca="true" t="shared" si="49" ref="D451:D514">G451+J451</f>
        <v>182.34921761338984</v>
      </c>
      <c r="E451" s="40">
        <f aca="true" t="shared" si="50" ref="E451:E514">H451+K451</f>
        <v>970.8315564201383</v>
      </c>
      <c r="F451" s="34">
        <v>351.38186923451974</v>
      </c>
      <c r="G451" s="40">
        <v>26.74666666666668</v>
      </c>
      <c r="H451" s="40">
        <f t="shared" si="47"/>
        <v>378.1285359011864</v>
      </c>
      <c r="I451" s="34">
        <v>437.1004695722287</v>
      </c>
      <c r="J451" s="40">
        <v>155.60255094672317</v>
      </c>
      <c r="K451" s="40">
        <v>592.7030205189519</v>
      </c>
      <c r="L451" s="34">
        <v>169.5471411981287</v>
      </c>
      <c r="M451" s="40">
        <v>5.795111111111114</v>
      </c>
      <c r="N451" s="40">
        <v>175.34225230923983</v>
      </c>
      <c r="O451" s="34">
        <v>606.6476107703575</v>
      </c>
      <c r="P451" s="40">
        <v>161.39766205783428</v>
      </c>
      <c r="Q451" s="40">
        <v>768.0452728281917</v>
      </c>
      <c r="R451" s="54">
        <f t="shared" si="48"/>
        <v>0.7693864287289288</v>
      </c>
      <c r="S451" s="55">
        <f aca="true" t="shared" si="51" ref="S451:S514">P451/D451</f>
        <v>0.8851020265961531</v>
      </c>
      <c r="T451" s="55">
        <f aca="true" t="shared" si="52" ref="T451:T514">Q451/E451</f>
        <v>0.7911210423158221</v>
      </c>
    </row>
    <row r="452" spans="1:20" ht="12" hidden="1" outlineLevel="2">
      <c r="A452" s="17" t="s">
        <v>581</v>
      </c>
      <c r="B452" s="16" t="s">
        <v>1226</v>
      </c>
      <c r="C452" s="34">
        <f aca="true" t="shared" si="53" ref="C452:C515">F452+I452</f>
        <v>35500.38815296769</v>
      </c>
      <c r="D452" s="40">
        <f t="shared" si="49"/>
        <v>35353.38948347508</v>
      </c>
      <c r="E452" s="40">
        <f t="shared" si="50"/>
        <v>70853.77763644277</v>
      </c>
      <c r="F452" s="34">
        <v>17138.17830570765</v>
      </c>
      <c r="G452" s="40">
        <v>5822.103333333323</v>
      </c>
      <c r="H452" s="40">
        <f aca="true" t="shared" si="54" ref="H452:H515">F452+G452</f>
        <v>22960.28163904097</v>
      </c>
      <c r="I452" s="34">
        <v>18362.209847260037</v>
      </c>
      <c r="J452" s="40">
        <v>29531.286150141757</v>
      </c>
      <c r="K452" s="40">
        <v>47893.49599740179</v>
      </c>
      <c r="L452" s="34">
        <v>5640.033914247245</v>
      </c>
      <c r="M452" s="40">
        <v>2035.7164730958953</v>
      </c>
      <c r="N452" s="40">
        <v>7675.75038734314</v>
      </c>
      <c r="O452" s="34">
        <v>24002.24376150728</v>
      </c>
      <c r="P452" s="40">
        <v>31567.00262323765</v>
      </c>
      <c r="Q452" s="40">
        <v>55569.24638474493</v>
      </c>
      <c r="R452" s="54">
        <f aca="true" t="shared" si="55" ref="R452:R515">O452/C452</f>
        <v>0.6761121500442183</v>
      </c>
      <c r="S452" s="55">
        <f t="shared" si="51"/>
        <v>0.8928989011928469</v>
      </c>
      <c r="T452" s="55">
        <f t="shared" si="52"/>
        <v>0.7842806444262694</v>
      </c>
    </row>
    <row r="453" spans="1:20" ht="12" hidden="1" outlineLevel="2">
      <c r="A453" s="17" t="s">
        <v>582</v>
      </c>
      <c r="B453" s="16" t="s">
        <v>1227</v>
      </c>
      <c r="C453" s="34">
        <f t="shared" si="53"/>
        <v>2346.2431792832786</v>
      </c>
      <c r="D453" s="40">
        <f t="shared" si="49"/>
        <v>522.4493496283698</v>
      </c>
      <c r="E453" s="40">
        <f t="shared" si="50"/>
        <v>2868.692528911649</v>
      </c>
      <c r="F453" s="34">
        <v>1068.4996815614077</v>
      </c>
      <c r="G453" s="40">
        <v>71.79666666666678</v>
      </c>
      <c r="H453" s="40">
        <f t="shared" si="54"/>
        <v>1140.2963482280745</v>
      </c>
      <c r="I453" s="34">
        <v>1277.743497721871</v>
      </c>
      <c r="J453" s="40">
        <v>450.65268296170296</v>
      </c>
      <c r="K453" s="40">
        <v>1728.3961806835741</v>
      </c>
      <c r="L453" s="34">
        <v>396.5617382893274</v>
      </c>
      <c r="M453" s="40">
        <v>17.828161048689168</v>
      </c>
      <c r="N453" s="40">
        <v>414.38989933801656</v>
      </c>
      <c r="O453" s="34">
        <v>1674.3052360111985</v>
      </c>
      <c r="P453" s="40">
        <v>468.48084401039216</v>
      </c>
      <c r="Q453" s="40">
        <v>2142.786080021591</v>
      </c>
      <c r="R453" s="54">
        <f t="shared" si="55"/>
        <v>0.7136111255622952</v>
      </c>
      <c r="S453" s="55">
        <f t="shared" si="51"/>
        <v>0.8967009803795016</v>
      </c>
      <c r="T453" s="55">
        <f t="shared" si="52"/>
        <v>0.7469556456210875</v>
      </c>
    </row>
    <row r="454" spans="1:20" ht="12" hidden="1" outlineLevel="2">
      <c r="A454" s="17" t="s">
        <v>583</v>
      </c>
      <c r="B454" s="16" t="s">
        <v>1228</v>
      </c>
      <c r="C454" s="34">
        <f t="shared" si="53"/>
        <v>8199.318741938372</v>
      </c>
      <c r="D454" s="40">
        <f t="shared" si="49"/>
        <v>2743.250271402206</v>
      </c>
      <c r="E454" s="40">
        <f t="shared" si="50"/>
        <v>10942.569013340577</v>
      </c>
      <c r="F454" s="34">
        <v>3267.4559144992386</v>
      </c>
      <c r="G454" s="40">
        <v>329.3466666666668</v>
      </c>
      <c r="H454" s="40">
        <f t="shared" si="54"/>
        <v>3596.8025811659054</v>
      </c>
      <c r="I454" s="34">
        <v>4931.862827439133</v>
      </c>
      <c r="J454" s="40">
        <v>2413.9036047355394</v>
      </c>
      <c r="K454" s="40">
        <v>7345.766432174672</v>
      </c>
      <c r="L454" s="34">
        <v>1415.5732620877943</v>
      </c>
      <c r="M454" s="40">
        <v>55.58447251461991</v>
      </c>
      <c r="N454" s="40">
        <v>1471.1577346024142</v>
      </c>
      <c r="O454" s="34">
        <v>6347.436089526927</v>
      </c>
      <c r="P454" s="40">
        <v>2469.488077250159</v>
      </c>
      <c r="Q454" s="40">
        <v>8816.924166777088</v>
      </c>
      <c r="R454" s="54">
        <f t="shared" si="55"/>
        <v>0.7741418877961991</v>
      </c>
      <c r="S454" s="55">
        <f t="shared" si="51"/>
        <v>0.9002051701202917</v>
      </c>
      <c r="T454" s="55">
        <f t="shared" si="52"/>
        <v>0.8057453561433315</v>
      </c>
    </row>
    <row r="455" spans="1:20" ht="12" hidden="1" outlineLevel="2">
      <c r="A455" s="17" t="s">
        <v>584</v>
      </c>
      <c r="B455" s="16" t="s">
        <v>1229</v>
      </c>
      <c r="C455" s="34">
        <f t="shared" si="53"/>
        <v>14287.40075934821</v>
      </c>
      <c r="D455" s="40">
        <f t="shared" si="49"/>
        <v>4495.663242664423</v>
      </c>
      <c r="E455" s="40">
        <f t="shared" si="50"/>
        <v>18783.06400201263</v>
      </c>
      <c r="F455" s="34">
        <v>5903.918459818689</v>
      </c>
      <c r="G455" s="40">
        <v>745.336666666668</v>
      </c>
      <c r="H455" s="40">
        <f t="shared" si="54"/>
        <v>6649.255126485357</v>
      </c>
      <c r="I455" s="34">
        <v>8383.48229952952</v>
      </c>
      <c r="J455" s="40">
        <v>3750.326575997755</v>
      </c>
      <c r="K455" s="40">
        <v>12133.808875527275</v>
      </c>
      <c r="L455" s="34">
        <v>2098.036075513424</v>
      </c>
      <c r="M455" s="40">
        <v>186.95643290043324</v>
      </c>
      <c r="N455" s="40">
        <v>2284.992508413857</v>
      </c>
      <c r="O455" s="34">
        <v>10481.518375042944</v>
      </c>
      <c r="P455" s="40">
        <v>3937.283008898188</v>
      </c>
      <c r="Q455" s="40">
        <v>14418.801383941132</v>
      </c>
      <c r="R455" s="54">
        <f t="shared" si="55"/>
        <v>0.7336196801356547</v>
      </c>
      <c r="S455" s="55">
        <f t="shared" si="51"/>
        <v>0.8757958050622799</v>
      </c>
      <c r="T455" s="55">
        <f t="shared" si="52"/>
        <v>0.7676490578105968</v>
      </c>
    </row>
    <row r="456" spans="1:20" ht="12" hidden="1" outlineLevel="2">
      <c r="A456" s="17" t="s">
        <v>585</v>
      </c>
      <c r="B456" s="16" t="s">
        <v>1230</v>
      </c>
      <c r="C456" s="34">
        <f t="shared" si="53"/>
        <v>1576.2331276726588</v>
      </c>
      <c r="D456" s="40">
        <f t="shared" si="49"/>
        <v>216.6939823309591</v>
      </c>
      <c r="E456" s="40">
        <f t="shared" si="50"/>
        <v>1792.927110003618</v>
      </c>
      <c r="F456" s="34">
        <v>744.2147884871179</v>
      </c>
      <c r="G456" s="40">
        <v>37.57</v>
      </c>
      <c r="H456" s="40">
        <f t="shared" si="54"/>
        <v>781.7847884871179</v>
      </c>
      <c r="I456" s="34">
        <v>832.018339185541</v>
      </c>
      <c r="J456" s="40">
        <v>179.1239823309591</v>
      </c>
      <c r="K456" s="40">
        <v>1011.1423215165001</v>
      </c>
      <c r="L456" s="34">
        <v>282.51777131483556</v>
      </c>
      <c r="M456" s="40">
        <v>9.990204545454546</v>
      </c>
      <c r="N456" s="40">
        <v>292.5079758602901</v>
      </c>
      <c r="O456" s="34">
        <v>1114.5361105003765</v>
      </c>
      <c r="P456" s="40">
        <v>189.11418687641367</v>
      </c>
      <c r="Q456" s="40">
        <v>1303.6502973767901</v>
      </c>
      <c r="R456" s="54">
        <f t="shared" si="55"/>
        <v>0.7070883684230215</v>
      </c>
      <c r="S456" s="55">
        <f t="shared" si="51"/>
        <v>0.8727246822552621</v>
      </c>
      <c r="T456" s="55">
        <f t="shared" si="52"/>
        <v>0.7271072483109252</v>
      </c>
    </row>
    <row r="457" spans="1:20" ht="12" hidden="1" outlineLevel="2">
      <c r="A457" s="17" t="s">
        <v>586</v>
      </c>
      <c r="B457" s="16" t="s">
        <v>1231</v>
      </c>
      <c r="C457" s="34">
        <f t="shared" si="53"/>
        <v>636.884521304524</v>
      </c>
      <c r="D457" s="40">
        <f t="shared" si="49"/>
        <v>122.71078744887808</v>
      </c>
      <c r="E457" s="40">
        <f t="shared" si="50"/>
        <v>759.5953087534022</v>
      </c>
      <c r="F457" s="34">
        <v>336.73485509385677</v>
      </c>
      <c r="G457" s="40">
        <v>25.55666666666668</v>
      </c>
      <c r="H457" s="40">
        <f t="shared" si="54"/>
        <v>362.29152176052344</v>
      </c>
      <c r="I457" s="34">
        <v>300.1496662106673</v>
      </c>
      <c r="J457" s="40">
        <v>97.15412078221141</v>
      </c>
      <c r="K457" s="40">
        <v>397.3037869928787</v>
      </c>
      <c r="L457" s="34">
        <v>144.7959876903584</v>
      </c>
      <c r="M457" s="40">
        <v>9.967100000000006</v>
      </c>
      <c r="N457" s="40">
        <v>154.76308769035842</v>
      </c>
      <c r="O457" s="34">
        <v>444.9456539010257</v>
      </c>
      <c r="P457" s="40">
        <v>107.12122078221141</v>
      </c>
      <c r="Q457" s="40">
        <v>552.0668746832371</v>
      </c>
      <c r="R457" s="54">
        <f t="shared" si="55"/>
        <v>0.698628462487435</v>
      </c>
      <c r="S457" s="55">
        <f t="shared" si="51"/>
        <v>0.8729568362263068</v>
      </c>
      <c r="T457" s="55">
        <f t="shared" si="52"/>
        <v>0.7267907902028159</v>
      </c>
    </row>
    <row r="458" spans="1:20" ht="12" hidden="1" outlineLevel="2">
      <c r="A458" s="17" t="s">
        <v>587</v>
      </c>
      <c r="B458" s="16" t="s">
        <v>1232</v>
      </c>
      <c r="C458" s="34">
        <f t="shared" si="53"/>
        <v>1667.151960571456</v>
      </c>
      <c r="D458" s="40">
        <f t="shared" si="49"/>
        <v>1101.8730857760559</v>
      </c>
      <c r="E458" s="40">
        <f t="shared" si="50"/>
        <v>2769.025046347512</v>
      </c>
      <c r="F458" s="34">
        <v>867.2497072686923</v>
      </c>
      <c r="G458" s="40">
        <v>125.23333333333322</v>
      </c>
      <c r="H458" s="40">
        <f t="shared" si="54"/>
        <v>992.4830406020255</v>
      </c>
      <c r="I458" s="34">
        <v>799.9022533027636</v>
      </c>
      <c r="J458" s="40">
        <v>976.6397524427227</v>
      </c>
      <c r="K458" s="40">
        <v>1776.5420057454864</v>
      </c>
      <c r="L458" s="34">
        <v>573.327871510998</v>
      </c>
      <c r="M458" s="40">
        <v>52.30333333333329</v>
      </c>
      <c r="N458" s="40">
        <v>625.6312048443313</v>
      </c>
      <c r="O458" s="34">
        <v>1373.2301248137614</v>
      </c>
      <c r="P458" s="40">
        <v>1028.943085776056</v>
      </c>
      <c r="Q458" s="40">
        <v>2402.1732105898172</v>
      </c>
      <c r="R458" s="54">
        <f t="shared" si="55"/>
        <v>0.8236982334490098</v>
      </c>
      <c r="S458" s="55">
        <f t="shared" si="51"/>
        <v>0.933812704075048</v>
      </c>
      <c r="T458" s="55">
        <f t="shared" si="52"/>
        <v>0.8675158838878718</v>
      </c>
    </row>
    <row r="459" spans="1:20" ht="12" hidden="1" outlineLevel="2">
      <c r="A459" s="17" t="s">
        <v>588</v>
      </c>
      <c r="B459" s="16" t="s">
        <v>1233</v>
      </c>
      <c r="C459" s="34">
        <f t="shared" si="53"/>
        <v>5899.09645930136</v>
      </c>
      <c r="D459" s="40">
        <f t="shared" si="49"/>
        <v>627.570307004618</v>
      </c>
      <c r="E459" s="40">
        <f t="shared" si="50"/>
        <v>6526.666766305978</v>
      </c>
      <c r="F459" s="34">
        <v>2374.573932484385</v>
      </c>
      <c r="G459" s="40">
        <v>80.75</v>
      </c>
      <c r="H459" s="40">
        <f t="shared" si="54"/>
        <v>2455.323932484385</v>
      </c>
      <c r="I459" s="34">
        <v>3524.522526816975</v>
      </c>
      <c r="J459" s="40">
        <v>546.820307004618</v>
      </c>
      <c r="K459" s="40">
        <v>4071.3428338215936</v>
      </c>
      <c r="L459" s="34">
        <v>982.9719814413962</v>
      </c>
      <c r="M459" s="40">
        <v>26.00298165137615</v>
      </c>
      <c r="N459" s="40">
        <v>1008.9749630927723</v>
      </c>
      <c r="O459" s="34">
        <v>4507.494508258372</v>
      </c>
      <c r="P459" s="40">
        <v>572.8232886559941</v>
      </c>
      <c r="Q459" s="40">
        <v>5080.317796914366</v>
      </c>
      <c r="R459" s="54">
        <f t="shared" si="55"/>
        <v>0.7640991360890889</v>
      </c>
      <c r="S459" s="55">
        <f t="shared" si="51"/>
        <v>0.9127635298586219</v>
      </c>
      <c r="T459" s="55">
        <f t="shared" si="52"/>
        <v>0.7783939304426555</v>
      </c>
    </row>
    <row r="460" spans="1:20" ht="12" hidden="1" outlineLevel="2">
      <c r="A460" s="17" t="s">
        <v>589</v>
      </c>
      <c r="B460" s="16" t="s">
        <v>1234</v>
      </c>
      <c r="C460" s="34">
        <f t="shared" si="53"/>
        <v>787.3875877942891</v>
      </c>
      <c r="D460" s="40">
        <f t="shared" si="49"/>
        <v>155.26096299873342</v>
      </c>
      <c r="E460" s="40">
        <f t="shared" si="50"/>
        <v>942.6485507930225</v>
      </c>
      <c r="F460" s="34">
        <v>373.7918008697351</v>
      </c>
      <c r="G460" s="40">
        <v>21.023333333333323</v>
      </c>
      <c r="H460" s="40">
        <f t="shared" si="54"/>
        <v>394.8151342030684</v>
      </c>
      <c r="I460" s="34">
        <v>413.595786924554</v>
      </c>
      <c r="J460" s="40">
        <v>134.2376296654001</v>
      </c>
      <c r="K460" s="40">
        <v>547.8334165899541</v>
      </c>
      <c r="L460" s="34">
        <v>139.80333712343688</v>
      </c>
      <c r="M460" s="40">
        <v>9.50620289855072</v>
      </c>
      <c r="N460" s="40">
        <v>149.3095400219876</v>
      </c>
      <c r="O460" s="34">
        <v>553.3991240479909</v>
      </c>
      <c r="P460" s="40">
        <v>143.74383256395083</v>
      </c>
      <c r="Q460" s="40">
        <v>697.1429566119417</v>
      </c>
      <c r="R460" s="54">
        <f t="shared" si="55"/>
        <v>0.702829372251383</v>
      </c>
      <c r="S460" s="55">
        <f t="shared" si="51"/>
        <v>0.9258208231332654</v>
      </c>
      <c r="T460" s="55">
        <f t="shared" si="52"/>
        <v>0.7395576601963222</v>
      </c>
    </row>
    <row r="461" spans="1:20" ht="12" hidden="1" outlineLevel="2">
      <c r="A461" s="17" t="s">
        <v>590</v>
      </c>
      <c r="B461" s="16" t="s">
        <v>1235</v>
      </c>
      <c r="C461" s="34">
        <f t="shared" si="53"/>
        <v>3688.0352985300947</v>
      </c>
      <c r="D461" s="40">
        <f t="shared" si="49"/>
        <v>463.3027696024543</v>
      </c>
      <c r="E461" s="40">
        <f t="shared" si="50"/>
        <v>4151.338068132549</v>
      </c>
      <c r="F461" s="34">
        <v>1590.6657356760684</v>
      </c>
      <c r="G461" s="40">
        <v>87.66333333333321</v>
      </c>
      <c r="H461" s="40">
        <f t="shared" si="54"/>
        <v>1678.3290690094016</v>
      </c>
      <c r="I461" s="34">
        <v>2097.3695628540263</v>
      </c>
      <c r="J461" s="40">
        <v>375.63943626912106</v>
      </c>
      <c r="K461" s="40">
        <v>2473.008999123147</v>
      </c>
      <c r="L461" s="34">
        <v>607.9222224205503</v>
      </c>
      <c r="M461" s="40">
        <v>32.37566287878784</v>
      </c>
      <c r="N461" s="40">
        <v>640.2978852993381</v>
      </c>
      <c r="O461" s="34">
        <v>2705.291785274577</v>
      </c>
      <c r="P461" s="40">
        <v>408.0150991479089</v>
      </c>
      <c r="Q461" s="40">
        <v>3113.306884422486</v>
      </c>
      <c r="R461" s="54">
        <f t="shared" si="55"/>
        <v>0.7335319665602982</v>
      </c>
      <c r="S461" s="55">
        <f t="shared" si="51"/>
        <v>0.8806662207049053</v>
      </c>
      <c r="T461" s="55">
        <f t="shared" si="52"/>
        <v>0.7499526257139992</v>
      </c>
    </row>
    <row r="462" spans="1:20" ht="12" hidden="1" outlineLevel="2">
      <c r="A462" s="17" t="s">
        <v>591</v>
      </c>
      <c r="B462" s="16" t="s">
        <v>1236</v>
      </c>
      <c r="C462" s="34">
        <f t="shared" si="53"/>
        <v>819.9777658881317</v>
      </c>
      <c r="D462" s="40">
        <f t="shared" si="49"/>
        <v>105.16968749542849</v>
      </c>
      <c r="E462" s="40">
        <f t="shared" si="50"/>
        <v>925.1474533835603</v>
      </c>
      <c r="F462" s="34">
        <v>371.0088681830096</v>
      </c>
      <c r="G462" s="40">
        <v>22.83666666666668</v>
      </c>
      <c r="H462" s="40">
        <f t="shared" si="54"/>
        <v>393.8455348496763</v>
      </c>
      <c r="I462" s="34">
        <v>448.9688977051221</v>
      </c>
      <c r="J462" s="40">
        <v>82.3330208287618</v>
      </c>
      <c r="K462" s="40">
        <v>531.301918533884</v>
      </c>
      <c r="L462" s="34">
        <v>141.57403079421312</v>
      </c>
      <c r="M462" s="40">
        <v>5.70916666666667</v>
      </c>
      <c r="N462" s="40">
        <v>147.2831974608798</v>
      </c>
      <c r="O462" s="34">
        <v>590.5429284993352</v>
      </c>
      <c r="P462" s="40">
        <v>88.04218749542848</v>
      </c>
      <c r="Q462" s="40">
        <v>678.5851159947637</v>
      </c>
      <c r="R462" s="54">
        <f t="shared" si="55"/>
        <v>0.7201938309384623</v>
      </c>
      <c r="S462" s="55">
        <f t="shared" si="51"/>
        <v>0.8371441390776738</v>
      </c>
      <c r="T462" s="55">
        <f t="shared" si="52"/>
        <v>0.7334886060735083</v>
      </c>
    </row>
    <row r="463" spans="1:20" ht="12" hidden="1" outlineLevel="2">
      <c r="A463" s="17" t="s">
        <v>592</v>
      </c>
      <c r="B463" s="16" t="s">
        <v>1237</v>
      </c>
      <c r="C463" s="34">
        <f t="shared" si="53"/>
        <v>774.5162341845646</v>
      </c>
      <c r="D463" s="40">
        <f t="shared" si="49"/>
        <v>215.67333054058972</v>
      </c>
      <c r="E463" s="40">
        <f t="shared" si="50"/>
        <v>990.1895647251542</v>
      </c>
      <c r="F463" s="34">
        <v>381.1153079400675</v>
      </c>
      <c r="G463" s="40">
        <v>45.9</v>
      </c>
      <c r="H463" s="40">
        <f t="shared" si="54"/>
        <v>427.0153079400675</v>
      </c>
      <c r="I463" s="34">
        <v>393.4009262444971</v>
      </c>
      <c r="J463" s="40">
        <v>169.7733305405897</v>
      </c>
      <c r="K463" s="40">
        <v>563.1742567850868</v>
      </c>
      <c r="L463" s="34">
        <v>148.07828481536555</v>
      </c>
      <c r="M463" s="40">
        <v>20.655</v>
      </c>
      <c r="N463" s="40">
        <v>168.73328481536555</v>
      </c>
      <c r="O463" s="34">
        <v>541.4792110598627</v>
      </c>
      <c r="P463" s="40">
        <v>190.4283305405897</v>
      </c>
      <c r="Q463" s="40">
        <v>731.9075416004524</v>
      </c>
      <c r="R463" s="54">
        <f t="shared" si="55"/>
        <v>0.6991192529746639</v>
      </c>
      <c r="S463" s="55">
        <f t="shared" si="51"/>
        <v>0.8829479753629117</v>
      </c>
      <c r="T463" s="55">
        <f t="shared" si="52"/>
        <v>0.7391590132578373</v>
      </c>
    </row>
    <row r="464" spans="1:20" ht="12" hidden="1" outlineLevel="1" collapsed="1">
      <c r="A464" s="17" t="s">
        <v>593</v>
      </c>
      <c r="B464" s="10" t="s">
        <v>1238</v>
      </c>
      <c r="C464" s="32">
        <f t="shared" si="53"/>
        <v>34354.75158029474</v>
      </c>
      <c r="D464" s="38">
        <f t="shared" si="49"/>
        <v>16314.088133901249</v>
      </c>
      <c r="E464" s="38">
        <f t="shared" si="50"/>
        <v>50668.83971419599</v>
      </c>
      <c r="F464" s="32">
        <v>20515.34035612052</v>
      </c>
      <c r="G464" s="38">
        <v>3092.13</v>
      </c>
      <c r="H464" s="38">
        <f t="shared" si="54"/>
        <v>23607.47035612052</v>
      </c>
      <c r="I464" s="32">
        <v>13839.411224174219</v>
      </c>
      <c r="J464" s="38">
        <v>13221.958133901247</v>
      </c>
      <c r="K464" s="38">
        <v>27061.369358075466</v>
      </c>
      <c r="L464" s="32">
        <v>5280.886247546562</v>
      </c>
      <c r="M464" s="38">
        <v>679.6620168145727</v>
      </c>
      <c r="N464" s="38">
        <v>5960.548264361135</v>
      </c>
      <c r="O464" s="32">
        <v>19120.29747172078</v>
      </c>
      <c r="P464" s="38">
        <v>13901.62015071582</v>
      </c>
      <c r="Q464" s="38">
        <v>33021.9176224366</v>
      </c>
      <c r="R464" s="48">
        <f t="shared" si="55"/>
        <v>0.5565546712521663</v>
      </c>
      <c r="S464" s="49">
        <f t="shared" si="51"/>
        <v>0.852123639189356</v>
      </c>
      <c r="T464" s="49">
        <f t="shared" si="52"/>
        <v>0.6517204224272929</v>
      </c>
    </row>
    <row r="465" spans="1:20" ht="12" hidden="1" outlineLevel="2">
      <c r="A465" s="17" t="s">
        <v>594</v>
      </c>
      <c r="B465" s="16" t="s">
        <v>1239</v>
      </c>
      <c r="C465" s="34">
        <f t="shared" si="53"/>
        <v>428.56946518185975</v>
      </c>
      <c r="D465" s="40">
        <f t="shared" si="49"/>
        <v>37.769998881740484</v>
      </c>
      <c r="E465" s="40">
        <f t="shared" si="50"/>
        <v>466.3394640636002</v>
      </c>
      <c r="F465" s="34">
        <v>268.772709481177</v>
      </c>
      <c r="G465" s="40">
        <v>8.38666666666668</v>
      </c>
      <c r="H465" s="40">
        <f t="shared" si="54"/>
        <v>277.15937614784366</v>
      </c>
      <c r="I465" s="34">
        <v>159.79675570068275</v>
      </c>
      <c r="J465" s="40">
        <v>29.383332215073807</v>
      </c>
      <c r="K465" s="40">
        <v>189.18008791575653</v>
      </c>
      <c r="L465" s="34">
        <v>47.95748345644532</v>
      </c>
      <c r="M465" s="40">
        <v>1.557523809523812</v>
      </c>
      <c r="N465" s="40">
        <v>49.51500726596913</v>
      </c>
      <c r="O465" s="34">
        <v>207.75423915712807</v>
      </c>
      <c r="P465" s="40">
        <v>30.94085602459762</v>
      </c>
      <c r="Q465" s="40">
        <v>238.6950951817257</v>
      </c>
      <c r="R465" s="54">
        <f t="shared" si="55"/>
        <v>0.4847621121793391</v>
      </c>
      <c r="S465" s="55">
        <f t="shared" si="51"/>
        <v>0.8191913407642608</v>
      </c>
      <c r="T465" s="55">
        <f t="shared" si="52"/>
        <v>0.5118483713597356</v>
      </c>
    </row>
    <row r="466" spans="1:20" ht="12" hidden="1" outlineLevel="2">
      <c r="A466" s="17" t="s">
        <v>595</v>
      </c>
      <c r="B466" s="16" t="s">
        <v>1240</v>
      </c>
      <c r="C466" s="34">
        <f t="shared" si="53"/>
        <v>283.5436853683821</v>
      </c>
      <c r="D466" s="40">
        <f t="shared" si="49"/>
        <v>95.39106807220338</v>
      </c>
      <c r="E466" s="40">
        <f t="shared" si="50"/>
        <v>378.9347534405855</v>
      </c>
      <c r="F466" s="34">
        <v>178.54710237468973</v>
      </c>
      <c r="G466" s="40">
        <v>25.84</v>
      </c>
      <c r="H466" s="40">
        <f t="shared" si="54"/>
        <v>204.38710237468973</v>
      </c>
      <c r="I466" s="34">
        <v>104.99658299369239</v>
      </c>
      <c r="J466" s="40">
        <v>69.55106807220338</v>
      </c>
      <c r="K466" s="40">
        <v>174.54765106589576</v>
      </c>
      <c r="L466" s="34">
        <v>70.24418896056872</v>
      </c>
      <c r="M466" s="40">
        <v>16.796000000000003</v>
      </c>
      <c r="N466" s="40">
        <v>87.04018896056873</v>
      </c>
      <c r="O466" s="34">
        <v>175.2407719542611</v>
      </c>
      <c r="P466" s="40">
        <v>86.34706807220338</v>
      </c>
      <c r="Q466" s="40">
        <v>261.5878400264645</v>
      </c>
      <c r="R466" s="54">
        <f t="shared" si="55"/>
        <v>0.6180379990708909</v>
      </c>
      <c r="S466" s="55">
        <f t="shared" si="51"/>
        <v>0.905190284763827</v>
      </c>
      <c r="T466" s="55">
        <f t="shared" si="52"/>
        <v>0.6903242250845165</v>
      </c>
    </row>
    <row r="467" spans="1:20" ht="12" hidden="1" outlineLevel="2">
      <c r="A467" s="17" t="s">
        <v>596</v>
      </c>
      <c r="B467" s="16" t="s">
        <v>1241</v>
      </c>
      <c r="C467" s="34">
        <f t="shared" si="53"/>
        <v>290.88367459035067</v>
      </c>
      <c r="D467" s="40">
        <f t="shared" si="49"/>
        <v>100.08345084676823</v>
      </c>
      <c r="E467" s="40">
        <f t="shared" si="50"/>
        <v>390.9671254371189</v>
      </c>
      <c r="F467" s="34">
        <v>183.82002746532862</v>
      </c>
      <c r="G467" s="40">
        <v>22.44</v>
      </c>
      <c r="H467" s="40">
        <f t="shared" si="54"/>
        <v>206.26002746532862</v>
      </c>
      <c r="I467" s="34">
        <v>107.06364712502207</v>
      </c>
      <c r="J467" s="40">
        <v>77.64345084676823</v>
      </c>
      <c r="K467" s="40">
        <v>184.7070979717903</v>
      </c>
      <c r="L467" s="34">
        <v>28.518580392769092</v>
      </c>
      <c r="M467" s="40">
        <v>0</v>
      </c>
      <c r="N467" s="40">
        <v>28.518580392769092</v>
      </c>
      <c r="O467" s="34">
        <v>135.58222751779115</v>
      </c>
      <c r="P467" s="40">
        <v>77.64345084676823</v>
      </c>
      <c r="Q467" s="40">
        <v>213.22567836455937</v>
      </c>
      <c r="R467" s="54">
        <f t="shared" si="55"/>
        <v>0.46610462999936525</v>
      </c>
      <c r="S467" s="55">
        <f t="shared" si="51"/>
        <v>0.775787107557307</v>
      </c>
      <c r="T467" s="55">
        <f t="shared" si="52"/>
        <v>0.5453800703221874</v>
      </c>
    </row>
    <row r="468" spans="1:20" ht="12" hidden="1" outlineLevel="2">
      <c r="A468" s="17" t="s">
        <v>597</v>
      </c>
      <c r="B468" s="16" t="s">
        <v>1242</v>
      </c>
      <c r="C468" s="34">
        <f t="shared" si="53"/>
        <v>596.8856700878243</v>
      </c>
      <c r="D468" s="40">
        <f t="shared" si="49"/>
        <v>105.55825022533644</v>
      </c>
      <c r="E468" s="40">
        <f t="shared" si="50"/>
        <v>702.4439203131608</v>
      </c>
      <c r="F468" s="34">
        <v>387.41352402055225</v>
      </c>
      <c r="G468" s="40">
        <v>36.26666666666678</v>
      </c>
      <c r="H468" s="40">
        <f t="shared" si="54"/>
        <v>423.680190687219</v>
      </c>
      <c r="I468" s="34">
        <v>209.4721460672721</v>
      </c>
      <c r="J468" s="40">
        <v>69.29158355866966</v>
      </c>
      <c r="K468" s="40">
        <v>278.7637296259418</v>
      </c>
      <c r="L468" s="34">
        <v>85.42262861795923</v>
      </c>
      <c r="M468" s="40">
        <v>0</v>
      </c>
      <c r="N468" s="40">
        <v>85.42262861795923</v>
      </c>
      <c r="O468" s="34">
        <v>294.8947746852313</v>
      </c>
      <c r="P468" s="40">
        <v>69.29158355866966</v>
      </c>
      <c r="Q468" s="40">
        <v>364.18635824390094</v>
      </c>
      <c r="R468" s="54">
        <f t="shared" si="55"/>
        <v>0.4940557119453734</v>
      </c>
      <c r="S468" s="55">
        <f t="shared" si="51"/>
        <v>0.6564298234458424</v>
      </c>
      <c r="T468" s="55">
        <f t="shared" si="52"/>
        <v>0.5184561325287588</v>
      </c>
    </row>
    <row r="469" spans="1:20" ht="12" hidden="1" outlineLevel="2">
      <c r="A469" s="17" t="s">
        <v>598</v>
      </c>
      <c r="B469" s="16" t="s">
        <v>1243</v>
      </c>
      <c r="C469" s="34">
        <f t="shared" si="53"/>
        <v>393.37446400464216</v>
      </c>
      <c r="D469" s="40">
        <f t="shared" si="49"/>
        <v>79.82769429817353</v>
      </c>
      <c r="E469" s="40">
        <f t="shared" si="50"/>
        <v>473.20215830281563</v>
      </c>
      <c r="F469" s="34">
        <v>252.36805364363437</v>
      </c>
      <c r="G469" s="40">
        <v>19.94666666666668</v>
      </c>
      <c r="H469" s="40">
        <f t="shared" si="54"/>
        <v>272.314720310301</v>
      </c>
      <c r="I469" s="34">
        <v>141.00641036100777</v>
      </c>
      <c r="J469" s="40">
        <v>59.88102763150685</v>
      </c>
      <c r="K469" s="40">
        <v>200.8874379925146</v>
      </c>
      <c r="L469" s="34">
        <v>93.53726583983216</v>
      </c>
      <c r="M469" s="40">
        <v>0</v>
      </c>
      <c r="N469" s="40">
        <v>93.53726583983216</v>
      </c>
      <c r="O469" s="34">
        <v>234.5436762008399</v>
      </c>
      <c r="P469" s="40">
        <v>59.88102763150685</v>
      </c>
      <c r="Q469" s="40">
        <v>294.4247038323468</v>
      </c>
      <c r="R469" s="54">
        <f t="shared" si="55"/>
        <v>0.5962351338547285</v>
      </c>
      <c r="S469" s="55">
        <f t="shared" si="51"/>
        <v>0.7501284880888379</v>
      </c>
      <c r="T469" s="55">
        <f t="shared" si="52"/>
        <v>0.6221964516990558</v>
      </c>
    </row>
    <row r="470" spans="1:20" ht="12" hidden="1" outlineLevel="2">
      <c r="A470" s="17" t="s">
        <v>599</v>
      </c>
      <c r="B470" s="16" t="s">
        <v>1244</v>
      </c>
      <c r="C470" s="34">
        <f t="shared" si="53"/>
        <v>1219.6230027076276</v>
      </c>
      <c r="D470" s="40">
        <f t="shared" si="49"/>
        <v>2069.5619864278783</v>
      </c>
      <c r="E470" s="40">
        <f t="shared" si="50"/>
        <v>3289.184989135506</v>
      </c>
      <c r="F470" s="34">
        <v>591.2999608585898</v>
      </c>
      <c r="G470" s="40">
        <v>298.2366666666668</v>
      </c>
      <c r="H470" s="40">
        <f t="shared" si="54"/>
        <v>889.5366275252566</v>
      </c>
      <c r="I470" s="34">
        <v>628.323041849038</v>
      </c>
      <c r="J470" s="40">
        <v>1771.3253197612114</v>
      </c>
      <c r="K470" s="40">
        <v>2399.648361610249</v>
      </c>
      <c r="L470" s="34">
        <v>150.33902066047477</v>
      </c>
      <c r="M470" s="40">
        <v>58.64485714285717</v>
      </c>
      <c r="N470" s="40">
        <v>208.98387780333195</v>
      </c>
      <c r="O470" s="34">
        <v>778.6620625095127</v>
      </c>
      <c r="P470" s="40">
        <v>1829.9701769040685</v>
      </c>
      <c r="Q470" s="40">
        <v>2608.6322394135814</v>
      </c>
      <c r="R470" s="54">
        <f t="shared" si="55"/>
        <v>0.6384448807384263</v>
      </c>
      <c r="S470" s="55">
        <f t="shared" si="51"/>
        <v>0.8842306676025916</v>
      </c>
      <c r="T470" s="55">
        <f t="shared" si="52"/>
        <v>0.7930938053135181</v>
      </c>
    </row>
    <row r="471" spans="1:20" ht="12" hidden="1" outlineLevel="2">
      <c r="A471" s="17" t="s">
        <v>600</v>
      </c>
      <c r="B471" s="16" t="s">
        <v>1245</v>
      </c>
      <c r="C471" s="34">
        <f t="shared" si="53"/>
        <v>2810.680231913977</v>
      </c>
      <c r="D471" s="40">
        <f t="shared" si="49"/>
        <v>1216.1281773768374</v>
      </c>
      <c r="E471" s="40">
        <f t="shared" si="50"/>
        <v>4026.8084092908143</v>
      </c>
      <c r="F471" s="34">
        <v>1765.111674091372</v>
      </c>
      <c r="G471" s="40">
        <v>332.9166666666668</v>
      </c>
      <c r="H471" s="40">
        <f t="shared" si="54"/>
        <v>2098.0283407580387</v>
      </c>
      <c r="I471" s="34">
        <v>1045.568557822605</v>
      </c>
      <c r="J471" s="40">
        <v>883.2115107101706</v>
      </c>
      <c r="K471" s="40">
        <v>1928.7800685327757</v>
      </c>
      <c r="L471" s="34">
        <v>345.6868057830895</v>
      </c>
      <c r="M471" s="40">
        <v>49.7710416666667</v>
      </c>
      <c r="N471" s="40">
        <v>395.4578474497562</v>
      </c>
      <c r="O471" s="34">
        <v>1391.2553636056946</v>
      </c>
      <c r="P471" s="40">
        <v>932.9825523768374</v>
      </c>
      <c r="Q471" s="40">
        <v>2324.237915982532</v>
      </c>
      <c r="R471" s="54">
        <f t="shared" si="55"/>
        <v>0.49498884569245266</v>
      </c>
      <c r="S471" s="55">
        <f t="shared" si="51"/>
        <v>0.767174521347956</v>
      </c>
      <c r="T471" s="55">
        <f t="shared" si="52"/>
        <v>0.5771910852823186</v>
      </c>
    </row>
    <row r="472" spans="1:20" ht="12" hidden="1" outlineLevel="2">
      <c r="A472" s="17" t="s">
        <v>601</v>
      </c>
      <c r="B472" s="16" t="s">
        <v>1246</v>
      </c>
      <c r="C472" s="34">
        <f t="shared" si="53"/>
        <v>1153.9439826801072</v>
      </c>
      <c r="D472" s="40">
        <f t="shared" si="49"/>
        <v>280.82376426449537</v>
      </c>
      <c r="E472" s="40">
        <f t="shared" si="50"/>
        <v>1434.7677469446025</v>
      </c>
      <c r="F472" s="34">
        <v>555.8541866381842</v>
      </c>
      <c r="G472" s="40">
        <v>71.06</v>
      </c>
      <c r="H472" s="40">
        <f t="shared" si="54"/>
        <v>626.9141866381842</v>
      </c>
      <c r="I472" s="34">
        <v>598.089796041923</v>
      </c>
      <c r="J472" s="40">
        <v>209.76376426449536</v>
      </c>
      <c r="K472" s="40">
        <v>807.8535603064184</v>
      </c>
      <c r="L472" s="34">
        <v>252.66952977083676</v>
      </c>
      <c r="M472" s="40">
        <v>35.53</v>
      </c>
      <c r="N472" s="40">
        <v>288.19952977083676</v>
      </c>
      <c r="O472" s="34">
        <v>850.7593258127598</v>
      </c>
      <c r="P472" s="40">
        <v>245.29376426449537</v>
      </c>
      <c r="Q472" s="40">
        <v>1096.053090077255</v>
      </c>
      <c r="R472" s="54">
        <f t="shared" si="55"/>
        <v>0.7372622402664798</v>
      </c>
      <c r="S472" s="55">
        <f t="shared" si="51"/>
        <v>0.873479368482021</v>
      </c>
      <c r="T472" s="55">
        <f t="shared" si="52"/>
        <v>0.7639237029208007</v>
      </c>
    </row>
    <row r="473" spans="1:20" ht="12" hidden="1" outlineLevel="2">
      <c r="A473" s="17" t="s">
        <v>602</v>
      </c>
      <c r="B473" s="16" t="s">
        <v>1247</v>
      </c>
      <c r="C473" s="34">
        <f t="shared" si="53"/>
        <v>223.5676558656327</v>
      </c>
      <c r="D473" s="40">
        <f t="shared" si="49"/>
        <v>34.00143839350423</v>
      </c>
      <c r="E473" s="40">
        <f t="shared" si="50"/>
        <v>257.56909425913693</v>
      </c>
      <c r="F473" s="34">
        <v>133.87370924566514</v>
      </c>
      <c r="G473" s="40">
        <v>6.97</v>
      </c>
      <c r="H473" s="40">
        <f t="shared" si="54"/>
        <v>140.84370924566514</v>
      </c>
      <c r="I473" s="34">
        <v>89.69394661996756</v>
      </c>
      <c r="J473" s="40">
        <v>27.03143839350423</v>
      </c>
      <c r="K473" s="40">
        <v>116.7253850134718</v>
      </c>
      <c r="L473" s="34">
        <v>26.57035450677324</v>
      </c>
      <c r="M473" s="40">
        <v>1.6474545454545457</v>
      </c>
      <c r="N473" s="40">
        <v>28.217809052227786</v>
      </c>
      <c r="O473" s="34">
        <v>116.2643011267408</v>
      </c>
      <c r="P473" s="40">
        <v>28.67889293895878</v>
      </c>
      <c r="Q473" s="40">
        <v>144.94319406569957</v>
      </c>
      <c r="R473" s="54">
        <f t="shared" si="55"/>
        <v>0.5200407933633177</v>
      </c>
      <c r="S473" s="55">
        <f t="shared" si="51"/>
        <v>0.8434611679380514</v>
      </c>
      <c r="T473" s="55">
        <f t="shared" si="52"/>
        <v>0.5627351933763998</v>
      </c>
    </row>
    <row r="474" spans="1:20" ht="12" hidden="1" outlineLevel="2">
      <c r="A474" s="17" t="s">
        <v>603</v>
      </c>
      <c r="B474" s="16" t="s">
        <v>1248</v>
      </c>
      <c r="C474" s="34">
        <f t="shared" si="53"/>
        <v>5413.213294206264</v>
      </c>
      <c r="D474" s="40">
        <f t="shared" si="49"/>
        <v>776.5679812171571</v>
      </c>
      <c r="E474" s="40">
        <f t="shared" si="50"/>
        <v>6189.781275423422</v>
      </c>
      <c r="F474" s="34">
        <v>3358.9997528783892</v>
      </c>
      <c r="G474" s="40">
        <v>155.49333333333323</v>
      </c>
      <c r="H474" s="40">
        <f t="shared" si="54"/>
        <v>3514.4930862117226</v>
      </c>
      <c r="I474" s="34">
        <v>2054.213541327875</v>
      </c>
      <c r="J474" s="40">
        <v>621.0746478838239</v>
      </c>
      <c r="K474" s="40">
        <v>2675.288189211699</v>
      </c>
      <c r="L474" s="34">
        <v>463.03968556033874</v>
      </c>
      <c r="M474" s="40">
        <v>23.78133333333332</v>
      </c>
      <c r="N474" s="40">
        <v>486.82101889367203</v>
      </c>
      <c r="O474" s="34">
        <v>2517.253226888214</v>
      </c>
      <c r="P474" s="40">
        <v>644.8559812171573</v>
      </c>
      <c r="Q474" s="40">
        <v>3162.109208105371</v>
      </c>
      <c r="R474" s="54">
        <f t="shared" si="55"/>
        <v>0.46502014424268445</v>
      </c>
      <c r="S474" s="55">
        <f t="shared" si="51"/>
        <v>0.8303921830596718</v>
      </c>
      <c r="T474" s="55">
        <f t="shared" si="52"/>
        <v>0.5108596034985198</v>
      </c>
    </row>
    <row r="475" spans="1:20" ht="12" hidden="1" outlineLevel="2">
      <c r="A475" s="17" t="s">
        <v>604</v>
      </c>
      <c r="B475" s="16" t="s">
        <v>1249</v>
      </c>
      <c r="C475" s="34">
        <f t="shared" si="53"/>
        <v>116.58110060568373</v>
      </c>
      <c r="D475" s="40">
        <f t="shared" si="49"/>
        <v>79.09666727596729</v>
      </c>
      <c r="E475" s="40">
        <f t="shared" si="50"/>
        <v>195.67776788165102</v>
      </c>
      <c r="F475" s="34">
        <v>66.35097405720617</v>
      </c>
      <c r="G475" s="40">
        <v>20.91</v>
      </c>
      <c r="H475" s="40">
        <f t="shared" si="54"/>
        <v>87.26097405720617</v>
      </c>
      <c r="I475" s="34">
        <v>50.23012654847756</v>
      </c>
      <c r="J475" s="40">
        <v>58.18666727596729</v>
      </c>
      <c r="K475" s="40">
        <v>108.41679382444485</v>
      </c>
      <c r="L475" s="34">
        <v>16.1011697045487</v>
      </c>
      <c r="M475" s="40">
        <v>10.8732</v>
      </c>
      <c r="N475" s="40">
        <v>26.9743697045487</v>
      </c>
      <c r="O475" s="34">
        <v>66.33129625302625</v>
      </c>
      <c r="P475" s="40">
        <v>69.05986727596729</v>
      </c>
      <c r="Q475" s="40">
        <v>135.39116352899356</v>
      </c>
      <c r="R475" s="54">
        <f t="shared" si="55"/>
        <v>0.5689712647110863</v>
      </c>
      <c r="S475" s="55">
        <f t="shared" si="51"/>
        <v>0.8731071694211625</v>
      </c>
      <c r="T475" s="55">
        <f t="shared" si="52"/>
        <v>0.6919087691703446</v>
      </c>
    </row>
    <row r="476" spans="1:20" ht="12" hidden="1" outlineLevel="2">
      <c r="A476" s="17" t="s">
        <v>605</v>
      </c>
      <c r="B476" s="16" t="s">
        <v>1250</v>
      </c>
      <c r="C476" s="34">
        <f t="shared" si="53"/>
        <v>410.25906200515414</v>
      </c>
      <c r="D476" s="40">
        <f t="shared" si="49"/>
        <v>195.76332240352554</v>
      </c>
      <c r="E476" s="40">
        <f t="shared" si="50"/>
        <v>606.0223844086797</v>
      </c>
      <c r="F476" s="34">
        <v>220.876973241207</v>
      </c>
      <c r="G476" s="40">
        <v>39.32666666666678</v>
      </c>
      <c r="H476" s="40">
        <f t="shared" si="54"/>
        <v>260.20363990787376</v>
      </c>
      <c r="I476" s="34">
        <v>189.38208876394714</v>
      </c>
      <c r="J476" s="40">
        <v>156.43665573685874</v>
      </c>
      <c r="K476" s="40">
        <v>345.8187445008059</v>
      </c>
      <c r="L476" s="34">
        <v>61.75055165883207</v>
      </c>
      <c r="M476" s="40">
        <v>15.97645833333338</v>
      </c>
      <c r="N476" s="40">
        <v>77.72700999216545</v>
      </c>
      <c r="O476" s="34">
        <v>251.13264042277922</v>
      </c>
      <c r="P476" s="40">
        <v>172.4131140701921</v>
      </c>
      <c r="Q476" s="40">
        <v>423.54575449297135</v>
      </c>
      <c r="R476" s="54">
        <f t="shared" si="55"/>
        <v>0.6121318544320764</v>
      </c>
      <c r="S476" s="55">
        <f t="shared" si="51"/>
        <v>0.8807222515093925</v>
      </c>
      <c r="T476" s="55">
        <f t="shared" si="52"/>
        <v>0.6988945712067086</v>
      </c>
    </row>
    <row r="477" spans="1:20" ht="12" hidden="1" outlineLevel="2">
      <c r="A477" s="17" t="s">
        <v>606</v>
      </c>
      <c r="B477" s="16" t="s">
        <v>1251</v>
      </c>
      <c r="C477" s="34">
        <f t="shared" si="53"/>
        <v>1740.609577975138</v>
      </c>
      <c r="D477" s="40">
        <f t="shared" si="49"/>
        <v>105.30017437198373</v>
      </c>
      <c r="E477" s="40">
        <f t="shared" si="50"/>
        <v>1845.9097523471219</v>
      </c>
      <c r="F477" s="34">
        <v>1085.9296283888032</v>
      </c>
      <c r="G477" s="40">
        <v>33.54666666666668</v>
      </c>
      <c r="H477" s="40">
        <f t="shared" si="54"/>
        <v>1119.4762950554698</v>
      </c>
      <c r="I477" s="34">
        <v>654.679949586335</v>
      </c>
      <c r="J477" s="40">
        <v>71.75350770531705</v>
      </c>
      <c r="K477" s="40">
        <v>726.4334572916521</v>
      </c>
      <c r="L477" s="34">
        <v>269.59711260347024</v>
      </c>
      <c r="M477" s="40">
        <v>10.902666666666672</v>
      </c>
      <c r="N477" s="40">
        <v>280.4997792701369</v>
      </c>
      <c r="O477" s="34">
        <v>924.2770621898053</v>
      </c>
      <c r="P477" s="40">
        <v>82.65617437198372</v>
      </c>
      <c r="Q477" s="40">
        <v>1006.933236561789</v>
      </c>
      <c r="R477" s="54">
        <f t="shared" si="55"/>
        <v>0.5310076848278765</v>
      </c>
      <c r="S477" s="55">
        <f t="shared" si="51"/>
        <v>0.7849576210576087</v>
      </c>
      <c r="T477" s="55">
        <f t="shared" si="52"/>
        <v>0.5454942936844271</v>
      </c>
    </row>
    <row r="478" spans="1:20" ht="12" hidden="1" outlineLevel="2">
      <c r="A478" s="17" t="s">
        <v>607</v>
      </c>
      <c r="B478" s="16" t="s">
        <v>1252</v>
      </c>
      <c r="C478" s="34">
        <f t="shared" si="53"/>
        <v>483.35848964554725</v>
      </c>
      <c r="D478" s="40">
        <f t="shared" si="49"/>
        <v>598.6007392284912</v>
      </c>
      <c r="E478" s="40">
        <f t="shared" si="50"/>
        <v>1081.9592288740387</v>
      </c>
      <c r="F478" s="34">
        <v>280.78326107652146</v>
      </c>
      <c r="G478" s="40">
        <v>105.06</v>
      </c>
      <c r="H478" s="40">
        <f t="shared" si="54"/>
        <v>385.84326107652146</v>
      </c>
      <c r="I478" s="34">
        <v>202.5752285690258</v>
      </c>
      <c r="J478" s="40">
        <v>493.54073922849125</v>
      </c>
      <c r="K478" s="40">
        <v>696.1159677975171</v>
      </c>
      <c r="L478" s="34">
        <v>80.55574938471236</v>
      </c>
      <c r="M478" s="40">
        <v>25.29222222222222</v>
      </c>
      <c r="N478" s="40">
        <v>105.84797160693458</v>
      </c>
      <c r="O478" s="34">
        <v>283.1309779537381</v>
      </c>
      <c r="P478" s="40">
        <v>518.8329614507135</v>
      </c>
      <c r="Q478" s="40">
        <v>801.9639394044516</v>
      </c>
      <c r="R478" s="54">
        <f t="shared" si="55"/>
        <v>0.5857577429980831</v>
      </c>
      <c r="S478" s="55">
        <f t="shared" si="51"/>
        <v>0.8667429347304403</v>
      </c>
      <c r="T478" s="55">
        <f t="shared" si="52"/>
        <v>0.7412145652096619</v>
      </c>
    </row>
    <row r="479" spans="1:20" ht="12" hidden="1" outlineLevel="2">
      <c r="A479" s="17" t="s">
        <v>608</v>
      </c>
      <c r="B479" s="16" t="s">
        <v>1253</v>
      </c>
      <c r="C479" s="34">
        <f t="shared" si="53"/>
        <v>214.20817528354257</v>
      </c>
      <c r="D479" s="40">
        <f t="shared" si="49"/>
        <v>16.10723419103268</v>
      </c>
      <c r="E479" s="40">
        <f t="shared" si="50"/>
        <v>230.31540947457523</v>
      </c>
      <c r="F479" s="34">
        <v>107.50908379247063</v>
      </c>
      <c r="G479" s="40">
        <v>3.513333333333322</v>
      </c>
      <c r="H479" s="40">
        <f t="shared" si="54"/>
        <v>111.02241712580395</v>
      </c>
      <c r="I479" s="34">
        <v>106.69909149107193</v>
      </c>
      <c r="J479" s="40">
        <v>12.593900857699358</v>
      </c>
      <c r="K479" s="40">
        <v>119.29299234877129</v>
      </c>
      <c r="L479" s="34">
        <v>52.410678348829435</v>
      </c>
      <c r="M479" s="40">
        <v>4.567333333333319</v>
      </c>
      <c r="N479" s="40">
        <v>56.97801168216275</v>
      </c>
      <c r="O479" s="34">
        <v>159.10976983990136</v>
      </c>
      <c r="P479" s="40">
        <v>17.161234191032676</v>
      </c>
      <c r="Q479" s="40">
        <v>176.27100403093402</v>
      </c>
      <c r="R479" s="54">
        <f t="shared" si="55"/>
        <v>0.7427810335870296</v>
      </c>
      <c r="S479" s="55">
        <f t="shared" si="51"/>
        <v>1.0654364360447919</v>
      </c>
      <c r="T479" s="55">
        <f t="shared" si="52"/>
        <v>0.7653461157161209</v>
      </c>
    </row>
    <row r="480" spans="1:20" ht="12" hidden="1" outlineLevel="2">
      <c r="A480" s="17" t="s">
        <v>609</v>
      </c>
      <c r="B480" s="16" t="s">
        <v>1254</v>
      </c>
      <c r="C480" s="34">
        <f t="shared" si="53"/>
        <v>411.52947825096624</v>
      </c>
      <c r="D480" s="40">
        <f t="shared" si="49"/>
        <v>95.10619569421473</v>
      </c>
      <c r="E480" s="40">
        <f t="shared" si="50"/>
        <v>506.635673945181</v>
      </c>
      <c r="F480" s="34">
        <v>209.74524249430323</v>
      </c>
      <c r="G480" s="40">
        <v>18.41666666666668</v>
      </c>
      <c r="H480" s="40">
        <f t="shared" si="54"/>
        <v>228.1619091609699</v>
      </c>
      <c r="I480" s="34">
        <v>201.784235756663</v>
      </c>
      <c r="J480" s="40">
        <v>76.68952902754805</v>
      </c>
      <c r="K480" s="40">
        <v>278.4737647842111</v>
      </c>
      <c r="L480" s="34">
        <v>77.0896126863879</v>
      </c>
      <c r="M480" s="40">
        <v>9.576666666666673</v>
      </c>
      <c r="N480" s="40">
        <v>86.66627935305456</v>
      </c>
      <c r="O480" s="34">
        <v>278.8738484430509</v>
      </c>
      <c r="P480" s="40">
        <v>86.26619569421472</v>
      </c>
      <c r="Q480" s="40">
        <v>365.14004413726565</v>
      </c>
      <c r="R480" s="54">
        <f t="shared" si="55"/>
        <v>0.6776521809039961</v>
      </c>
      <c r="S480" s="55">
        <f t="shared" si="51"/>
        <v>0.9070512711030692</v>
      </c>
      <c r="T480" s="55">
        <f t="shared" si="52"/>
        <v>0.7207152257832806</v>
      </c>
    </row>
    <row r="481" spans="1:20" ht="12" hidden="1" outlineLevel="2">
      <c r="A481" s="17" t="s">
        <v>610</v>
      </c>
      <c r="B481" s="16" t="s">
        <v>1255</v>
      </c>
      <c r="C481" s="34">
        <f t="shared" si="53"/>
        <v>7458.374284769715</v>
      </c>
      <c r="D481" s="40">
        <f t="shared" si="49"/>
        <v>411.32176112700256</v>
      </c>
      <c r="E481" s="40">
        <f t="shared" si="50"/>
        <v>7869.696045896717</v>
      </c>
      <c r="F481" s="34">
        <v>4649.54816881226</v>
      </c>
      <c r="G481" s="40">
        <v>91.8566666666668</v>
      </c>
      <c r="H481" s="40">
        <f t="shared" si="54"/>
        <v>4741.4048354789265</v>
      </c>
      <c r="I481" s="34">
        <v>2808.826115957455</v>
      </c>
      <c r="J481" s="40">
        <v>319.46509446033576</v>
      </c>
      <c r="K481" s="40">
        <v>3128.291210417791</v>
      </c>
      <c r="L481" s="34">
        <v>1302.0633616183798</v>
      </c>
      <c r="M481" s="40">
        <v>8.14184090909092</v>
      </c>
      <c r="N481" s="40">
        <v>1310.2052025274706</v>
      </c>
      <c r="O481" s="34">
        <v>4110.8894775758345</v>
      </c>
      <c r="P481" s="40">
        <v>327.6069353694267</v>
      </c>
      <c r="Q481" s="40">
        <v>4438.496412945261</v>
      </c>
      <c r="R481" s="54">
        <f t="shared" si="55"/>
        <v>0.5511776857284338</v>
      </c>
      <c r="S481" s="55">
        <f t="shared" si="51"/>
        <v>0.7964736280224972</v>
      </c>
      <c r="T481" s="55">
        <f t="shared" si="52"/>
        <v>0.563998455221089</v>
      </c>
    </row>
    <row r="482" spans="1:20" ht="12" hidden="1" outlineLevel="2">
      <c r="A482" s="17" t="s">
        <v>611</v>
      </c>
      <c r="B482" s="16" t="s">
        <v>1256</v>
      </c>
      <c r="C482" s="34">
        <f t="shared" si="53"/>
        <v>741.4537197417909</v>
      </c>
      <c r="D482" s="40">
        <f t="shared" si="49"/>
        <v>260.42409367330987</v>
      </c>
      <c r="E482" s="40">
        <f t="shared" si="50"/>
        <v>1001.8778134151007</v>
      </c>
      <c r="F482" s="34">
        <v>496.2408390856835</v>
      </c>
      <c r="G482" s="40">
        <v>61.71</v>
      </c>
      <c r="H482" s="40">
        <f t="shared" si="54"/>
        <v>557.9508390856835</v>
      </c>
      <c r="I482" s="34">
        <v>245.21288065610742</v>
      </c>
      <c r="J482" s="40">
        <v>198.7140936733099</v>
      </c>
      <c r="K482" s="40">
        <v>443.9269743294173</v>
      </c>
      <c r="L482" s="34">
        <v>83.24039881437272</v>
      </c>
      <c r="M482" s="40">
        <v>17.19064285714286</v>
      </c>
      <c r="N482" s="40">
        <v>100.43104167151559</v>
      </c>
      <c r="O482" s="34">
        <v>328.45327947048014</v>
      </c>
      <c r="P482" s="40">
        <v>215.90473653045274</v>
      </c>
      <c r="Q482" s="40">
        <v>544.3580160009328</v>
      </c>
      <c r="R482" s="54">
        <f t="shared" si="55"/>
        <v>0.4429855441076795</v>
      </c>
      <c r="S482" s="55">
        <f t="shared" si="51"/>
        <v>0.8290505439995708</v>
      </c>
      <c r="T482" s="55">
        <f t="shared" si="52"/>
        <v>0.5433377291242529</v>
      </c>
    </row>
    <row r="483" spans="1:20" ht="12" hidden="1" outlineLevel="2">
      <c r="A483" s="17" t="s">
        <v>612</v>
      </c>
      <c r="B483" s="16" t="s">
        <v>1257</v>
      </c>
      <c r="C483" s="34">
        <f t="shared" si="53"/>
        <v>486.1277890127865</v>
      </c>
      <c r="D483" s="40">
        <f t="shared" si="49"/>
        <v>148.0910526497336</v>
      </c>
      <c r="E483" s="40">
        <f t="shared" si="50"/>
        <v>634.2188416625202</v>
      </c>
      <c r="F483" s="34">
        <v>278.43973881401496</v>
      </c>
      <c r="G483" s="40">
        <v>37.23</v>
      </c>
      <c r="H483" s="40">
        <f t="shared" si="54"/>
        <v>315.669738814015</v>
      </c>
      <c r="I483" s="34">
        <v>207.68805019877152</v>
      </c>
      <c r="J483" s="40">
        <v>110.86105264973361</v>
      </c>
      <c r="K483" s="40">
        <v>318.54910284850513</v>
      </c>
      <c r="L483" s="34">
        <v>184.01234912926208</v>
      </c>
      <c r="M483" s="40">
        <v>18.008930232558143</v>
      </c>
      <c r="N483" s="40">
        <v>202.02127936182023</v>
      </c>
      <c r="O483" s="34">
        <v>391.7003993280336</v>
      </c>
      <c r="P483" s="40">
        <v>128.86998288229177</v>
      </c>
      <c r="Q483" s="40">
        <v>520.5703822103253</v>
      </c>
      <c r="R483" s="54">
        <f t="shared" si="55"/>
        <v>0.805756034073853</v>
      </c>
      <c r="S483" s="55">
        <f t="shared" si="51"/>
        <v>0.870207757838661</v>
      </c>
      <c r="T483" s="55">
        <f t="shared" si="52"/>
        <v>0.8208056084327603</v>
      </c>
    </row>
    <row r="484" spans="1:20" ht="12" hidden="1" outlineLevel="2">
      <c r="A484" s="17" t="s">
        <v>613</v>
      </c>
      <c r="B484" s="16" t="s">
        <v>1258</v>
      </c>
      <c r="C484" s="34">
        <f t="shared" si="53"/>
        <v>306.2718579950012</v>
      </c>
      <c r="D484" s="40">
        <f t="shared" si="49"/>
        <v>26.85045231874414</v>
      </c>
      <c r="E484" s="40">
        <f t="shared" si="50"/>
        <v>333.1223103137453</v>
      </c>
      <c r="F484" s="34">
        <v>192.02235538409997</v>
      </c>
      <c r="G484" s="40">
        <v>6.29</v>
      </c>
      <c r="H484" s="40">
        <f t="shared" si="54"/>
        <v>198.31235538409996</v>
      </c>
      <c r="I484" s="34">
        <v>114.24950261090123</v>
      </c>
      <c r="J484" s="40">
        <v>20.56045231874414</v>
      </c>
      <c r="K484" s="40">
        <v>134.80995492964536</v>
      </c>
      <c r="L484" s="34">
        <v>72.52736260791343</v>
      </c>
      <c r="M484" s="40">
        <v>2.7256666666666667</v>
      </c>
      <c r="N484" s="40">
        <v>75.2530292745801</v>
      </c>
      <c r="O484" s="34">
        <v>186.77686521881466</v>
      </c>
      <c r="P484" s="40">
        <v>23.286118985410805</v>
      </c>
      <c r="Q484" s="40">
        <v>210.06298420422547</v>
      </c>
      <c r="R484" s="54">
        <f t="shared" si="55"/>
        <v>0.609840115384885</v>
      </c>
      <c r="S484" s="55">
        <f t="shared" si="51"/>
        <v>0.8672523914673462</v>
      </c>
      <c r="T484" s="55">
        <f t="shared" si="52"/>
        <v>0.6305881584646235</v>
      </c>
    </row>
    <row r="485" spans="1:20" ht="12" hidden="1" outlineLevel="2">
      <c r="A485" s="17" t="s">
        <v>614</v>
      </c>
      <c r="B485" s="16" t="s">
        <v>1259</v>
      </c>
      <c r="C485" s="34">
        <f t="shared" si="53"/>
        <v>137.65717668343888</v>
      </c>
      <c r="D485" s="40">
        <f t="shared" si="49"/>
        <v>14.295990254578829</v>
      </c>
      <c r="E485" s="40">
        <f t="shared" si="50"/>
        <v>151.95316693801772</v>
      </c>
      <c r="F485" s="34">
        <v>87.2962042783551</v>
      </c>
      <c r="G485" s="40">
        <v>6.063333333333323</v>
      </c>
      <c r="H485" s="40">
        <f t="shared" si="54"/>
        <v>93.35953761168842</v>
      </c>
      <c r="I485" s="34">
        <v>50.360972405083785</v>
      </c>
      <c r="J485" s="40">
        <v>8.232656921245507</v>
      </c>
      <c r="K485" s="40">
        <v>58.59362932632929</v>
      </c>
      <c r="L485" s="34">
        <v>41.88139324306799</v>
      </c>
      <c r="M485" s="40">
        <v>2.62744444444444</v>
      </c>
      <c r="N485" s="40">
        <v>44.50883768751243</v>
      </c>
      <c r="O485" s="34">
        <v>92.24236564815178</v>
      </c>
      <c r="P485" s="40">
        <v>10.860101365689946</v>
      </c>
      <c r="Q485" s="40">
        <v>103.10246701384172</v>
      </c>
      <c r="R485" s="54">
        <f t="shared" si="55"/>
        <v>0.6700875891147721</v>
      </c>
      <c r="S485" s="55">
        <f t="shared" si="51"/>
        <v>0.7596606581493429</v>
      </c>
      <c r="T485" s="55">
        <f t="shared" si="52"/>
        <v>0.6785147627485619</v>
      </c>
    </row>
    <row r="486" spans="1:20" ht="12" hidden="1" outlineLevel="2">
      <c r="A486" s="17" t="s">
        <v>615</v>
      </c>
      <c r="B486" s="16" t="s">
        <v>1260</v>
      </c>
      <c r="C486" s="34">
        <f t="shared" si="53"/>
        <v>358.9876577347767</v>
      </c>
      <c r="D486" s="40">
        <f t="shared" si="49"/>
        <v>179.2193370588818</v>
      </c>
      <c r="E486" s="40">
        <f t="shared" si="50"/>
        <v>538.2069947936585</v>
      </c>
      <c r="F486" s="34">
        <v>197.58822075755185</v>
      </c>
      <c r="G486" s="40">
        <v>38.93</v>
      </c>
      <c r="H486" s="40">
        <f t="shared" si="54"/>
        <v>236.51822075755186</v>
      </c>
      <c r="I486" s="34">
        <v>161.39943697722484</v>
      </c>
      <c r="J486" s="40">
        <v>140.28933705888178</v>
      </c>
      <c r="K486" s="40">
        <v>301.6887740361066</v>
      </c>
      <c r="L486" s="34">
        <v>48.866940450770144</v>
      </c>
      <c r="M486" s="40">
        <v>12.65225</v>
      </c>
      <c r="N486" s="40">
        <v>61.51919045077015</v>
      </c>
      <c r="O486" s="34">
        <v>210.266377427995</v>
      </c>
      <c r="P486" s="40">
        <v>152.9415870588818</v>
      </c>
      <c r="Q486" s="40">
        <v>363.2079644868768</v>
      </c>
      <c r="R486" s="54">
        <f t="shared" si="55"/>
        <v>0.5857203524900616</v>
      </c>
      <c r="S486" s="55">
        <f t="shared" si="51"/>
        <v>0.8533765918832378</v>
      </c>
      <c r="T486" s="55">
        <f t="shared" si="52"/>
        <v>0.6748480937638611</v>
      </c>
    </row>
    <row r="487" spans="1:20" ht="12" hidden="1" outlineLevel="2">
      <c r="A487" s="17" t="s">
        <v>616</v>
      </c>
      <c r="B487" s="16" t="s">
        <v>1261</v>
      </c>
      <c r="C487" s="34">
        <f t="shared" si="53"/>
        <v>3917.6955791540804</v>
      </c>
      <c r="D487" s="40">
        <f t="shared" si="49"/>
        <v>8759.935190859323</v>
      </c>
      <c r="E487" s="40">
        <f t="shared" si="50"/>
        <v>12677.630770013404</v>
      </c>
      <c r="F487" s="34">
        <v>1997.7062586451132</v>
      </c>
      <c r="G487" s="40">
        <v>1513.2266666666678</v>
      </c>
      <c r="H487" s="40">
        <f t="shared" si="54"/>
        <v>3510.932925311781</v>
      </c>
      <c r="I487" s="34">
        <v>1919.989320508967</v>
      </c>
      <c r="J487" s="40">
        <v>7246.708524192656</v>
      </c>
      <c r="K487" s="40">
        <v>9166.697844701623</v>
      </c>
      <c r="L487" s="34">
        <v>527.5591307177625</v>
      </c>
      <c r="M487" s="40">
        <v>311.6511248952224</v>
      </c>
      <c r="N487" s="40">
        <v>839.2102556129848</v>
      </c>
      <c r="O487" s="34">
        <v>2447.5484512267294</v>
      </c>
      <c r="P487" s="40">
        <v>7558.359649087878</v>
      </c>
      <c r="Q487" s="40">
        <v>10005.908100314608</v>
      </c>
      <c r="R487" s="54">
        <f t="shared" si="55"/>
        <v>0.6247418671961262</v>
      </c>
      <c r="S487" s="55">
        <f t="shared" si="51"/>
        <v>0.8628328274591294</v>
      </c>
      <c r="T487" s="55">
        <f t="shared" si="52"/>
        <v>0.7892569425496866</v>
      </c>
    </row>
    <row r="488" spans="1:20" ht="12" hidden="1" outlineLevel="2">
      <c r="A488" s="17" t="s">
        <v>617</v>
      </c>
      <c r="B488" s="16" t="s">
        <v>1262</v>
      </c>
      <c r="C488" s="34">
        <f t="shared" si="53"/>
        <v>232.7025435362642</v>
      </c>
      <c r="D488" s="40">
        <f t="shared" si="49"/>
        <v>97.78154854756457</v>
      </c>
      <c r="E488" s="40">
        <f t="shared" si="50"/>
        <v>330.4840920838287</v>
      </c>
      <c r="F488" s="34">
        <v>149.54601437617578</v>
      </c>
      <c r="G488" s="40">
        <v>24.083333333333325</v>
      </c>
      <c r="H488" s="40">
        <f t="shared" si="54"/>
        <v>173.6293477095091</v>
      </c>
      <c r="I488" s="34">
        <v>83.15652916008841</v>
      </c>
      <c r="J488" s="40">
        <v>73.69821521423124</v>
      </c>
      <c r="K488" s="40">
        <v>156.85474437431967</v>
      </c>
      <c r="L488" s="34">
        <v>25.3077870482759</v>
      </c>
      <c r="M488" s="40">
        <v>0</v>
      </c>
      <c r="N488" s="40">
        <v>25.3077870482759</v>
      </c>
      <c r="O488" s="34">
        <v>108.46431620836431</v>
      </c>
      <c r="P488" s="40">
        <v>73.69821521423124</v>
      </c>
      <c r="Q488" s="40">
        <v>182.16253142259555</v>
      </c>
      <c r="R488" s="54">
        <f t="shared" si="55"/>
        <v>0.466107136433003</v>
      </c>
      <c r="S488" s="55">
        <f t="shared" si="51"/>
        <v>0.7537026801982145</v>
      </c>
      <c r="T488" s="55">
        <f t="shared" si="52"/>
        <v>0.5511990918352259</v>
      </c>
    </row>
    <row r="489" spans="1:20" ht="12" hidden="1" outlineLevel="2">
      <c r="A489" s="17" t="s">
        <v>618</v>
      </c>
      <c r="B489" s="16" t="s">
        <v>1263</v>
      </c>
      <c r="C489" s="34">
        <f t="shared" si="53"/>
        <v>747.4811371762078</v>
      </c>
      <c r="D489" s="40">
        <f t="shared" si="49"/>
        <v>241.64500687140594</v>
      </c>
      <c r="E489" s="40">
        <f t="shared" si="50"/>
        <v>989.1261440476137</v>
      </c>
      <c r="F489" s="34">
        <v>445.1227597347672</v>
      </c>
      <c r="G489" s="40">
        <v>57.573333333333224</v>
      </c>
      <c r="H489" s="40">
        <f t="shared" si="54"/>
        <v>502.6960930681004</v>
      </c>
      <c r="I489" s="34">
        <v>302.3583774414406</v>
      </c>
      <c r="J489" s="40">
        <v>184.07167353807273</v>
      </c>
      <c r="K489" s="40">
        <v>486.43005097951334</v>
      </c>
      <c r="L489" s="34">
        <v>87.75880002353705</v>
      </c>
      <c r="M489" s="40">
        <v>9.355666666666648</v>
      </c>
      <c r="N489" s="40">
        <v>97.1144666902037</v>
      </c>
      <c r="O489" s="34">
        <v>390.11717746497766</v>
      </c>
      <c r="P489" s="40">
        <v>193.42734020473938</v>
      </c>
      <c r="Q489" s="40">
        <v>583.544517669717</v>
      </c>
      <c r="R489" s="54">
        <f t="shared" si="55"/>
        <v>0.5219090597238887</v>
      </c>
      <c r="S489" s="55">
        <f t="shared" si="51"/>
        <v>0.8004607366361759</v>
      </c>
      <c r="T489" s="55">
        <f t="shared" si="52"/>
        <v>0.5899596539646483</v>
      </c>
    </row>
    <row r="490" spans="1:20" ht="12" hidden="1" outlineLevel="2">
      <c r="A490" s="17" t="s">
        <v>619</v>
      </c>
      <c r="B490" s="16" t="s">
        <v>1264</v>
      </c>
      <c r="C490" s="34">
        <f t="shared" si="53"/>
        <v>93.36753381774125</v>
      </c>
      <c r="D490" s="40">
        <f t="shared" si="49"/>
        <v>38.86894746372228</v>
      </c>
      <c r="E490" s="40">
        <f t="shared" si="50"/>
        <v>132.2364812814635</v>
      </c>
      <c r="F490" s="34">
        <v>53.46160161342216</v>
      </c>
      <c r="G490" s="40">
        <v>4.7033333333333225</v>
      </c>
      <c r="H490" s="40">
        <f t="shared" si="54"/>
        <v>58.16493494675548</v>
      </c>
      <c r="I490" s="34">
        <v>39.90593220431908</v>
      </c>
      <c r="J490" s="40">
        <v>34.16561413038896</v>
      </c>
      <c r="K490" s="40">
        <v>74.07154633470803</v>
      </c>
      <c r="L490" s="34">
        <v>46.695367659223415</v>
      </c>
      <c r="M490" s="40">
        <v>3.0571666666666597</v>
      </c>
      <c r="N490" s="40">
        <v>49.752534325890075</v>
      </c>
      <c r="O490" s="34">
        <v>86.6012998635425</v>
      </c>
      <c r="P490" s="40">
        <v>37.22278079705562</v>
      </c>
      <c r="Q490" s="40">
        <v>123.82408066059811</v>
      </c>
      <c r="R490" s="54">
        <f t="shared" si="55"/>
        <v>0.9275311912232058</v>
      </c>
      <c r="S490" s="55">
        <f t="shared" si="51"/>
        <v>0.9576482829075039</v>
      </c>
      <c r="T490" s="55">
        <f t="shared" si="52"/>
        <v>0.9363836625162483</v>
      </c>
    </row>
    <row r="491" spans="1:20" ht="12" hidden="1" outlineLevel="2">
      <c r="A491" s="17" t="s">
        <v>620</v>
      </c>
      <c r="B491" s="16" t="s">
        <v>1265</v>
      </c>
      <c r="C491" s="34">
        <f t="shared" si="53"/>
        <v>514.0091371909053</v>
      </c>
      <c r="D491" s="40">
        <f t="shared" si="49"/>
        <v>15.9252725403113</v>
      </c>
      <c r="E491" s="40">
        <f t="shared" si="50"/>
        <v>529.9344097312166</v>
      </c>
      <c r="F491" s="34">
        <v>299.38496903516454</v>
      </c>
      <c r="G491" s="40">
        <v>4.93</v>
      </c>
      <c r="H491" s="40">
        <f t="shared" si="54"/>
        <v>304.31496903516455</v>
      </c>
      <c r="I491" s="34">
        <v>214.6241681557408</v>
      </c>
      <c r="J491" s="40">
        <v>10.9952725403113</v>
      </c>
      <c r="K491" s="40">
        <v>225.6194406960521</v>
      </c>
      <c r="L491" s="34">
        <v>102.84571734213166</v>
      </c>
      <c r="M491" s="40">
        <v>0</v>
      </c>
      <c r="N491" s="40">
        <v>102.84571734213166</v>
      </c>
      <c r="O491" s="34">
        <v>317.46988549787244</v>
      </c>
      <c r="P491" s="40">
        <v>10.9952725403113</v>
      </c>
      <c r="Q491" s="40">
        <v>328.46515803818374</v>
      </c>
      <c r="R491" s="54">
        <f t="shared" si="55"/>
        <v>0.6176347121626413</v>
      </c>
      <c r="S491" s="55">
        <f t="shared" si="51"/>
        <v>0.6904291598450955</v>
      </c>
      <c r="T491" s="55">
        <f t="shared" si="52"/>
        <v>0.619822287450218</v>
      </c>
    </row>
    <row r="492" spans="1:20" ht="12" hidden="1" outlineLevel="2">
      <c r="A492" s="17" t="s">
        <v>621</v>
      </c>
      <c r="B492" s="16" t="s">
        <v>1266</v>
      </c>
      <c r="C492" s="34">
        <f t="shared" si="53"/>
        <v>3005.7324943550625</v>
      </c>
      <c r="D492" s="40">
        <f t="shared" si="49"/>
        <v>183.69195341612337</v>
      </c>
      <c r="E492" s="40">
        <f t="shared" si="50"/>
        <v>3189.4244477711854</v>
      </c>
      <c r="F492" s="34">
        <v>1929.3047026082081</v>
      </c>
      <c r="G492" s="40">
        <v>36.15333333333322</v>
      </c>
      <c r="H492" s="40">
        <f t="shared" si="54"/>
        <v>1965.4580359415413</v>
      </c>
      <c r="I492" s="34">
        <v>1076.4277917468544</v>
      </c>
      <c r="J492" s="40">
        <v>147.53862008279015</v>
      </c>
      <c r="K492" s="40">
        <v>1223.9664118296444</v>
      </c>
      <c r="L492" s="34">
        <v>513.4798848060484</v>
      </c>
      <c r="M492" s="40">
        <v>10.845999999999968</v>
      </c>
      <c r="N492" s="40">
        <v>524.3258848060484</v>
      </c>
      <c r="O492" s="34">
        <v>1589.9076765529028</v>
      </c>
      <c r="P492" s="40">
        <v>158.38462008279012</v>
      </c>
      <c r="Q492" s="40">
        <v>1748.292296635693</v>
      </c>
      <c r="R492" s="54">
        <f t="shared" si="55"/>
        <v>0.5289584750269162</v>
      </c>
      <c r="S492" s="55">
        <f t="shared" si="51"/>
        <v>0.8622294942010675</v>
      </c>
      <c r="T492" s="55">
        <f t="shared" si="52"/>
        <v>0.5481529113685149</v>
      </c>
    </row>
    <row r="493" spans="1:20" ht="12" hidden="1" outlineLevel="2">
      <c r="A493" s="17" t="s">
        <v>622</v>
      </c>
      <c r="B493" s="16" t="s">
        <v>1267</v>
      </c>
      <c r="C493" s="34">
        <f t="shared" si="53"/>
        <v>164.05965875427094</v>
      </c>
      <c r="D493" s="40">
        <f t="shared" si="49"/>
        <v>50.349383951223174</v>
      </c>
      <c r="E493" s="40">
        <f t="shared" si="50"/>
        <v>214.40904270549413</v>
      </c>
      <c r="F493" s="34">
        <v>92.42265922758769</v>
      </c>
      <c r="G493" s="40">
        <v>11.05</v>
      </c>
      <c r="H493" s="40">
        <f t="shared" si="54"/>
        <v>103.47265922758768</v>
      </c>
      <c r="I493" s="34">
        <v>71.63699952668325</v>
      </c>
      <c r="J493" s="40">
        <v>39.29938395122318</v>
      </c>
      <c r="K493" s="40">
        <v>110.93638347790645</v>
      </c>
      <c r="L493" s="34">
        <v>35.63755080385796</v>
      </c>
      <c r="M493" s="40">
        <v>7.1825</v>
      </c>
      <c r="N493" s="40">
        <v>42.82005080385797</v>
      </c>
      <c r="O493" s="34">
        <v>107.27455033054122</v>
      </c>
      <c r="P493" s="40">
        <v>46.48188395122318</v>
      </c>
      <c r="Q493" s="40">
        <v>153.7564342817644</v>
      </c>
      <c r="R493" s="54">
        <f t="shared" si="55"/>
        <v>0.6538752496810771</v>
      </c>
      <c r="S493" s="55">
        <f t="shared" si="51"/>
        <v>0.9231867463612524</v>
      </c>
      <c r="T493" s="55">
        <f t="shared" si="52"/>
        <v>0.7171173022443817</v>
      </c>
    </row>
    <row r="494" spans="1:20" ht="12" hidden="1" outlineLevel="1" collapsed="1">
      <c r="A494" s="17" t="s">
        <v>623</v>
      </c>
      <c r="B494" s="10" t="s">
        <v>1268</v>
      </c>
      <c r="C494" s="32">
        <f t="shared" si="53"/>
        <v>3239.5680730488416</v>
      </c>
      <c r="D494" s="38">
        <f t="shared" si="49"/>
        <v>1035.9842613721653</v>
      </c>
      <c r="E494" s="38">
        <f t="shared" si="50"/>
        <v>4275.552334421007</v>
      </c>
      <c r="F494" s="32">
        <v>1648.8143818145059</v>
      </c>
      <c r="G494" s="38">
        <v>235.1666666666668</v>
      </c>
      <c r="H494" s="38">
        <f t="shared" si="54"/>
        <v>1883.9810484811726</v>
      </c>
      <c r="I494" s="32">
        <v>1590.7536912343357</v>
      </c>
      <c r="J494" s="38">
        <v>800.8175947054984</v>
      </c>
      <c r="K494" s="38">
        <v>2391.571285939834</v>
      </c>
      <c r="L494" s="32">
        <v>683.0154001473855</v>
      </c>
      <c r="M494" s="38">
        <v>90.72881720430112</v>
      </c>
      <c r="N494" s="38">
        <v>773.7442173516866</v>
      </c>
      <c r="O494" s="32">
        <v>2273.7690913817214</v>
      </c>
      <c r="P494" s="38">
        <v>891.5464119097995</v>
      </c>
      <c r="Q494" s="38">
        <v>3165.315503291521</v>
      </c>
      <c r="R494" s="48">
        <f t="shared" si="55"/>
        <v>0.701874151155533</v>
      </c>
      <c r="S494" s="49">
        <f t="shared" si="51"/>
        <v>0.8605791083437336</v>
      </c>
      <c r="T494" s="49">
        <f t="shared" si="52"/>
        <v>0.7403290278565066</v>
      </c>
    </row>
    <row r="495" spans="1:20" ht="12" hidden="1" outlineLevel="2">
      <c r="A495" s="17" t="s">
        <v>624</v>
      </c>
      <c r="B495" s="16" t="s">
        <v>1269</v>
      </c>
      <c r="C495" s="34">
        <f t="shared" si="53"/>
        <v>57.54696729969273</v>
      </c>
      <c r="D495" s="40">
        <f t="shared" si="49"/>
        <v>68.85974522245013</v>
      </c>
      <c r="E495" s="40">
        <f t="shared" si="50"/>
        <v>126.40671252214287</v>
      </c>
      <c r="F495" s="34">
        <v>30.31931927117368</v>
      </c>
      <c r="G495" s="40">
        <v>12.12666666666668</v>
      </c>
      <c r="H495" s="40">
        <f t="shared" si="54"/>
        <v>42.44598593784036</v>
      </c>
      <c r="I495" s="34">
        <v>27.227648028519052</v>
      </c>
      <c r="J495" s="40">
        <v>56.73307855578345</v>
      </c>
      <c r="K495" s="40">
        <v>83.9607265843025</v>
      </c>
      <c r="L495" s="34">
        <v>5.7963404489008505</v>
      </c>
      <c r="M495" s="40">
        <v>2.627444444444447</v>
      </c>
      <c r="N495" s="40">
        <v>8.423784893345298</v>
      </c>
      <c r="O495" s="34">
        <v>33.023988477419906</v>
      </c>
      <c r="P495" s="40">
        <v>59.3605230002279</v>
      </c>
      <c r="Q495" s="40">
        <v>92.3845114776478</v>
      </c>
      <c r="R495" s="54">
        <f t="shared" si="55"/>
        <v>0.5738614913525814</v>
      </c>
      <c r="S495" s="55">
        <f t="shared" si="51"/>
        <v>0.8620497041989458</v>
      </c>
      <c r="T495" s="55">
        <f t="shared" si="52"/>
        <v>0.7308513103009832</v>
      </c>
    </row>
    <row r="496" spans="1:20" ht="12" hidden="1" outlineLevel="2">
      <c r="A496" s="17" t="s">
        <v>625</v>
      </c>
      <c r="B496" s="16" t="s">
        <v>1270</v>
      </c>
      <c r="C496" s="34">
        <f t="shared" si="53"/>
        <v>161.87649331338372</v>
      </c>
      <c r="D496" s="40">
        <f t="shared" si="49"/>
        <v>19.96179495757766</v>
      </c>
      <c r="E496" s="40">
        <f t="shared" si="50"/>
        <v>181.83828827096136</v>
      </c>
      <c r="F496" s="34">
        <v>89.05384597523448</v>
      </c>
      <c r="G496" s="40">
        <v>5.893333333333323</v>
      </c>
      <c r="H496" s="40">
        <f t="shared" si="54"/>
        <v>94.9471793085678</v>
      </c>
      <c r="I496" s="34">
        <v>72.82264733814924</v>
      </c>
      <c r="J496" s="40">
        <v>14.068461624244335</v>
      </c>
      <c r="K496" s="40">
        <v>86.89110896239356</v>
      </c>
      <c r="L496" s="34">
        <v>35.295731636525865</v>
      </c>
      <c r="M496" s="40">
        <v>4.596799999999992</v>
      </c>
      <c r="N496" s="40">
        <v>39.89253163652586</v>
      </c>
      <c r="O496" s="34">
        <v>108.1183789746751</v>
      </c>
      <c r="P496" s="40">
        <v>18.665261624244327</v>
      </c>
      <c r="Q496" s="40">
        <v>126.78364059891942</v>
      </c>
      <c r="R496" s="54">
        <f t="shared" si="55"/>
        <v>0.6679066043601775</v>
      </c>
      <c r="S496" s="55">
        <f t="shared" si="51"/>
        <v>0.9350492610464793</v>
      </c>
      <c r="T496" s="55">
        <f t="shared" si="52"/>
        <v>0.6972329194498149</v>
      </c>
    </row>
    <row r="497" spans="1:20" ht="12" hidden="1" outlineLevel="2">
      <c r="A497" s="17" t="s">
        <v>626</v>
      </c>
      <c r="B497" s="16" t="s">
        <v>1271</v>
      </c>
      <c r="C497" s="34">
        <f t="shared" si="53"/>
        <v>135.69705728904864</v>
      </c>
      <c r="D497" s="40">
        <f t="shared" si="49"/>
        <v>26.146890385705788</v>
      </c>
      <c r="E497" s="40">
        <f t="shared" si="50"/>
        <v>161.84394767475445</v>
      </c>
      <c r="F497" s="34">
        <v>64.00745179469996</v>
      </c>
      <c r="G497" s="40">
        <v>5.836666666666678</v>
      </c>
      <c r="H497" s="40">
        <f t="shared" si="54"/>
        <v>69.84411846136663</v>
      </c>
      <c r="I497" s="34">
        <v>71.6896054943487</v>
      </c>
      <c r="J497" s="40">
        <v>20.310223719039108</v>
      </c>
      <c r="K497" s="40">
        <v>91.99982921338781</v>
      </c>
      <c r="L497" s="34">
        <v>13.408196063155158</v>
      </c>
      <c r="M497" s="40">
        <v>2.18875</v>
      </c>
      <c r="N497" s="40">
        <v>15.596946063155162</v>
      </c>
      <c r="O497" s="34">
        <v>85.09780155750386</v>
      </c>
      <c r="P497" s="40">
        <v>22.498973719039114</v>
      </c>
      <c r="Q497" s="40">
        <v>107.59677527654297</v>
      </c>
      <c r="R497" s="54">
        <f t="shared" si="55"/>
        <v>0.6271160425847468</v>
      </c>
      <c r="S497" s="55">
        <f t="shared" si="51"/>
        <v>0.8604837281659715</v>
      </c>
      <c r="T497" s="55">
        <f t="shared" si="52"/>
        <v>0.6648180350418298</v>
      </c>
    </row>
    <row r="498" spans="1:20" ht="12" hidden="1" outlineLevel="2">
      <c r="A498" s="17" t="s">
        <v>627</v>
      </c>
      <c r="B498" s="16" t="s">
        <v>1272</v>
      </c>
      <c r="C498" s="34">
        <f t="shared" si="53"/>
        <v>166.06396153116458</v>
      </c>
      <c r="D498" s="40">
        <f t="shared" si="49"/>
        <v>17.430568541318014</v>
      </c>
      <c r="E498" s="40">
        <f t="shared" si="50"/>
        <v>183.4945300724826</v>
      </c>
      <c r="F498" s="34">
        <v>76.16447353145082</v>
      </c>
      <c r="G498" s="40">
        <v>2.55</v>
      </c>
      <c r="H498" s="40">
        <f t="shared" si="54"/>
        <v>78.71447353145082</v>
      </c>
      <c r="I498" s="34">
        <v>89.89948799971377</v>
      </c>
      <c r="J498" s="40">
        <v>14.880568541318015</v>
      </c>
      <c r="K498" s="40">
        <v>104.78005654103178</v>
      </c>
      <c r="L498" s="34">
        <v>28.74594646187015</v>
      </c>
      <c r="M498" s="40">
        <v>1.105</v>
      </c>
      <c r="N498" s="40">
        <v>29.85094646187015</v>
      </c>
      <c r="O498" s="34">
        <v>118.64543446158392</v>
      </c>
      <c r="P498" s="40">
        <v>15.985568541318015</v>
      </c>
      <c r="Q498" s="40">
        <v>134.63100300290193</v>
      </c>
      <c r="R498" s="54">
        <f t="shared" si="55"/>
        <v>0.7144562454588812</v>
      </c>
      <c r="S498" s="55">
        <f t="shared" si="51"/>
        <v>0.9170996633543695</v>
      </c>
      <c r="T498" s="55">
        <f t="shared" si="52"/>
        <v>0.7337058110109387</v>
      </c>
    </row>
    <row r="499" spans="1:20" ht="12" hidden="1" outlineLevel="2">
      <c r="A499" s="17" t="s">
        <v>628</v>
      </c>
      <c r="B499" s="16" t="s">
        <v>1273</v>
      </c>
      <c r="C499" s="34">
        <f t="shared" si="53"/>
        <v>173.02609907940086</v>
      </c>
      <c r="D499" s="40">
        <f t="shared" si="49"/>
        <v>50.67332464339701</v>
      </c>
      <c r="E499" s="40">
        <f t="shared" si="50"/>
        <v>223.69942372279786</v>
      </c>
      <c r="F499" s="34">
        <v>75.72506310723091</v>
      </c>
      <c r="G499" s="40">
        <v>10.426666666666678</v>
      </c>
      <c r="H499" s="40">
        <f t="shared" si="54"/>
        <v>86.15172977389759</v>
      </c>
      <c r="I499" s="34">
        <v>97.30103597216996</v>
      </c>
      <c r="J499" s="40">
        <v>40.24665797673033</v>
      </c>
      <c r="K499" s="40">
        <v>137.54769394890027</v>
      </c>
      <c r="L499" s="34">
        <v>36.26831969872638</v>
      </c>
      <c r="M499" s="40">
        <v>0</v>
      </c>
      <c r="N499" s="40">
        <v>36.26831969872638</v>
      </c>
      <c r="O499" s="34">
        <v>133.56935567089633</v>
      </c>
      <c r="P499" s="40">
        <v>40.24665797673033</v>
      </c>
      <c r="Q499" s="40">
        <v>173.81601364762668</v>
      </c>
      <c r="R499" s="54">
        <f t="shared" si="55"/>
        <v>0.7719607410764198</v>
      </c>
      <c r="S499" s="55">
        <f t="shared" si="51"/>
        <v>0.7942375650296842</v>
      </c>
      <c r="T499" s="55">
        <f t="shared" si="52"/>
        <v>0.7770069799688651</v>
      </c>
    </row>
    <row r="500" spans="1:20" ht="12" hidden="1" outlineLevel="2">
      <c r="A500" s="17" t="s">
        <v>629</v>
      </c>
      <c r="B500" s="16" t="s">
        <v>1274</v>
      </c>
      <c r="C500" s="34">
        <f t="shared" si="53"/>
        <v>75.49439604880314</v>
      </c>
      <c r="D500" s="40">
        <f t="shared" si="49"/>
        <v>16.38065740752768</v>
      </c>
      <c r="E500" s="40">
        <f t="shared" si="50"/>
        <v>91.87505345633082</v>
      </c>
      <c r="F500" s="34">
        <v>38.8145874727586</v>
      </c>
      <c r="G500" s="40">
        <v>3.06</v>
      </c>
      <c r="H500" s="40">
        <f t="shared" si="54"/>
        <v>41.874587472758606</v>
      </c>
      <c r="I500" s="34">
        <v>36.67980857604453</v>
      </c>
      <c r="J500" s="40">
        <v>13.320657407527678</v>
      </c>
      <c r="K500" s="40">
        <v>50.000465983572205</v>
      </c>
      <c r="L500" s="34">
        <v>17.345268776889</v>
      </c>
      <c r="M500" s="40">
        <v>0</v>
      </c>
      <c r="N500" s="40">
        <v>17.345268776889</v>
      </c>
      <c r="O500" s="34">
        <v>54.02507735293353</v>
      </c>
      <c r="P500" s="40">
        <v>13.320657407527678</v>
      </c>
      <c r="Q500" s="40">
        <v>67.34573476046121</v>
      </c>
      <c r="R500" s="54">
        <f t="shared" si="55"/>
        <v>0.7156170547812473</v>
      </c>
      <c r="S500" s="55">
        <f t="shared" si="51"/>
        <v>0.8131943105901361</v>
      </c>
      <c r="T500" s="55">
        <f t="shared" si="52"/>
        <v>0.7330143736185291</v>
      </c>
    </row>
    <row r="501" spans="1:20" ht="12" hidden="1" outlineLevel="2">
      <c r="A501" s="17" t="s">
        <v>630</v>
      </c>
      <c r="B501" s="16" t="s">
        <v>1275</v>
      </c>
      <c r="C501" s="34">
        <f t="shared" si="53"/>
        <v>664.6835264355361</v>
      </c>
      <c r="D501" s="40">
        <f t="shared" si="49"/>
        <v>222.77818103661207</v>
      </c>
      <c r="E501" s="40">
        <f t="shared" si="50"/>
        <v>887.4617074721483</v>
      </c>
      <c r="F501" s="34">
        <v>380.5294273744407</v>
      </c>
      <c r="G501" s="40">
        <v>50.09333333333323</v>
      </c>
      <c r="H501" s="40">
        <f t="shared" si="54"/>
        <v>430.6227607077739</v>
      </c>
      <c r="I501" s="34">
        <v>284.1540990610955</v>
      </c>
      <c r="J501" s="40">
        <v>172.68484770327885</v>
      </c>
      <c r="K501" s="40">
        <v>456.8389467643744</v>
      </c>
      <c r="L501" s="34">
        <v>126.78984702013926</v>
      </c>
      <c r="M501" s="40">
        <v>28.94281481481475</v>
      </c>
      <c r="N501" s="40">
        <v>155.732661834954</v>
      </c>
      <c r="O501" s="34">
        <v>410.9439460812348</v>
      </c>
      <c r="P501" s="40">
        <v>201.6276625180936</v>
      </c>
      <c r="Q501" s="40">
        <v>612.5716085993283</v>
      </c>
      <c r="R501" s="54">
        <f t="shared" si="55"/>
        <v>0.6182550488124515</v>
      </c>
      <c r="S501" s="55">
        <f t="shared" si="51"/>
        <v>0.9050601884793981</v>
      </c>
      <c r="T501" s="55">
        <f t="shared" si="52"/>
        <v>0.6902513127514891</v>
      </c>
    </row>
    <row r="502" spans="1:20" ht="12" hidden="1" outlineLevel="2">
      <c r="A502" s="17" t="s">
        <v>631</v>
      </c>
      <c r="B502" s="16" t="s">
        <v>1276</v>
      </c>
      <c r="C502" s="34">
        <f t="shared" si="53"/>
        <v>143.9319024560996</v>
      </c>
      <c r="D502" s="40">
        <f t="shared" si="49"/>
        <v>32.03391799535262</v>
      </c>
      <c r="E502" s="40">
        <f t="shared" si="50"/>
        <v>175.96582045145223</v>
      </c>
      <c r="F502" s="34">
        <v>83.34151046037593</v>
      </c>
      <c r="G502" s="40">
        <v>6.856666666666678</v>
      </c>
      <c r="H502" s="40">
        <f t="shared" si="54"/>
        <v>90.19817712704261</v>
      </c>
      <c r="I502" s="34">
        <v>60.59039199572368</v>
      </c>
      <c r="J502" s="40">
        <v>25.17725132868594</v>
      </c>
      <c r="K502" s="40">
        <v>85.76764332440962</v>
      </c>
      <c r="L502" s="34">
        <v>34.94966567693184</v>
      </c>
      <c r="M502" s="40">
        <v>1.980814814814818</v>
      </c>
      <c r="N502" s="40">
        <v>36.930480491746664</v>
      </c>
      <c r="O502" s="34">
        <v>95.54005767265552</v>
      </c>
      <c r="P502" s="40">
        <v>27.158066143500758</v>
      </c>
      <c r="Q502" s="40">
        <v>122.69812381615628</v>
      </c>
      <c r="R502" s="54">
        <f t="shared" si="55"/>
        <v>0.6637865271168497</v>
      </c>
      <c r="S502" s="55">
        <f t="shared" si="51"/>
        <v>0.8477909616750835</v>
      </c>
      <c r="T502" s="55">
        <f t="shared" si="52"/>
        <v>0.697283844677142</v>
      </c>
    </row>
    <row r="503" spans="1:20" ht="12" hidden="1" outlineLevel="2">
      <c r="A503" s="17" t="s">
        <v>632</v>
      </c>
      <c r="B503" s="16" t="s">
        <v>1277</v>
      </c>
      <c r="C503" s="34">
        <f t="shared" si="53"/>
        <v>173.85969022114767</v>
      </c>
      <c r="D503" s="40">
        <f t="shared" si="49"/>
        <v>5.133906452490601</v>
      </c>
      <c r="E503" s="40">
        <f t="shared" si="50"/>
        <v>178.99359667363828</v>
      </c>
      <c r="F503" s="34">
        <v>87.44267441976177</v>
      </c>
      <c r="G503" s="40">
        <v>5.6666666666666785</v>
      </c>
      <c r="H503" s="40">
        <f t="shared" si="54"/>
        <v>93.10934108642846</v>
      </c>
      <c r="I503" s="34">
        <v>86.41701580138589</v>
      </c>
      <c r="J503" s="40">
        <v>-0.5327602141760779</v>
      </c>
      <c r="K503" s="40">
        <v>85.88425558720982</v>
      </c>
      <c r="L503" s="34">
        <v>32.4787076416258</v>
      </c>
      <c r="M503" s="40">
        <v>0</v>
      </c>
      <c r="N503" s="40">
        <v>32.4787076416258</v>
      </c>
      <c r="O503" s="34">
        <v>118.89572344301169</v>
      </c>
      <c r="P503" s="40">
        <v>-0.5327602141760779</v>
      </c>
      <c r="Q503" s="40">
        <v>118.36296322883561</v>
      </c>
      <c r="R503" s="54">
        <f t="shared" si="55"/>
        <v>0.6838602052711448</v>
      </c>
      <c r="S503" s="55">
        <f t="shared" si="51"/>
        <v>-0.10377287141989529</v>
      </c>
      <c r="T503" s="55">
        <f t="shared" si="52"/>
        <v>0.6612692600654793</v>
      </c>
    </row>
    <row r="504" spans="1:20" ht="12" hidden="1" outlineLevel="2">
      <c r="A504" s="17" t="s">
        <v>633</v>
      </c>
      <c r="B504" s="16" t="s">
        <v>1278</v>
      </c>
      <c r="C504" s="34">
        <f t="shared" si="53"/>
        <v>260.2300149240959</v>
      </c>
      <c r="D504" s="40">
        <f t="shared" si="49"/>
        <v>78.4875453624561</v>
      </c>
      <c r="E504" s="40">
        <f t="shared" si="50"/>
        <v>338.71756028655193</v>
      </c>
      <c r="F504" s="34">
        <v>122.74197849876137</v>
      </c>
      <c r="G504" s="40">
        <v>19.833333333333325</v>
      </c>
      <c r="H504" s="40">
        <f t="shared" si="54"/>
        <v>142.57531183209468</v>
      </c>
      <c r="I504" s="34">
        <v>137.4880364253345</v>
      </c>
      <c r="J504" s="40">
        <v>58.654212029122775</v>
      </c>
      <c r="K504" s="40">
        <v>196.14224845445727</v>
      </c>
      <c r="L504" s="34">
        <v>50.770545651760386</v>
      </c>
      <c r="M504" s="40">
        <v>12.891666666666662</v>
      </c>
      <c r="N504" s="40">
        <v>63.66221231842705</v>
      </c>
      <c r="O504" s="34">
        <v>188.2585820770949</v>
      </c>
      <c r="P504" s="40">
        <v>71.54587869578944</v>
      </c>
      <c r="Q504" s="40">
        <v>259.80446077288434</v>
      </c>
      <c r="R504" s="54">
        <f t="shared" si="55"/>
        <v>0.7234314693945136</v>
      </c>
      <c r="S504" s="55">
        <f t="shared" si="51"/>
        <v>0.911557093108085</v>
      </c>
      <c r="T504" s="55">
        <f t="shared" si="52"/>
        <v>0.7670238902083854</v>
      </c>
    </row>
    <row r="505" spans="1:20" ht="12" hidden="1" outlineLevel="2">
      <c r="A505" s="17" t="s">
        <v>634</v>
      </c>
      <c r="B505" s="16" t="s">
        <v>1279</v>
      </c>
      <c r="C505" s="34">
        <f t="shared" si="53"/>
        <v>537.4776450020202</v>
      </c>
      <c r="D505" s="40">
        <f t="shared" si="49"/>
        <v>41.69700715220226</v>
      </c>
      <c r="E505" s="40">
        <f t="shared" si="50"/>
        <v>579.1746521542225</v>
      </c>
      <c r="F505" s="34">
        <v>240.7969124725098</v>
      </c>
      <c r="G505" s="40">
        <v>14.11</v>
      </c>
      <c r="H505" s="40">
        <f t="shared" si="54"/>
        <v>254.90691247250982</v>
      </c>
      <c r="I505" s="34">
        <v>296.6807325295104</v>
      </c>
      <c r="J505" s="40">
        <v>27.587007152202258</v>
      </c>
      <c r="K505" s="40">
        <v>324.26773968171267</v>
      </c>
      <c r="L505" s="34">
        <v>88.13634563314193</v>
      </c>
      <c r="M505" s="40">
        <v>2.6204285714285716</v>
      </c>
      <c r="N505" s="40">
        <v>90.7567742045705</v>
      </c>
      <c r="O505" s="34">
        <v>384.81707816265236</v>
      </c>
      <c r="P505" s="40">
        <v>30.20743572363083</v>
      </c>
      <c r="Q505" s="40">
        <v>415.0245138862832</v>
      </c>
      <c r="R505" s="54">
        <f t="shared" si="55"/>
        <v>0.7159685276979398</v>
      </c>
      <c r="S505" s="55">
        <f t="shared" si="51"/>
        <v>0.7244509327340392</v>
      </c>
      <c r="T505" s="55">
        <f t="shared" si="52"/>
        <v>0.7165792086076491</v>
      </c>
    </row>
    <row r="506" spans="1:20" ht="12" hidden="1" outlineLevel="2">
      <c r="A506" s="17" t="s">
        <v>635</v>
      </c>
      <c r="B506" s="16" t="s">
        <v>1280</v>
      </c>
      <c r="C506" s="34">
        <f t="shared" si="53"/>
        <v>460.5009754600329</v>
      </c>
      <c r="D506" s="40">
        <f t="shared" si="49"/>
        <v>465.4883502708673</v>
      </c>
      <c r="E506" s="40">
        <f t="shared" si="50"/>
        <v>925.9893257309002</v>
      </c>
      <c r="F506" s="34">
        <v>242.70102431079638</v>
      </c>
      <c r="G506" s="40">
        <v>93.5</v>
      </c>
      <c r="H506" s="40">
        <f t="shared" si="54"/>
        <v>336.20102431079636</v>
      </c>
      <c r="I506" s="34">
        <v>217.7999511492365</v>
      </c>
      <c r="J506" s="40">
        <v>371.9883502708673</v>
      </c>
      <c r="K506" s="40">
        <v>589.7883014201038</v>
      </c>
      <c r="L506" s="34">
        <v>119.01850943070372</v>
      </c>
      <c r="M506" s="40">
        <v>16.206666666666667</v>
      </c>
      <c r="N506" s="40">
        <v>135.2251760973704</v>
      </c>
      <c r="O506" s="34">
        <v>336.8184605799402</v>
      </c>
      <c r="P506" s="40">
        <v>388.1950169375339</v>
      </c>
      <c r="Q506" s="40">
        <v>725.0134775174741</v>
      </c>
      <c r="R506" s="54">
        <f t="shared" si="55"/>
        <v>0.7314174747262242</v>
      </c>
      <c r="S506" s="55">
        <f t="shared" si="51"/>
        <v>0.8339521638117121</v>
      </c>
      <c r="T506" s="55">
        <f t="shared" si="52"/>
        <v>0.7829609449819606</v>
      </c>
    </row>
    <row r="507" spans="1:20" ht="12" hidden="1" outlineLevel="2">
      <c r="A507" s="17" t="s">
        <v>636</v>
      </c>
      <c r="B507" s="16" t="s">
        <v>1281</v>
      </c>
      <c r="C507" s="34">
        <f t="shared" si="53"/>
        <v>56.26828839254305</v>
      </c>
      <c r="D507" s="40">
        <f t="shared" si="49"/>
        <v>2.393929837899376</v>
      </c>
      <c r="E507" s="40">
        <f t="shared" si="50"/>
        <v>58.66221823044243</v>
      </c>
      <c r="F507" s="34">
        <v>29.14755813992062</v>
      </c>
      <c r="G507" s="40">
        <v>0.6233333333333322</v>
      </c>
      <c r="H507" s="40">
        <f t="shared" si="54"/>
        <v>29.77089147325395</v>
      </c>
      <c r="I507" s="34">
        <v>27.12073025262243</v>
      </c>
      <c r="J507" s="40">
        <v>1.770596504566044</v>
      </c>
      <c r="K507" s="40">
        <v>28.891326757188477</v>
      </c>
      <c r="L507" s="34">
        <v>16.07531994383501</v>
      </c>
      <c r="M507" s="40">
        <v>0.48619999999999913</v>
      </c>
      <c r="N507" s="40">
        <v>16.56151994383501</v>
      </c>
      <c r="O507" s="34">
        <v>43.196050196457435</v>
      </c>
      <c r="P507" s="40">
        <v>2.256796504566043</v>
      </c>
      <c r="Q507" s="40">
        <v>45.452846701023475</v>
      </c>
      <c r="R507" s="54">
        <f t="shared" si="55"/>
        <v>0.7676801877304302</v>
      </c>
      <c r="S507" s="55">
        <f t="shared" si="51"/>
        <v>0.9427162270329257</v>
      </c>
      <c r="T507" s="55">
        <f t="shared" si="52"/>
        <v>0.7748231838501459</v>
      </c>
    </row>
    <row r="508" spans="1:20" ht="12" hidden="1" outlineLevel="2">
      <c r="A508" s="17" t="s">
        <v>637</v>
      </c>
      <c r="B508" s="16" t="s">
        <v>1282</v>
      </c>
      <c r="C508" s="34">
        <f t="shared" si="53"/>
        <v>172.91105559586723</v>
      </c>
      <c r="D508" s="40">
        <f t="shared" si="49"/>
        <v>-11.481557893690677</v>
      </c>
      <c r="E508" s="40">
        <f t="shared" si="50"/>
        <v>161.42949770217655</v>
      </c>
      <c r="F508" s="34">
        <v>88.02855498538861</v>
      </c>
      <c r="G508" s="40">
        <v>4.59</v>
      </c>
      <c r="H508" s="40">
        <f t="shared" si="54"/>
        <v>92.61855498538861</v>
      </c>
      <c r="I508" s="34">
        <v>84.88250061047862</v>
      </c>
      <c r="J508" s="40">
        <v>-16.071557893690677</v>
      </c>
      <c r="K508" s="40">
        <v>68.81094271678793</v>
      </c>
      <c r="L508" s="34">
        <v>85.16250900912014</v>
      </c>
      <c r="M508" s="40">
        <v>0</v>
      </c>
      <c r="N508" s="40">
        <v>85.16250900912014</v>
      </c>
      <c r="O508" s="34">
        <v>170.04500961959877</v>
      </c>
      <c r="P508" s="40">
        <v>-16.071557893690677</v>
      </c>
      <c r="Q508" s="40">
        <v>153.9734517259081</v>
      </c>
      <c r="R508" s="54">
        <f t="shared" si="55"/>
        <v>0.9834247384217754</v>
      </c>
      <c r="S508" s="55">
        <f t="shared" si="51"/>
        <v>1.399771532966122</v>
      </c>
      <c r="T508" s="55">
        <f t="shared" si="52"/>
        <v>0.9538123695953994</v>
      </c>
    </row>
    <row r="509" spans="1:20" ht="12" collapsed="1">
      <c r="A509" s="17" t="s">
        <v>638</v>
      </c>
      <c r="B509" s="10" t="s">
        <v>1283</v>
      </c>
      <c r="C509" s="32">
        <f t="shared" si="53"/>
        <v>94442.86239774025</v>
      </c>
      <c r="D509" s="38">
        <f t="shared" si="49"/>
        <v>37273.9720688351</v>
      </c>
      <c r="E509" s="38">
        <f t="shared" si="50"/>
        <v>131716.83446657535</v>
      </c>
      <c r="F509" s="32">
        <v>58304.63683903264</v>
      </c>
      <c r="G509" s="38">
        <v>4953.063333333323</v>
      </c>
      <c r="H509" s="38">
        <f t="shared" si="54"/>
        <v>63257.70017236596</v>
      </c>
      <c r="I509" s="32">
        <v>36138.2255587076</v>
      </c>
      <c r="J509" s="38">
        <v>32320.908735501776</v>
      </c>
      <c r="K509" s="38">
        <v>68459.13429420938</v>
      </c>
      <c r="L509" s="32">
        <v>17969.999378031833</v>
      </c>
      <c r="M509" s="38">
        <v>1030.822414446049</v>
      </c>
      <c r="N509" s="38">
        <v>19000.82179247788</v>
      </c>
      <c r="O509" s="32">
        <v>54108.22493673943</v>
      </c>
      <c r="P509" s="38">
        <v>33351.731149947824</v>
      </c>
      <c r="Q509" s="38">
        <v>87459.95608668725</v>
      </c>
      <c r="R509" s="48">
        <f t="shared" si="55"/>
        <v>0.5729202140111553</v>
      </c>
      <c r="S509" s="49">
        <f t="shared" si="51"/>
        <v>0.8947726603528076</v>
      </c>
      <c r="T509" s="49">
        <f t="shared" si="52"/>
        <v>0.6639998329817227</v>
      </c>
    </row>
    <row r="510" spans="1:20" ht="12" hidden="1" outlineLevel="1" collapsed="1">
      <c r="A510" s="17" t="s">
        <v>639</v>
      </c>
      <c r="B510" s="10" t="s">
        <v>1284</v>
      </c>
      <c r="C510" s="32">
        <f t="shared" si="53"/>
        <v>25945.066156334822</v>
      </c>
      <c r="D510" s="38">
        <f t="shared" si="49"/>
        <v>22693.85574303347</v>
      </c>
      <c r="E510" s="38">
        <f t="shared" si="50"/>
        <v>48638.92189936829</v>
      </c>
      <c r="F510" s="32">
        <v>13705.650541843163</v>
      </c>
      <c r="G510" s="38">
        <v>2930.176666666668</v>
      </c>
      <c r="H510" s="38">
        <f t="shared" si="54"/>
        <v>16635.82720850983</v>
      </c>
      <c r="I510" s="32">
        <v>12239.41561449166</v>
      </c>
      <c r="J510" s="38">
        <v>19763.679076366803</v>
      </c>
      <c r="K510" s="38">
        <v>32003.094690858463</v>
      </c>
      <c r="L510" s="32">
        <v>4001.982830213713</v>
      </c>
      <c r="M510" s="38">
        <v>569.0984309328283</v>
      </c>
      <c r="N510" s="38">
        <v>4571.081261146541</v>
      </c>
      <c r="O510" s="32">
        <v>16241.398444705374</v>
      </c>
      <c r="P510" s="38">
        <v>20332.77750729963</v>
      </c>
      <c r="Q510" s="38">
        <v>36574.175952005</v>
      </c>
      <c r="R510" s="48">
        <f t="shared" si="55"/>
        <v>0.6259917915352792</v>
      </c>
      <c r="S510" s="49">
        <f t="shared" si="51"/>
        <v>0.8959595820794516</v>
      </c>
      <c r="T510" s="49">
        <f t="shared" si="52"/>
        <v>0.7519528501819038</v>
      </c>
    </row>
    <row r="511" spans="1:20" ht="12" hidden="1" outlineLevel="2">
      <c r="A511" s="17" t="s">
        <v>640</v>
      </c>
      <c r="B511" s="16" t="s">
        <v>1285</v>
      </c>
      <c r="C511" s="34">
        <f t="shared" si="53"/>
        <v>609.6625067923148</v>
      </c>
      <c r="D511" s="40">
        <f t="shared" si="49"/>
        <v>204.34297947643634</v>
      </c>
      <c r="E511" s="40">
        <f t="shared" si="50"/>
        <v>814.005486268751</v>
      </c>
      <c r="F511" s="34">
        <v>378.4788453947481</v>
      </c>
      <c r="G511" s="40">
        <v>35.02</v>
      </c>
      <c r="H511" s="40">
        <f t="shared" si="54"/>
        <v>413.49884539474806</v>
      </c>
      <c r="I511" s="34">
        <v>231.1836613975667</v>
      </c>
      <c r="J511" s="40">
        <v>169.32297947643633</v>
      </c>
      <c r="K511" s="40">
        <v>400.506640874003</v>
      </c>
      <c r="L511" s="34">
        <v>76.0398407565812</v>
      </c>
      <c r="M511" s="40">
        <v>2.845375</v>
      </c>
      <c r="N511" s="40">
        <v>78.8852157565812</v>
      </c>
      <c r="O511" s="34">
        <v>307.2235021541479</v>
      </c>
      <c r="P511" s="40">
        <v>172.16835447643632</v>
      </c>
      <c r="Q511" s="40">
        <v>479.39185663058424</v>
      </c>
      <c r="R511" s="54">
        <f t="shared" si="55"/>
        <v>0.5039238902365459</v>
      </c>
      <c r="S511" s="55">
        <f t="shared" si="51"/>
        <v>0.8425459730378934</v>
      </c>
      <c r="T511" s="55">
        <f t="shared" si="52"/>
        <v>0.5889295154852419</v>
      </c>
    </row>
    <row r="512" spans="1:20" ht="12" hidden="1" outlineLevel="2">
      <c r="A512" s="17" t="s">
        <v>641</v>
      </c>
      <c r="B512" s="16" t="s">
        <v>1286</v>
      </c>
      <c r="C512" s="34">
        <f t="shared" si="53"/>
        <v>2012.8345912252375</v>
      </c>
      <c r="D512" s="40">
        <f t="shared" si="49"/>
        <v>5088.406177932471</v>
      </c>
      <c r="E512" s="40">
        <f t="shared" si="50"/>
        <v>7101.240769157708</v>
      </c>
      <c r="F512" s="34">
        <v>1084.7578672575444</v>
      </c>
      <c r="G512" s="40">
        <v>277.21333333333325</v>
      </c>
      <c r="H512" s="40">
        <f t="shared" si="54"/>
        <v>1361.9712005908777</v>
      </c>
      <c r="I512" s="34">
        <v>928.0767239676933</v>
      </c>
      <c r="J512" s="40">
        <v>4811.192844599138</v>
      </c>
      <c r="K512" s="40">
        <v>5739.2695685668305</v>
      </c>
      <c r="L512" s="34">
        <v>398.97923507911634</v>
      </c>
      <c r="M512" s="40">
        <v>48.46723355025306</v>
      </c>
      <c r="N512" s="40">
        <v>447.4464686293694</v>
      </c>
      <c r="O512" s="34">
        <v>1327.0559590468097</v>
      </c>
      <c r="P512" s="40">
        <v>4859.660078149391</v>
      </c>
      <c r="Q512" s="40">
        <v>6186.7160371962</v>
      </c>
      <c r="R512" s="54">
        <f t="shared" si="55"/>
        <v>0.6592970752947037</v>
      </c>
      <c r="S512" s="55">
        <f t="shared" si="51"/>
        <v>0.9550456288699766</v>
      </c>
      <c r="T512" s="55">
        <f t="shared" si="52"/>
        <v>0.8712162054927787</v>
      </c>
    </row>
    <row r="513" spans="1:20" ht="12" hidden="1" outlineLevel="2">
      <c r="A513" s="17" t="s">
        <v>642</v>
      </c>
      <c r="B513" s="16" t="s">
        <v>1287</v>
      </c>
      <c r="C513" s="34">
        <f t="shared" si="53"/>
        <v>640.5608588196798</v>
      </c>
      <c r="D513" s="40">
        <f t="shared" si="49"/>
        <v>146.22259164932538</v>
      </c>
      <c r="E513" s="40">
        <f t="shared" si="50"/>
        <v>786.7834504690052</v>
      </c>
      <c r="F513" s="34">
        <v>392.97938939400507</v>
      </c>
      <c r="G513" s="40">
        <v>57.23333333333323</v>
      </c>
      <c r="H513" s="40">
        <f t="shared" si="54"/>
        <v>450.2127227273383</v>
      </c>
      <c r="I513" s="34">
        <v>247.5814694256747</v>
      </c>
      <c r="J513" s="40">
        <v>88.98925831599216</v>
      </c>
      <c r="K513" s="40">
        <v>336.5707277416669</v>
      </c>
      <c r="L513" s="34">
        <v>101.11032206283254</v>
      </c>
      <c r="M513" s="40">
        <v>5.952266666666656</v>
      </c>
      <c r="N513" s="40">
        <v>107.0625887294992</v>
      </c>
      <c r="O513" s="34">
        <v>348.69179148850725</v>
      </c>
      <c r="P513" s="40">
        <v>94.94152498265882</v>
      </c>
      <c r="Q513" s="40">
        <v>443.63331647116604</v>
      </c>
      <c r="R513" s="54">
        <f t="shared" si="55"/>
        <v>0.5443538840806151</v>
      </c>
      <c r="S513" s="55">
        <f t="shared" si="51"/>
        <v>0.6492945030707015</v>
      </c>
      <c r="T513" s="55">
        <f t="shared" si="52"/>
        <v>0.5638569497194104</v>
      </c>
    </row>
    <row r="514" spans="1:20" ht="12" hidden="1" outlineLevel="2">
      <c r="A514" s="17" t="s">
        <v>643</v>
      </c>
      <c r="B514" s="16" t="s">
        <v>1288</v>
      </c>
      <c r="C514" s="34">
        <f t="shared" si="53"/>
        <v>11326.646072371042</v>
      </c>
      <c r="D514" s="40">
        <f t="shared" si="49"/>
        <v>6345.947889987541</v>
      </c>
      <c r="E514" s="40">
        <f t="shared" si="50"/>
        <v>17672.593962358584</v>
      </c>
      <c r="F514" s="34">
        <v>4952.594891382588</v>
      </c>
      <c r="G514" s="40">
        <v>758.4266666666679</v>
      </c>
      <c r="H514" s="40">
        <f t="shared" si="54"/>
        <v>5711.021558049256</v>
      </c>
      <c r="I514" s="34">
        <v>6374.051180988455</v>
      </c>
      <c r="J514" s="40">
        <v>5587.521223320873</v>
      </c>
      <c r="K514" s="40">
        <v>11961.572404309329</v>
      </c>
      <c r="L514" s="34">
        <v>1697.50558764717</v>
      </c>
      <c r="M514" s="40">
        <v>135.6339753086422</v>
      </c>
      <c r="N514" s="40">
        <v>1833.1395629558122</v>
      </c>
      <c r="O514" s="34">
        <v>8071.556768635624</v>
      </c>
      <c r="P514" s="40">
        <v>5723.155198629515</v>
      </c>
      <c r="Q514" s="40">
        <v>13794.711967265139</v>
      </c>
      <c r="R514" s="54">
        <f t="shared" si="55"/>
        <v>0.7126166666692694</v>
      </c>
      <c r="S514" s="55">
        <f t="shared" si="51"/>
        <v>0.9018597848336178</v>
      </c>
      <c r="T514" s="55">
        <f t="shared" si="52"/>
        <v>0.7805708656378872</v>
      </c>
    </row>
    <row r="515" spans="1:20" ht="12" hidden="1" outlineLevel="2">
      <c r="A515" s="17" t="s">
        <v>644</v>
      </c>
      <c r="B515" s="16" t="s">
        <v>1289</v>
      </c>
      <c r="C515" s="34">
        <f t="shared" si="53"/>
        <v>148.63883771454167</v>
      </c>
      <c r="D515" s="40">
        <f aca="true" t="shared" si="56" ref="D515:D578">G515+J515</f>
        <v>99.92883010510184</v>
      </c>
      <c r="E515" s="40">
        <f aca="true" t="shared" si="57" ref="E515:E578">H515+K515</f>
        <v>248.56766781964348</v>
      </c>
      <c r="F515" s="34">
        <v>94.47324120728031</v>
      </c>
      <c r="G515" s="40">
        <v>21.98666666666668</v>
      </c>
      <c r="H515" s="40">
        <f t="shared" si="54"/>
        <v>116.45990787394699</v>
      </c>
      <c r="I515" s="34">
        <v>54.165596507261355</v>
      </c>
      <c r="J515" s="40">
        <v>77.94216343843516</v>
      </c>
      <c r="K515" s="40">
        <v>132.1077599456965</v>
      </c>
      <c r="L515" s="34">
        <v>31.38611013441868</v>
      </c>
      <c r="M515" s="40">
        <v>5.196848484848489</v>
      </c>
      <c r="N515" s="40">
        <v>36.58295861926717</v>
      </c>
      <c r="O515" s="34">
        <v>85.55170664168003</v>
      </c>
      <c r="P515" s="40">
        <v>83.13901192328365</v>
      </c>
      <c r="Q515" s="40">
        <v>168.69071856496367</v>
      </c>
      <c r="R515" s="54">
        <f t="shared" si="55"/>
        <v>0.5755676508045671</v>
      </c>
      <c r="S515" s="55">
        <f aca="true" t="shared" si="58" ref="S515:S578">P515/D515</f>
        <v>0.8319822401187004</v>
      </c>
      <c r="T515" s="55">
        <f aca="true" t="shared" si="59" ref="T515:T578">Q515/E515</f>
        <v>0.6786510894384012</v>
      </c>
    </row>
    <row r="516" spans="1:20" ht="12" hidden="1" outlineLevel="2">
      <c r="A516" s="17" t="s">
        <v>645</v>
      </c>
      <c r="B516" s="16" t="s">
        <v>1290</v>
      </c>
      <c r="C516" s="34">
        <f aca="true" t="shared" si="60" ref="C516:C579">F516+I516</f>
        <v>259.1783829439562</v>
      </c>
      <c r="D516" s="40">
        <f t="shared" si="56"/>
        <v>94.45468709062457</v>
      </c>
      <c r="E516" s="40">
        <f t="shared" si="57"/>
        <v>353.6330700345808</v>
      </c>
      <c r="F516" s="34">
        <v>174.2994682738967</v>
      </c>
      <c r="G516" s="40">
        <v>18.303333333333324</v>
      </c>
      <c r="H516" s="40">
        <f aca="true" t="shared" si="61" ref="H516:H579">F516+G516</f>
        <v>192.60280160723002</v>
      </c>
      <c r="I516" s="34">
        <v>84.8789146700595</v>
      </c>
      <c r="J516" s="40">
        <v>76.15135375729125</v>
      </c>
      <c r="K516" s="40">
        <v>161.03026842735076</v>
      </c>
      <c r="L516" s="34">
        <v>14.46314736740845</v>
      </c>
      <c r="M516" s="40">
        <v>1.4871458333333327</v>
      </c>
      <c r="N516" s="40">
        <v>15.950293200741783</v>
      </c>
      <c r="O516" s="34">
        <v>99.34206203746795</v>
      </c>
      <c r="P516" s="40">
        <v>77.63849959062458</v>
      </c>
      <c r="Q516" s="40">
        <v>176.98056162809252</v>
      </c>
      <c r="R516" s="54">
        <f aca="true" t="shared" si="62" ref="R516:R579">O516/C516</f>
        <v>0.3832960947940991</v>
      </c>
      <c r="S516" s="55">
        <f t="shared" si="58"/>
        <v>0.8219655581107828</v>
      </c>
      <c r="T516" s="55">
        <f t="shared" si="59"/>
        <v>0.5004638327823415</v>
      </c>
    </row>
    <row r="517" spans="1:20" ht="12" hidden="1" outlineLevel="2">
      <c r="A517" s="17" t="s">
        <v>646</v>
      </c>
      <c r="B517" s="16" t="s">
        <v>1291</v>
      </c>
      <c r="C517" s="34">
        <f t="shared" si="60"/>
        <v>2793.4275677503947</v>
      </c>
      <c r="D517" s="40">
        <f t="shared" si="56"/>
        <v>3963.404248997339</v>
      </c>
      <c r="E517" s="40">
        <f t="shared" si="57"/>
        <v>6756.831816747734</v>
      </c>
      <c r="F517" s="34">
        <v>1769.6522484749805</v>
      </c>
      <c r="G517" s="40">
        <v>715.586666666668</v>
      </c>
      <c r="H517" s="40">
        <f t="shared" si="61"/>
        <v>2485.2389151416482</v>
      </c>
      <c r="I517" s="34">
        <v>1023.7753192754144</v>
      </c>
      <c r="J517" s="40">
        <v>3247.817582330671</v>
      </c>
      <c r="K517" s="40">
        <v>4271.592901606085</v>
      </c>
      <c r="L517" s="34">
        <v>442.6110097975454</v>
      </c>
      <c r="M517" s="40">
        <v>185.20103432494312</v>
      </c>
      <c r="N517" s="40">
        <v>627.8120441224885</v>
      </c>
      <c r="O517" s="34">
        <v>1466.3863290729598</v>
      </c>
      <c r="P517" s="40">
        <v>3433.018616655614</v>
      </c>
      <c r="Q517" s="40">
        <v>4899.404945728574</v>
      </c>
      <c r="R517" s="54">
        <f t="shared" si="62"/>
        <v>0.5249415971984093</v>
      </c>
      <c r="S517" s="55">
        <f t="shared" si="58"/>
        <v>0.8661792744265484</v>
      </c>
      <c r="T517" s="55">
        <f t="shared" si="59"/>
        <v>0.7251038768768414</v>
      </c>
    </row>
    <row r="518" spans="1:20" ht="12" hidden="1" outlineLevel="2">
      <c r="A518" s="17" t="s">
        <v>647</v>
      </c>
      <c r="B518" s="16" t="s">
        <v>1292</v>
      </c>
      <c r="C518" s="34">
        <f t="shared" si="60"/>
        <v>239.85915660907796</v>
      </c>
      <c r="D518" s="40">
        <f t="shared" si="56"/>
        <v>377.13631627590684</v>
      </c>
      <c r="E518" s="40">
        <f t="shared" si="57"/>
        <v>616.9954728849847</v>
      </c>
      <c r="F518" s="34">
        <v>163.7536180926189</v>
      </c>
      <c r="G518" s="40">
        <v>51.283333333333225</v>
      </c>
      <c r="H518" s="40">
        <f t="shared" si="61"/>
        <v>215.0369514259521</v>
      </c>
      <c r="I518" s="34">
        <v>76.10553851645906</v>
      </c>
      <c r="J518" s="40">
        <v>325.8529829425736</v>
      </c>
      <c r="K518" s="40">
        <v>401.95852145903257</v>
      </c>
      <c r="L518" s="34">
        <v>24.275755664607537</v>
      </c>
      <c r="M518" s="40">
        <v>8.33354166666665</v>
      </c>
      <c r="N518" s="40">
        <v>32.609297331274185</v>
      </c>
      <c r="O518" s="34">
        <v>100.38129418106661</v>
      </c>
      <c r="P518" s="40">
        <v>334.1865246092402</v>
      </c>
      <c r="Q518" s="40">
        <v>434.56781879030683</v>
      </c>
      <c r="R518" s="54">
        <f t="shared" si="62"/>
        <v>0.41850098866422625</v>
      </c>
      <c r="S518" s="55">
        <f t="shared" si="58"/>
        <v>0.8861160015275611</v>
      </c>
      <c r="T518" s="55">
        <f t="shared" si="59"/>
        <v>0.7043290232881748</v>
      </c>
    </row>
    <row r="519" spans="1:20" ht="12" hidden="1" outlineLevel="2">
      <c r="A519" s="17" t="s">
        <v>648</v>
      </c>
      <c r="B519" s="16" t="s">
        <v>1293</v>
      </c>
      <c r="C519" s="34">
        <f t="shared" si="60"/>
        <v>826.3127681254842</v>
      </c>
      <c r="D519" s="40">
        <f t="shared" si="56"/>
        <v>785.6454914025203</v>
      </c>
      <c r="E519" s="40">
        <f t="shared" si="57"/>
        <v>1611.9582595280046</v>
      </c>
      <c r="F519" s="34">
        <v>544.5759857498734</v>
      </c>
      <c r="G519" s="40">
        <v>98.43</v>
      </c>
      <c r="H519" s="40">
        <f t="shared" si="61"/>
        <v>643.0059857498734</v>
      </c>
      <c r="I519" s="34">
        <v>281.7367823756108</v>
      </c>
      <c r="J519" s="40">
        <v>687.2154914025203</v>
      </c>
      <c r="K519" s="40">
        <v>968.9522737781313</v>
      </c>
      <c r="L519" s="34">
        <v>96.20209922480342</v>
      </c>
      <c r="M519" s="40">
        <v>6.734684210526317</v>
      </c>
      <c r="N519" s="40">
        <v>102.93678343532973</v>
      </c>
      <c r="O519" s="34">
        <v>377.9388816004142</v>
      </c>
      <c r="P519" s="40">
        <v>693.9501756130467</v>
      </c>
      <c r="Q519" s="40">
        <v>1071.889057213461</v>
      </c>
      <c r="R519" s="54">
        <f t="shared" si="62"/>
        <v>0.457379936725146</v>
      </c>
      <c r="S519" s="55">
        <f t="shared" si="58"/>
        <v>0.8832866518131723</v>
      </c>
      <c r="T519" s="55">
        <f t="shared" si="59"/>
        <v>0.6649608021037215</v>
      </c>
    </row>
    <row r="520" spans="1:20" ht="12" hidden="1" outlineLevel="2">
      <c r="A520" s="17" t="s">
        <v>649</v>
      </c>
      <c r="B520" s="16" t="s">
        <v>1294</v>
      </c>
      <c r="C520" s="34">
        <f t="shared" si="60"/>
        <v>449.7292585757717</v>
      </c>
      <c r="D520" s="40">
        <f t="shared" si="56"/>
        <v>207.0732155095027</v>
      </c>
      <c r="E520" s="40">
        <f t="shared" si="57"/>
        <v>656.8024740852744</v>
      </c>
      <c r="F520" s="34">
        <v>311.688460913322</v>
      </c>
      <c r="G520" s="40">
        <v>36.89</v>
      </c>
      <c r="H520" s="40">
        <f t="shared" si="61"/>
        <v>348.578460913322</v>
      </c>
      <c r="I520" s="34">
        <v>138.04079766244973</v>
      </c>
      <c r="J520" s="40">
        <v>170.18321550950267</v>
      </c>
      <c r="K520" s="40">
        <v>308.22401317195244</v>
      </c>
      <c r="L520" s="34">
        <v>52.3566571983614</v>
      </c>
      <c r="M520" s="40">
        <v>4.170173913043478</v>
      </c>
      <c r="N520" s="40">
        <v>56.526831111404874</v>
      </c>
      <c r="O520" s="34">
        <v>190.39745486081114</v>
      </c>
      <c r="P520" s="40">
        <v>174.35338942254614</v>
      </c>
      <c r="Q520" s="40">
        <v>364.7508442833573</v>
      </c>
      <c r="R520" s="54">
        <f t="shared" si="62"/>
        <v>0.423360168879767</v>
      </c>
      <c r="S520" s="55">
        <f t="shared" si="58"/>
        <v>0.8419890954682402</v>
      </c>
      <c r="T520" s="55">
        <f t="shared" si="59"/>
        <v>0.5553432861094868</v>
      </c>
    </row>
    <row r="521" spans="1:20" ht="12" hidden="1" outlineLevel="2">
      <c r="A521" s="17" t="s">
        <v>650</v>
      </c>
      <c r="B521" s="16" t="s">
        <v>1295</v>
      </c>
      <c r="C521" s="34">
        <f t="shared" si="60"/>
        <v>106.55479230231762</v>
      </c>
      <c r="D521" s="40">
        <f t="shared" si="56"/>
        <v>40.40194322541299</v>
      </c>
      <c r="E521" s="40">
        <f t="shared" si="57"/>
        <v>146.95673552773061</v>
      </c>
      <c r="F521" s="34">
        <v>66.93685462283274</v>
      </c>
      <c r="G521" s="40">
        <v>5.44</v>
      </c>
      <c r="H521" s="40">
        <f t="shared" si="61"/>
        <v>72.37685462283274</v>
      </c>
      <c r="I521" s="34">
        <v>39.61793767948488</v>
      </c>
      <c r="J521" s="40">
        <v>34.961943225412995</v>
      </c>
      <c r="K521" s="40">
        <v>74.57988090489788</v>
      </c>
      <c r="L521" s="34">
        <v>20.808630893619746</v>
      </c>
      <c r="M521" s="40">
        <v>1.7680000000000002</v>
      </c>
      <c r="N521" s="40">
        <v>22.576630893619747</v>
      </c>
      <c r="O521" s="34">
        <v>60.42656857310463</v>
      </c>
      <c r="P521" s="40">
        <v>36.729943225412995</v>
      </c>
      <c r="Q521" s="40">
        <v>97.15651179851763</v>
      </c>
      <c r="R521" s="54">
        <f t="shared" si="62"/>
        <v>0.5670938609843297</v>
      </c>
      <c r="S521" s="55">
        <f t="shared" si="58"/>
        <v>0.9091132825093845</v>
      </c>
      <c r="T521" s="55">
        <f t="shared" si="59"/>
        <v>0.6611232309265898</v>
      </c>
    </row>
    <row r="522" spans="1:20" ht="12" hidden="1" outlineLevel="2">
      <c r="A522" s="17" t="s">
        <v>651</v>
      </c>
      <c r="B522" s="16" t="s">
        <v>1296</v>
      </c>
      <c r="C522" s="34">
        <f t="shared" si="60"/>
        <v>847.9236222910208</v>
      </c>
      <c r="D522" s="40">
        <f t="shared" si="56"/>
        <v>93.17416113362998</v>
      </c>
      <c r="E522" s="40">
        <f t="shared" si="57"/>
        <v>941.0977834246509</v>
      </c>
      <c r="F522" s="34">
        <v>426.22811149331113</v>
      </c>
      <c r="G522" s="40">
        <v>10.54</v>
      </c>
      <c r="H522" s="40">
        <f t="shared" si="61"/>
        <v>436.76811149331115</v>
      </c>
      <c r="I522" s="34">
        <v>421.69551079770974</v>
      </c>
      <c r="J522" s="40">
        <v>82.63416113362997</v>
      </c>
      <c r="K522" s="40">
        <v>504.3296719313397</v>
      </c>
      <c r="L522" s="34">
        <v>87.82882297437926</v>
      </c>
      <c r="M522" s="40">
        <v>0</v>
      </c>
      <c r="N522" s="40">
        <v>87.82882297437926</v>
      </c>
      <c r="O522" s="34">
        <v>509.524333772089</v>
      </c>
      <c r="P522" s="40">
        <v>82.63416113362997</v>
      </c>
      <c r="Q522" s="40">
        <v>592.158494905719</v>
      </c>
      <c r="R522" s="54">
        <f t="shared" si="62"/>
        <v>0.6009082898237881</v>
      </c>
      <c r="S522" s="55">
        <f t="shared" si="58"/>
        <v>0.8868785093231633</v>
      </c>
      <c r="T522" s="55">
        <f t="shared" si="59"/>
        <v>0.6292210069296483</v>
      </c>
    </row>
    <row r="523" spans="1:20" ht="12" hidden="1" outlineLevel="2">
      <c r="A523" s="17" t="s">
        <v>652</v>
      </c>
      <c r="B523" s="16" t="s">
        <v>1297</v>
      </c>
      <c r="C523" s="34">
        <f t="shared" si="60"/>
        <v>910.3736364264751</v>
      </c>
      <c r="D523" s="40">
        <f t="shared" si="56"/>
        <v>1673.0310224496413</v>
      </c>
      <c r="E523" s="40">
        <f t="shared" si="57"/>
        <v>2583.4046588761166</v>
      </c>
      <c r="F523" s="34">
        <v>614.0028327766189</v>
      </c>
      <c r="G523" s="40">
        <v>400.9733333333323</v>
      </c>
      <c r="H523" s="40">
        <f t="shared" si="61"/>
        <v>1014.9761661099512</v>
      </c>
      <c r="I523" s="34">
        <v>296.3708036498562</v>
      </c>
      <c r="J523" s="40">
        <v>1272.0576891163091</v>
      </c>
      <c r="K523" s="40">
        <v>1568.4284927661652</v>
      </c>
      <c r="L523" s="34">
        <v>145.1279422926554</v>
      </c>
      <c r="M523" s="40">
        <v>195.17697412480922</v>
      </c>
      <c r="N523" s="40">
        <v>340.3049164174646</v>
      </c>
      <c r="O523" s="34">
        <v>441.4987459425116</v>
      </c>
      <c r="P523" s="40">
        <v>1467.2346632411184</v>
      </c>
      <c r="Q523" s="40">
        <v>1908.73340918363</v>
      </c>
      <c r="R523" s="54">
        <f t="shared" si="62"/>
        <v>0.48496433582539117</v>
      </c>
      <c r="S523" s="55">
        <f t="shared" si="58"/>
        <v>0.8769919048439417</v>
      </c>
      <c r="T523" s="55">
        <f t="shared" si="59"/>
        <v>0.7388441460866625</v>
      </c>
    </row>
    <row r="524" spans="1:20" ht="12" hidden="1" outlineLevel="2">
      <c r="A524" s="17" t="s">
        <v>653</v>
      </c>
      <c r="B524" s="16" t="s">
        <v>1298</v>
      </c>
      <c r="C524" s="34">
        <f t="shared" si="60"/>
        <v>322.63008113237146</v>
      </c>
      <c r="D524" s="40">
        <f t="shared" si="56"/>
        <v>259.34998156832256</v>
      </c>
      <c r="E524" s="40">
        <f t="shared" si="57"/>
        <v>581.9800627006939</v>
      </c>
      <c r="F524" s="34">
        <v>206.96230980757684</v>
      </c>
      <c r="G524" s="40">
        <v>32.18666666666668</v>
      </c>
      <c r="H524" s="40">
        <f t="shared" si="61"/>
        <v>239.1489764742435</v>
      </c>
      <c r="I524" s="34">
        <v>115.66777132479461</v>
      </c>
      <c r="J524" s="40">
        <v>227.1633149016559</v>
      </c>
      <c r="K524" s="40">
        <v>342.83108622645045</v>
      </c>
      <c r="L524" s="34">
        <v>20.17882520623874</v>
      </c>
      <c r="M524" s="40">
        <v>4.023333333333335</v>
      </c>
      <c r="N524" s="40">
        <v>24.202158539572075</v>
      </c>
      <c r="O524" s="34">
        <v>135.84659653103336</v>
      </c>
      <c r="P524" s="40">
        <v>231.18664823498924</v>
      </c>
      <c r="Q524" s="40">
        <v>367.03324476602256</v>
      </c>
      <c r="R524" s="54">
        <f t="shared" si="62"/>
        <v>0.4210599211773345</v>
      </c>
      <c r="S524" s="55">
        <f t="shared" si="58"/>
        <v>0.8914079994799844</v>
      </c>
      <c r="T524" s="55">
        <f t="shared" si="59"/>
        <v>0.6306629183528987</v>
      </c>
    </row>
    <row r="525" spans="1:20" ht="12" hidden="1" outlineLevel="2">
      <c r="A525" s="17" t="s">
        <v>654</v>
      </c>
      <c r="B525" s="16" t="s">
        <v>1299</v>
      </c>
      <c r="C525" s="34">
        <f t="shared" si="60"/>
        <v>814.7410169805635</v>
      </c>
      <c r="D525" s="40">
        <f t="shared" si="56"/>
        <v>170.46019202304825</v>
      </c>
      <c r="E525" s="40">
        <f t="shared" si="57"/>
        <v>985.2012090036117</v>
      </c>
      <c r="F525" s="34">
        <v>449.5168639769663</v>
      </c>
      <c r="G525" s="40">
        <v>31.223333333333326</v>
      </c>
      <c r="H525" s="40">
        <f t="shared" si="61"/>
        <v>480.7401973102996</v>
      </c>
      <c r="I525" s="34">
        <v>365.22415300359717</v>
      </c>
      <c r="J525" s="40">
        <v>139.23685868971492</v>
      </c>
      <c r="K525" s="40">
        <v>504.4610116933121</v>
      </c>
      <c r="L525" s="34">
        <v>73.04649039625703</v>
      </c>
      <c r="M525" s="40">
        <v>0.665415300546448</v>
      </c>
      <c r="N525" s="40">
        <v>73.71190569680347</v>
      </c>
      <c r="O525" s="34">
        <v>438.2706433998542</v>
      </c>
      <c r="P525" s="40">
        <v>139.90227399026136</v>
      </c>
      <c r="Q525" s="40">
        <v>578.1729173901156</v>
      </c>
      <c r="R525" s="54">
        <f t="shared" si="62"/>
        <v>0.5379263278337066</v>
      </c>
      <c r="S525" s="55">
        <f t="shared" si="58"/>
        <v>0.8207328193748891</v>
      </c>
      <c r="T525" s="55">
        <f t="shared" si="59"/>
        <v>0.586857701864631</v>
      </c>
    </row>
    <row r="526" spans="1:20" ht="12" hidden="1" outlineLevel="2">
      <c r="A526" s="17" t="s">
        <v>655</v>
      </c>
      <c r="B526" s="16" t="s">
        <v>1300</v>
      </c>
      <c r="C526" s="34">
        <f t="shared" si="60"/>
        <v>1063.6474284479518</v>
      </c>
      <c r="D526" s="40">
        <f t="shared" si="56"/>
        <v>189.5770961505888</v>
      </c>
      <c r="E526" s="40">
        <f t="shared" si="57"/>
        <v>1253.2245245985405</v>
      </c>
      <c r="F526" s="34">
        <v>688.4096646111896</v>
      </c>
      <c r="G526" s="40">
        <v>35.58666666666678</v>
      </c>
      <c r="H526" s="40">
        <f t="shared" si="61"/>
        <v>723.9963312778564</v>
      </c>
      <c r="I526" s="34">
        <v>375.23776383676216</v>
      </c>
      <c r="J526" s="40">
        <v>153.99042948392201</v>
      </c>
      <c r="K526" s="40">
        <v>529.2281933206841</v>
      </c>
      <c r="L526" s="34">
        <v>235.00027759569025</v>
      </c>
      <c r="M526" s="40">
        <v>0</v>
      </c>
      <c r="N526" s="40">
        <v>235.00027759569025</v>
      </c>
      <c r="O526" s="34">
        <v>610.2380414324524</v>
      </c>
      <c r="P526" s="40">
        <v>153.99042948392201</v>
      </c>
      <c r="Q526" s="40">
        <v>764.2284709163744</v>
      </c>
      <c r="R526" s="54">
        <f t="shared" si="62"/>
        <v>0.5737221048170978</v>
      </c>
      <c r="S526" s="55">
        <f t="shared" si="58"/>
        <v>0.8122839341393918</v>
      </c>
      <c r="T526" s="55">
        <f t="shared" si="59"/>
        <v>0.6098096996315869</v>
      </c>
    </row>
    <row r="527" spans="1:20" ht="12" hidden="1" outlineLevel="2">
      <c r="A527" s="17" t="s">
        <v>656</v>
      </c>
      <c r="B527" s="16" t="s">
        <v>1301</v>
      </c>
      <c r="C527" s="34">
        <f t="shared" si="60"/>
        <v>434.9934169220769</v>
      </c>
      <c r="D527" s="40">
        <f t="shared" si="56"/>
        <v>397.01149748969186</v>
      </c>
      <c r="E527" s="40">
        <f t="shared" si="57"/>
        <v>832.0049144117687</v>
      </c>
      <c r="F527" s="34">
        <v>274.7779852788497</v>
      </c>
      <c r="G527" s="40">
        <v>42.556666666666786</v>
      </c>
      <c r="H527" s="40">
        <f t="shared" si="61"/>
        <v>317.3346519455165</v>
      </c>
      <c r="I527" s="34">
        <v>160.21543164322716</v>
      </c>
      <c r="J527" s="40">
        <v>354.4548308230251</v>
      </c>
      <c r="K527" s="40">
        <v>514.6702624662522</v>
      </c>
      <c r="L527" s="34">
        <v>38.712563443227104</v>
      </c>
      <c r="M527" s="40">
        <v>5.26892063492065</v>
      </c>
      <c r="N527" s="40">
        <v>43.98148407814775</v>
      </c>
      <c r="O527" s="34">
        <v>198.92799508645427</v>
      </c>
      <c r="P527" s="40">
        <v>359.72375145794575</v>
      </c>
      <c r="Q527" s="40">
        <v>558.6517465444</v>
      </c>
      <c r="R527" s="54">
        <f t="shared" si="62"/>
        <v>0.45731265657771897</v>
      </c>
      <c r="S527" s="55">
        <f t="shared" si="58"/>
        <v>0.9060789265109022</v>
      </c>
      <c r="T527" s="55">
        <f t="shared" si="59"/>
        <v>0.6714524600366927</v>
      </c>
    </row>
    <row r="528" spans="1:20" ht="12" hidden="1" outlineLevel="2">
      <c r="A528" s="17" t="s">
        <v>657</v>
      </c>
      <c r="B528" s="16" t="s">
        <v>0</v>
      </c>
      <c r="C528" s="34">
        <f t="shared" si="60"/>
        <v>2137.35216090458</v>
      </c>
      <c r="D528" s="40">
        <f t="shared" si="56"/>
        <v>2558.2874205664025</v>
      </c>
      <c r="E528" s="40">
        <f t="shared" si="57"/>
        <v>4695.639581470982</v>
      </c>
      <c r="F528" s="34">
        <v>1111.5619031349588</v>
      </c>
      <c r="G528" s="40">
        <v>301.2966666666668</v>
      </c>
      <c r="H528" s="40">
        <f t="shared" si="61"/>
        <v>1412.8585698016257</v>
      </c>
      <c r="I528" s="34">
        <v>1025.7902577696211</v>
      </c>
      <c r="J528" s="40">
        <v>2256.990753899736</v>
      </c>
      <c r="K528" s="40">
        <v>3282.7810116693563</v>
      </c>
      <c r="L528" s="34">
        <v>275.1767016061641</v>
      </c>
      <c r="M528" s="40">
        <v>46.03316082474229</v>
      </c>
      <c r="N528" s="40">
        <v>321.2098624309064</v>
      </c>
      <c r="O528" s="34">
        <v>1300.9669593757853</v>
      </c>
      <c r="P528" s="40">
        <v>2303.0239147244783</v>
      </c>
      <c r="Q528" s="40">
        <v>3603.9908741002637</v>
      </c>
      <c r="R528" s="54">
        <f t="shared" si="62"/>
        <v>0.6086816123109933</v>
      </c>
      <c r="S528" s="55">
        <f t="shared" si="58"/>
        <v>0.9002209432021485</v>
      </c>
      <c r="T528" s="55">
        <f t="shared" si="59"/>
        <v>0.7675186333128357</v>
      </c>
    </row>
    <row r="529" spans="1:20" ht="12" hidden="1" outlineLevel="1" collapsed="1">
      <c r="A529" s="17" t="s">
        <v>658</v>
      </c>
      <c r="B529" s="10" t="s">
        <v>1</v>
      </c>
      <c r="C529" s="32">
        <f t="shared" si="60"/>
        <v>38286.93930150146</v>
      </c>
      <c r="D529" s="38">
        <f t="shared" si="56"/>
        <v>8026.766577006485</v>
      </c>
      <c r="E529" s="38">
        <f t="shared" si="57"/>
        <v>46313.70587850794</v>
      </c>
      <c r="F529" s="32">
        <v>25567.681413801027</v>
      </c>
      <c r="G529" s="38">
        <v>982.0333333333322</v>
      </c>
      <c r="H529" s="38">
        <f t="shared" si="61"/>
        <v>26549.71474713436</v>
      </c>
      <c r="I529" s="32">
        <v>12719.257887700429</v>
      </c>
      <c r="J529" s="38">
        <v>7044.733243673153</v>
      </c>
      <c r="K529" s="38">
        <v>19763.991131373583</v>
      </c>
      <c r="L529" s="32">
        <v>4693.048253718219</v>
      </c>
      <c r="M529" s="38">
        <v>257.4117676767674</v>
      </c>
      <c r="N529" s="38">
        <v>4950.460021394986</v>
      </c>
      <c r="O529" s="32">
        <v>17412.30614141865</v>
      </c>
      <c r="P529" s="38">
        <v>7302.14501134992</v>
      </c>
      <c r="Q529" s="38">
        <v>24714.451152768568</v>
      </c>
      <c r="R529" s="48">
        <f t="shared" si="62"/>
        <v>0.4547844894129683</v>
      </c>
      <c r="S529" s="49">
        <f t="shared" si="58"/>
        <v>0.9097243505582535</v>
      </c>
      <c r="T529" s="49">
        <f t="shared" si="59"/>
        <v>0.5336314743976773</v>
      </c>
    </row>
    <row r="530" spans="1:20" ht="12" hidden="1" outlineLevel="2">
      <c r="A530" s="17" t="s">
        <v>659</v>
      </c>
      <c r="B530" s="16" t="s">
        <v>2</v>
      </c>
      <c r="C530" s="34">
        <f t="shared" si="60"/>
        <v>2034.1378436067307</v>
      </c>
      <c r="D530" s="40">
        <f t="shared" si="56"/>
        <v>169.42049407683024</v>
      </c>
      <c r="E530" s="40">
        <f t="shared" si="57"/>
        <v>2203.558337683561</v>
      </c>
      <c r="F530" s="34">
        <v>1420.1744910787438</v>
      </c>
      <c r="G530" s="40">
        <v>39.44</v>
      </c>
      <c r="H530" s="40">
        <f t="shared" si="61"/>
        <v>1459.6144910787439</v>
      </c>
      <c r="I530" s="34">
        <v>613.9633525279869</v>
      </c>
      <c r="J530" s="40">
        <v>129.98049407683024</v>
      </c>
      <c r="K530" s="40">
        <v>743.9438466048172</v>
      </c>
      <c r="L530" s="34">
        <v>268.33593761835834</v>
      </c>
      <c r="M530" s="40">
        <v>2.8484444444444446</v>
      </c>
      <c r="N530" s="40">
        <v>271.1843820628028</v>
      </c>
      <c r="O530" s="34">
        <v>882.2992901463452</v>
      </c>
      <c r="P530" s="40">
        <v>132.8289385212747</v>
      </c>
      <c r="Q530" s="40">
        <v>1015.12822866762</v>
      </c>
      <c r="R530" s="54">
        <f t="shared" si="62"/>
        <v>0.43374606736677196</v>
      </c>
      <c r="S530" s="55">
        <f t="shared" si="58"/>
        <v>0.7840193079654124</v>
      </c>
      <c r="T530" s="55">
        <f t="shared" si="59"/>
        <v>0.4606768113680846</v>
      </c>
    </row>
    <row r="531" spans="1:20" ht="12" hidden="1" outlineLevel="2">
      <c r="A531" s="17" t="s">
        <v>660</v>
      </c>
      <c r="B531" s="16" t="s">
        <v>3</v>
      </c>
      <c r="C531" s="34">
        <f t="shared" si="60"/>
        <v>1127.0288691111143</v>
      </c>
      <c r="D531" s="40">
        <f t="shared" si="56"/>
        <v>304.8726928697901</v>
      </c>
      <c r="E531" s="40">
        <f t="shared" si="57"/>
        <v>1431.9015619809043</v>
      </c>
      <c r="F531" s="34">
        <v>779.3676224247106</v>
      </c>
      <c r="G531" s="40">
        <v>59.61333333333322</v>
      </c>
      <c r="H531" s="40">
        <f t="shared" si="61"/>
        <v>838.9809557580438</v>
      </c>
      <c r="I531" s="34">
        <v>347.66124668640373</v>
      </c>
      <c r="J531" s="40">
        <v>245.25935953645688</v>
      </c>
      <c r="K531" s="40">
        <v>592.9206062228606</v>
      </c>
      <c r="L531" s="34">
        <v>152.08378763171416</v>
      </c>
      <c r="M531" s="40">
        <v>16.6065714285714</v>
      </c>
      <c r="N531" s="40">
        <v>168.69035906028557</v>
      </c>
      <c r="O531" s="34">
        <v>499.74503431811786</v>
      </c>
      <c r="P531" s="40">
        <v>261.86593096502827</v>
      </c>
      <c r="Q531" s="40">
        <v>761.6109652831461</v>
      </c>
      <c r="R531" s="54">
        <f t="shared" si="62"/>
        <v>0.44341813063960456</v>
      </c>
      <c r="S531" s="55">
        <f t="shared" si="58"/>
        <v>0.8589353428149439</v>
      </c>
      <c r="T531" s="55">
        <f t="shared" si="59"/>
        <v>0.5318877955755055</v>
      </c>
    </row>
    <row r="532" spans="1:20" ht="12" hidden="1" outlineLevel="2">
      <c r="A532" s="17" t="s">
        <v>661</v>
      </c>
      <c r="B532" s="16" t="s">
        <v>4</v>
      </c>
      <c r="C532" s="34">
        <f t="shared" si="60"/>
        <v>2813.57411609917</v>
      </c>
      <c r="D532" s="40">
        <f t="shared" si="56"/>
        <v>204.17703154893044</v>
      </c>
      <c r="E532" s="40">
        <f t="shared" si="57"/>
        <v>3017.7511476481004</v>
      </c>
      <c r="F532" s="34">
        <v>1976.028677716928</v>
      </c>
      <c r="G532" s="40">
        <v>36.43666666666678</v>
      </c>
      <c r="H532" s="40">
        <f t="shared" si="61"/>
        <v>2012.4653443835948</v>
      </c>
      <c r="I532" s="34">
        <v>837.5454383822422</v>
      </c>
      <c r="J532" s="40">
        <v>167.74036488226366</v>
      </c>
      <c r="K532" s="40">
        <v>1005.2858032645058</v>
      </c>
      <c r="L532" s="34">
        <v>284.62064440509886</v>
      </c>
      <c r="M532" s="40">
        <v>3.9473055555555683</v>
      </c>
      <c r="N532" s="40">
        <v>288.5679499606544</v>
      </c>
      <c r="O532" s="34">
        <v>1122.166082787341</v>
      </c>
      <c r="P532" s="40">
        <v>171.68767043781924</v>
      </c>
      <c r="Q532" s="40">
        <v>1293.8537532251603</v>
      </c>
      <c r="R532" s="54">
        <f t="shared" si="62"/>
        <v>0.3988400648009758</v>
      </c>
      <c r="S532" s="55">
        <f t="shared" si="58"/>
        <v>0.8408765135596301</v>
      </c>
      <c r="T532" s="55">
        <f t="shared" si="59"/>
        <v>0.42874766338289083</v>
      </c>
    </row>
    <row r="533" spans="1:20" ht="12" hidden="1" outlineLevel="2">
      <c r="A533" s="17" t="s">
        <v>662</v>
      </c>
      <c r="B533" s="16" t="s">
        <v>5</v>
      </c>
      <c r="C533" s="34">
        <f t="shared" si="60"/>
        <v>6486.206485631774</v>
      </c>
      <c r="D533" s="40">
        <f t="shared" si="56"/>
        <v>2476.1802935360956</v>
      </c>
      <c r="E533" s="40">
        <f t="shared" si="57"/>
        <v>8962.386779167868</v>
      </c>
      <c r="F533" s="34">
        <v>4506.886251082191</v>
      </c>
      <c r="G533" s="40">
        <v>155.6633333333332</v>
      </c>
      <c r="H533" s="40">
        <f t="shared" si="61"/>
        <v>4662.549584415524</v>
      </c>
      <c r="I533" s="34">
        <v>1979.320234549583</v>
      </c>
      <c r="J533" s="40">
        <v>2320.516960202762</v>
      </c>
      <c r="K533" s="40">
        <v>4299.837194752345</v>
      </c>
      <c r="L533" s="34">
        <v>459.7385974999504</v>
      </c>
      <c r="M533" s="40">
        <v>27.12072508591063</v>
      </c>
      <c r="N533" s="40">
        <v>486.85932258586104</v>
      </c>
      <c r="O533" s="34">
        <v>2439.0588320495335</v>
      </c>
      <c r="P533" s="40">
        <v>2347.637685288673</v>
      </c>
      <c r="Q533" s="40">
        <v>4786.696517338207</v>
      </c>
      <c r="R533" s="54">
        <f t="shared" si="62"/>
        <v>0.37603780228898503</v>
      </c>
      <c r="S533" s="55">
        <f t="shared" si="58"/>
        <v>0.9480883485814927</v>
      </c>
      <c r="T533" s="55">
        <f t="shared" si="59"/>
        <v>0.5340872510059913</v>
      </c>
    </row>
    <row r="534" spans="1:20" ht="12" hidden="1" outlineLevel="2">
      <c r="A534" s="17" t="s">
        <v>663</v>
      </c>
      <c r="B534" s="16" t="s">
        <v>6</v>
      </c>
      <c r="C534" s="34">
        <f t="shared" si="60"/>
        <v>4337.583545475498</v>
      </c>
      <c r="D534" s="40">
        <f t="shared" si="56"/>
        <v>899.7244073208855</v>
      </c>
      <c r="E534" s="40">
        <f t="shared" si="57"/>
        <v>5237.307952796384</v>
      </c>
      <c r="F534" s="34">
        <v>3001.1731974219742</v>
      </c>
      <c r="G534" s="40">
        <v>114.52333333333321</v>
      </c>
      <c r="H534" s="40">
        <f t="shared" si="61"/>
        <v>3115.6965307553073</v>
      </c>
      <c r="I534" s="34">
        <v>1336.410348053524</v>
      </c>
      <c r="J534" s="40">
        <v>785.2010739875523</v>
      </c>
      <c r="K534" s="40">
        <v>2121.6114220410764</v>
      </c>
      <c r="L534" s="34">
        <v>505.51922436908774</v>
      </c>
      <c r="M534" s="40">
        <v>13.534575757575745</v>
      </c>
      <c r="N534" s="40">
        <v>519.0538001266635</v>
      </c>
      <c r="O534" s="34">
        <v>1841.9295724226117</v>
      </c>
      <c r="P534" s="40">
        <v>798.7356497451281</v>
      </c>
      <c r="Q534" s="40">
        <v>2640.6652221677396</v>
      </c>
      <c r="R534" s="54">
        <f t="shared" si="62"/>
        <v>0.4246441718324746</v>
      </c>
      <c r="S534" s="55">
        <f t="shared" si="58"/>
        <v>0.8877558986351474</v>
      </c>
      <c r="T534" s="55">
        <f t="shared" si="59"/>
        <v>0.5042027785969307</v>
      </c>
    </row>
    <row r="535" spans="1:20" ht="12" hidden="1" outlineLevel="2">
      <c r="A535" s="17" t="s">
        <v>664</v>
      </c>
      <c r="B535" s="16" t="s">
        <v>7</v>
      </c>
      <c r="C535" s="34">
        <f t="shared" si="60"/>
        <v>3830.446516358157</v>
      </c>
      <c r="D535" s="40">
        <f t="shared" si="56"/>
        <v>252.88896862968215</v>
      </c>
      <c r="E535" s="40">
        <f t="shared" si="57"/>
        <v>4083.3354849878397</v>
      </c>
      <c r="F535" s="34">
        <v>2682.600639862541</v>
      </c>
      <c r="G535" s="40">
        <v>54.626666666666786</v>
      </c>
      <c r="H535" s="40">
        <f t="shared" si="61"/>
        <v>2737.227306529208</v>
      </c>
      <c r="I535" s="34">
        <v>1147.8458764956163</v>
      </c>
      <c r="J535" s="40">
        <v>198.26230196301537</v>
      </c>
      <c r="K535" s="40">
        <v>1346.1081784586315</v>
      </c>
      <c r="L535" s="34">
        <v>252.14260596671335</v>
      </c>
      <c r="M535" s="40">
        <v>7.608714285714303</v>
      </c>
      <c r="N535" s="40">
        <v>259.75132025242766</v>
      </c>
      <c r="O535" s="34">
        <v>1399.9884824623296</v>
      </c>
      <c r="P535" s="40">
        <v>205.8710162487297</v>
      </c>
      <c r="Q535" s="40">
        <v>1605.8594987110591</v>
      </c>
      <c r="R535" s="54">
        <f t="shared" si="62"/>
        <v>0.3654896306432142</v>
      </c>
      <c r="S535" s="55">
        <f t="shared" si="58"/>
        <v>0.8140766968376418</v>
      </c>
      <c r="T535" s="55">
        <f t="shared" si="59"/>
        <v>0.39327150674122024</v>
      </c>
    </row>
    <row r="536" spans="1:20" ht="12" hidden="1" outlineLevel="2">
      <c r="A536" s="17" t="s">
        <v>665</v>
      </c>
      <c r="B536" s="16" t="s">
        <v>8</v>
      </c>
      <c r="C536" s="34">
        <f t="shared" si="60"/>
        <v>2136.308042904092</v>
      </c>
      <c r="D536" s="40">
        <f t="shared" si="56"/>
        <v>232.6077496872739</v>
      </c>
      <c r="E536" s="40">
        <f t="shared" si="57"/>
        <v>2368.9157925913655</v>
      </c>
      <c r="F536" s="34">
        <v>1495.6066139031586</v>
      </c>
      <c r="G536" s="40">
        <v>46.75</v>
      </c>
      <c r="H536" s="40">
        <f t="shared" si="61"/>
        <v>1542.3566139031586</v>
      </c>
      <c r="I536" s="34">
        <v>640.7014290009331</v>
      </c>
      <c r="J536" s="40">
        <v>185.8577496872739</v>
      </c>
      <c r="K536" s="40">
        <v>826.5591786882069</v>
      </c>
      <c r="L536" s="34">
        <v>170.1252523314843</v>
      </c>
      <c r="M536" s="40">
        <v>14.586</v>
      </c>
      <c r="N536" s="40">
        <v>184.7112523314843</v>
      </c>
      <c r="O536" s="34">
        <v>810.8266813324174</v>
      </c>
      <c r="P536" s="40">
        <v>200.4437496872739</v>
      </c>
      <c r="Q536" s="40">
        <v>1011.2704310196913</v>
      </c>
      <c r="R536" s="54">
        <f t="shared" si="62"/>
        <v>0.37954577010821977</v>
      </c>
      <c r="S536" s="55">
        <f t="shared" si="58"/>
        <v>0.861724297478298</v>
      </c>
      <c r="T536" s="55">
        <f t="shared" si="59"/>
        <v>0.4268916751631171</v>
      </c>
    </row>
    <row r="537" spans="1:20" ht="12" hidden="1" outlineLevel="2">
      <c r="A537" s="17" t="s">
        <v>666</v>
      </c>
      <c r="B537" s="16" t="s">
        <v>9</v>
      </c>
      <c r="C537" s="34">
        <f t="shared" si="60"/>
        <v>853.4700285348052</v>
      </c>
      <c r="D537" s="40">
        <f t="shared" si="56"/>
        <v>180.14568812527796</v>
      </c>
      <c r="E537" s="40">
        <f t="shared" si="57"/>
        <v>1033.6157166600833</v>
      </c>
      <c r="F537" s="34">
        <v>584.855274636698</v>
      </c>
      <c r="G537" s="40">
        <v>39.61</v>
      </c>
      <c r="H537" s="40">
        <f t="shared" si="61"/>
        <v>624.465274636698</v>
      </c>
      <c r="I537" s="34">
        <v>268.6147538981072</v>
      </c>
      <c r="J537" s="40">
        <v>140.53568812527797</v>
      </c>
      <c r="K537" s="40">
        <v>409.15044202338515</v>
      </c>
      <c r="L537" s="34">
        <v>112.88472986437579</v>
      </c>
      <c r="M537" s="40">
        <v>8.23888</v>
      </c>
      <c r="N537" s="40">
        <v>121.12360986437578</v>
      </c>
      <c r="O537" s="34">
        <v>381.499483762483</v>
      </c>
      <c r="P537" s="40">
        <v>148.77456812527797</v>
      </c>
      <c r="Q537" s="40">
        <v>530.274051887761</v>
      </c>
      <c r="R537" s="54">
        <f t="shared" si="62"/>
        <v>0.4469981030469486</v>
      </c>
      <c r="S537" s="55">
        <f t="shared" si="58"/>
        <v>0.8258569476379379</v>
      </c>
      <c r="T537" s="55">
        <f t="shared" si="59"/>
        <v>0.513028239935469</v>
      </c>
    </row>
    <row r="538" spans="1:20" ht="12" hidden="1" outlineLevel="2">
      <c r="A538" s="17" t="s">
        <v>667</v>
      </c>
      <c r="B538" s="16" t="s">
        <v>10</v>
      </c>
      <c r="C538" s="34">
        <f t="shared" si="60"/>
        <v>5364.173604947682</v>
      </c>
      <c r="D538" s="40">
        <f t="shared" si="56"/>
        <v>340.4982427943304</v>
      </c>
      <c r="E538" s="40">
        <f t="shared" si="57"/>
        <v>5704.671847742013</v>
      </c>
      <c r="F538" s="34">
        <v>3777.318476735742</v>
      </c>
      <c r="G538" s="40">
        <v>62.10666666666678</v>
      </c>
      <c r="H538" s="40">
        <f t="shared" si="61"/>
        <v>3839.4251434024086</v>
      </c>
      <c r="I538" s="34">
        <v>1586.8551282119402</v>
      </c>
      <c r="J538" s="40">
        <v>278.3915761276636</v>
      </c>
      <c r="K538" s="40">
        <v>1865.2467043396039</v>
      </c>
      <c r="L538" s="34">
        <v>658.6479628093</v>
      </c>
      <c r="M538" s="40">
        <v>21.73733333333337</v>
      </c>
      <c r="N538" s="40">
        <v>680.3852961426334</v>
      </c>
      <c r="O538" s="34">
        <v>2245.50309102124</v>
      </c>
      <c r="P538" s="40">
        <v>300.12890946099697</v>
      </c>
      <c r="Q538" s="40">
        <v>2545.632000482237</v>
      </c>
      <c r="R538" s="54">
        <f t="shared" si="62"/>
        <v>0.41861118904691763</v>
      </c>
      <c r="S538" s="55">
        <f t="shared" si="58"/>
        <v>0.8814404062645412</v>
      </c>
      <c r="T538" s="55">
        <f t="shared" si="59"/>
        <v>0.44623636002653383</v>
      </c>
    </row>
    <row r="539" spans="1:20" ht="12" hidden="1" outlineLevel="2">
      <c r="A539" s="17" t="s">
        <v>668</v>
      </c>
      <c r="B539" s="16" t="s">
        <v>11</v>
      </c>
      <c r="C539" s="34">
        <f t="shared" si="60"/>
        <v>1414.749261843383</v>
      </c>
      <c r="D539" s="40">
        <f t="shared" si="56"/>
        <v>309.6125382908994</v>
      </c>
      <c r="E539" s="40">
        <f t="shared" si="57"/>
        <v>1724.3618001342822</v>
      </c>
      <c r="F539" s="34">
        <v>977.8346640307057</v>
      </c>
      <c r="G539" s="40">
        <v>50.49</v>
      </c>
      <c r="H539" s="40">
        <f t="shared" si="61"/>
        <v>1028.3246640307057</v>
      </c>
      <c r="I539" s="34">
        <v>436.91459781267724</v>
      </c>
      <c r="J539" s="40">
        <v>259.1225382908994</v>
      </c>
      <c r="K539" s="40">
        <v>696.0371361035766</v>
      </c>
      <c r="L539" s="34">
        <v>140.84659185968226</v>
      </c>
      <c r="M539" s="40">
        <v>4.234645161290323</v>
      </c>
      <c r="N539" s="40">
        <v>145.0812370209726</v>
      </c>
      <c r="O539" s="34">
        <v>577.7611896723595</v>
      </c>
      <c r="P539" s="40">
        <v>263.3571834521897</v>
      </c>
      <c r="Q539" s="40">
        <v>841.1183731245492</v>
      </c>
      <c r="R539" s="54">
        <f t="shared" si="62"/>
        <v>0.40838416053990445</v>
      </c>
      <c r="S539" s="55">
        <f t="shared" si="58"/>
        <v>0.8506024494549054</v>
      </c>
      <c r="T539" s="55">
        <f t="shared" si="59"/>
        <v>0.487785320377109</v>
      </c>
    </row>
    <row r="540" spans="1:20" ht="12" hidden="1" outlineLevel="2">
      <c r="A540" s="17" t="s">
        <v>669</v>
      </c>
      <c r="B540" s="16" t="s">
        <v>12</v>
      </c>
      <c r="C540" s="34">
        <f t="shared" si="60"/>
        <v>4006.3739322414276</v>
      </c>
      <c r="D540" s="40">
        <f t="shared" si="56"/>
        <v>1972.8811720459246</v>
      </c>
      <c r="E540" s="40">
        <f t="shared" si="57"/>
        <v>5979.255104287353</v>
      </c>
      <c r="F540" s="34">
        <v>1888.5860032971664</v>
      </c>
      <c r="G540" s="40">
        <v>219.18666666666678</v>
      </c>
      <c r="H540" s="40">
        <f t="shared" si="61"/>
        <v>2107.7726699638333</v>
      </c>
      <c r="I540" s="34">
        <v>2117.7879289442612</v>
      </c>
      <c r="J540" s="40">
        <v>1753.6945053792579</v>
      </c>
      <c r="K540" s="40">
        <v>3871.482434323519</v>
      </c>
      <c r="L540" s="34">
        <v>714.8517625503415</v>
      </c>
      <c r="M540" s="40">
        <v>68.41631310466143</v>
      </c>
      <c r="N540" s="40">
        <v>783.2680756550029</v>
      </c>
      <c r="O540" s="34">
        <v>2832.6396914946026</v>
      </c>
      <c r="P540" s="40">
        <v>1822.1108184839193</v>
      </c>
      <c r="Q540" s="40">
        <v>4654.750509978522</v>
      </c>
      <c r="R540" s="54">
        <f t="shared" si="62"/>
        <v>0.7070332773231276</v>
      </c>
      <c r="S540" s="55">
        <f t="shared" si="58"/>
        <v>0.9235785937347393</v>
      </c>
      <c r="T540" s="55">
        <f t="shared" si="59"/>
        <v>0.7784833442949924</v>
      </c>
    </row>
    <row r="541" spans="1:20" ht="12" hidden="1" outlineLevel="2">
      <c r="A541" s="17" t="s">
        <v>670</v>
      </c>
      <c r="B541" s="16" t="s">
        <v>13</v>
      </c>
      <c r="C541" s="34">
        <f t="shared" si="60"/>
        <v>805.3879413028889</v>
      </c>
      <c r="D541" s="40">
        <f t="shared" si="56"/>
        <v>57.928760244479605</v>
      </c>
      <c r="E541" s="40">
        <f t="shared" si="57"/>
        <v>863.3167015473686</v>
      </c>
      <c r="F541" s="34">
        <v>547.9447990022257</v>
      </c>
      <c r="G541" s="40">
        <v>10.823333333333323</v>
      </c>
      <c r="H541" s="40">
        <f t="shared" si="61"/>
        <v>558.7681323355591</v>
      </c>
      <c r="I541" s="34">
        <v>257.4431423006631</v>
      </c>
      <c r="J541" s="40">
        <v>47.10542691114628</v>
      </c>
      <c r="K541" s="40">
        <v>304.5485692118094</v>
      </c>
      <c r="L541" s="34">
        <v>43.54084588648493</v>
      </c>
      <c r="M541" s="40">
        <v>3.1267407407407375</v>
      </c>
      <c r="N541" s="40">
        <v>46.66758662722567</v>
      </c>
      <c r="O541" s="34">
        <v>300.98398818714804</v>
      </c>
      <c r="P541" s="40">
        <v>50.23216765188702</v>
      </c>
      <c r="Q541" s="40">
        <v>351.2161558390351</v>
      </c>
      <c r="R541" s="54">
        <f t="shared" si="62"/>
        <v>0.3737130552268283</v>
      </c>
      <c r="S541" s="55">
        <f t="shared" si="58"/>
        <v>0.8671369357792178</v>
      </c>
      <c r="T541" s="55">
        <f t="shared" si="59"/>
        <v>0.4068219173908389</v>
      </c>
    </row>
    <row r="542" spans="1:20" ht="12" hidden="1" outlineLevel="2">
      <c r="A542" s="17" t="s">
        <v>671</v>
      </c>
      <c r="B542" s="16" t="s">
        <v>14</v>
      </c>
      <c r="C542" s="34">
        <f t="shared" si="60"/>
        <v>3077.4991134447037</v>
      </c>
      <c r="D542" s="40">
        <f t="shared" si="56"/>
        <v>625.8285378361023</v>
      </c>
      <c r="E542" s="40">
        <f t="shared" si="57"/>
        <v>3703.327651280806</v>
      </c>
      <c r="F542" s="34">
        <v>1929.3047026082081</v>
      </c>
      <c r="G542" s="40">
        <v>92.76333333333322</v>
      </c>
      <c r="H542" s="40">
        <f t="shared" si="61"/>
        <v>2022.0680359415414</v>
      </c>
      <c r="I542" s="34">
        <v>1148.1944108364958</v>
      </c>
      <c r="J542" s="40">
        <v>533.0652045027691</v>
      </c>
      <c r="K542" s="40">
        <v>1681.2596153392647</v>
      </c>
      <c r="L542" s="34">
        <v>682.955749186192</v>
      </c>
      <c r="M542" s="40">
        <v>32.79265204678359</v>
      </c>
      <c r="N542" s="40">
        <v>715.7484012329755</v>
      </c>
      <c r="O542" s="34">
        <v>1831.1501600226877</v>
      </c>
      <c r="P542" s="40">
        <v>565.8578565495527</v>
      </c>
      <c r="Q542" s="40">
        <v>2397.00801657224</v>
      </c>
      <c r="R542" s="54">
        <f t="shared" si="62"/>
        <v>0.5950124086219626</v>
      </c>
      <c r="S542" s="55">
        <f t="shared" si="58"/>
        <v>0.9041739427640877</v>
      </c>
      <c r="T542" s="55">
        <f t="shared" si="59"/>
        <v>0.6472578832562191</v>
      </c>
    </row>
    <row r="543" spans="1:20" ht="12" hidden="1" outlineLevel="1" collapsed="1">
      <c r="A543" s="17" t="s">
        <v>672</v>
      </c>
      <c r="B543" s="10" t="s">
        <v>15</v>
      </c>
      <c r="C543" s="32">
        <f t="shared" si="60"/>
        <v>30210.856939903904</v>
      </c>
      <c r="D543" s="38">
        <f t="shared" si="56"/>
        <v>6553.34974879519</v>
      </c>
      <c r="E543" s="38">
        <f t="shared" si="57"/>
        <v>36764.206688699094</v>
      </c>
      <c r="F543" s="32">
        <v>19031.304883388453</v>
      </c>
      <c r="G543" s="38">
        <v>1040.8533333333323</v>
      </c>
      <c r="H543" s="38">
        <f t="shared" si="61"/>
        <v>20072.158216721786</v>
      </c>
      <c r="I543" s="32">
        <v>11179.552056515451</v>
      </c>
      <c r="J543" s="38">
        <v>5512.496415461857</v>
      </c>
      <c r="K543" s="38">
        <v>16692.04847197731</v>
      </c>
      <c r="L543" s="32">
        <v>9103.254013782689</v>
      </c>
      <c r="M543" s="38">
        <v>213.64884210526296</v>
      </c>
      <c r="N543" s="38">
        <v>9316.902855887953</v>
      </c>
      <c r="O543" s="32">
        <v>20282.80607029814</v>
      </c>
      <c r="P543" s="38">
        <v>5726.14525756712</v>
      </c>
      <c r="Q543" s="38">
        <v>26008.95132786526</v>
      </c>
      <c r="R543" s="48">
        <f t="shared" si="62"/>
        <v>0.6713747349386725</v>
      </c>
      <c r="S543" s="49">
        <f t="shared" si="58"/>
        <v>0.8737737915819084</v>
      </c>
      <c r="T543" s="49">
        <f t="shared" si="59"/>
        <v>0.7074530819635534</v>
      </c>
    </row>
    <row r="544" spans="1:20" ht="12" hidden="1" outlineLevel="2">
      <c r="A544" s="17" t="s">
        <v>673</v>
      </c>
      <c r="B544" s="16" t="s">
        <v>16</v>
      </c>
      <c r="C544" s="34">
        <f t="shared" si="60"/>
        <v>200.81255781948653</v>
      </c>
      <c r="D544" s="40">
        <f t="shared" si="56"/>
        <v>131.7993169320034</v>
      </c>
      <c r="E544" s="40">
        <f t="shared" si="57"/>
        <v>332.61187475148995</v>
      </c>
      <c r="F544" s="34">
        <v>130.5048959933128</v>
      </c>
      <c r="G544" s="40">
        <v>28.44666666666668</v>
      </c>
      <c r="H544" s="40">
        <f t="shared" si="61"/>
        <v>158.9515626599795</v>
      </c>
      <c r="I544" s="34">
        <v>70.30766182617374</v>
      </c>
      <c r="J544" s="40">
        <v>103.3526502653367</v>
      </c>
      <c r="K544" s="40">
        <v>173.66031209151046</v>
      </c>
      <c r="L544" s="34">
        <v>41.47155583787495</v>
      </c>
      <c r="M544" s="40">
        <v>18.490333333333343</v>
      </c>
      <c r="N544" s="40">
        <v>59.9618891712083</v>
      </c>
      <c r="O544" s="34">
        <v>111.7792176640487</v>
      </c>
      <c r="P544" s="40">
        <v>121.84298359867005</v>
      </c>
      <c r="Q544" s="40">
        <v>233.62220126271876</v>
      </c>
      <c r="R544" s="54">
        <f t="shared" si="62"/>
        <v>0.5566345993387961</v>
      </c>
      <c r="S544" s="55">
        <f t="shared" si="58"/>
        <v>0.9244583844203842</v>
      </c>
      <c r="T544" s="55">
        <f t="shared" si="59"/>
        <v>0.7023868328130767</v>
      </c>
    </row>
    <row r="545" spans="1:20" ht="12" hidden="1" outlineLevel="2">
      <c r="A545" s="17" t="s">
        <v>674</v>
      </c>
      <c r="B545" s="16" t="s">
        <v>17</v>
      </c>
      <c r="C545" s="34">
        <f t="shared" si="60"/>
        <v>2083.830016025272</v>
      </c>
      <c r="D545" s="40">
        <f t="shared" si="56"/>
        <v>823.4348791257453</v>
      </c>
      <c r="E545" s="40">
        <f t="shared" si="57"/>
        <v>2907.2648951510173</v>
      </c>
      <c r="F545" s="34">
        <v>1381.066963323172</v>
      </c>
      <c r="G545" s="40">
        <v>154.53</v>
      </c>
      <c r="H545" s="40">
        <f t="shared" si="61"/>
        <v>1535.596963323172</v>
      </c>
      <c r="I545" s="34">
        <v>702.7630527021</v>
      </c>
      <c r="J545" s="40">
        <v>668.9048791257453</v>
      </c>
      <c r="K545" s="40">
        <v>1371.6679318278452</v>
      </c>
      <c r="L545" s="34">
        <v>397.7803648852969</v>
      </c>
      <c r="M545" s="40">
        <v>16.740750000000002</v>
      </c>
      <c r="N545" s="40">
        <v>414.52111488529687</v>
      </c>
      <c r="O545" s="34">
        <v>1100.543417587397</v>
      </c>
      <c r="P545" s="40">
        <v>685.6456291257454</v>
      </c>
      <c r="Q545" s="40">
        <v>1786.1890467131425</v>
      </c>
      <c r="R545" s="54">
        <f t="shared" si="62"/>
        <v>0.5281349290123912</v>
      </c>
      <c r="S545" s="55">
        <f t="shared" si="58"/>
        <v>0.8326652738510505</v>
      </c>
      <c r="T545" s="55">
        <f t="shared" si="59"/>
        <v>0.6143881315019831</v>
      </c>
    </row>
    <row r="546" spans="1:20" ht="12" hidden="1" outlineLevel="2">
      <c r="A546" s="17" t="s">
        <v>675</v>
      </c>
      <c r="B546" s="16" t="s">
        <v>18</v>
      </c>
      <c r="C546" s="34">
        <f t="shared" si="60"/>
        <v>417.040342025639</v>
      </c>
      <c r="D546" s="40">
        <f t="shared" si="56"/>
        <v>173.60421875661288</v>
      </c>
      <c r="E546" s="40">
        <f t="shared" si="57"/>
        <v>590.6445607822519</v>
      </c>
      <c r="F546" s="34">
        <v>302.9002524289238</v>
      </c>
      <c r="G546" s="40">
        <v>45.44666666666678</v>
      </c>
      <c r="H546" s="40">
        <f t="shared" si="61"/>
        <v>348.3469190955906</v>
      </c>
      <c r="I546" s="34">
        <v>114.14008959671523</v>
      </c>
      <c r="J546" s="40">
        <v>128.1575520899461</v>
      </c>
      <c r="K546" s="40">
        <v>242.29764168666134</v>
      </c>
      <c r="L546" s="34">
        <v>92.28992066193773</v>
      </c>
      <c r="M546" s="40">
        <v>1.9693555555555604</v>
      </c>
      <c r="N546" s="40">
        <v>94.2592762174933</v>
      </c>
      <c r="O546" s="34">
        <v>206.43001025865294</v>
      </c>
      <c r="P546" s="40">
        <v>130.12690764550166</v>
      </c>
      <c r="Q546" s="40">
        <v>336.5569179041546</v>
      </c>
      <c r="R546" s="54">
        <f t="shared" si="62"/>
        <v>0.49498810895844203</v>
      </c>
      <c r="S546" s="55">
        <f t="shared" si="58"/>
        <v>0.7495607455711378</v>
      </c>
      <c r="T546" s="55">
        <f t="shared" si="59"/>
        <v>0.5698129471613474</v>
      </c>
    </row>
    <row r="547" spans="1:20" ht="12" hidden="1" outlineLevel="2">
      <c r="A547" s="17" t="s">
        <v>676</v>
      </c>
      <c r="B547" s="16" t="s">
        <v>19</v>
      </c>
      <c r="C547" s="34">
        <f t="shared" si="60"/>
        <v>119.95744968648714</v>
      </c>
      <c r="D547" s="40">
        <f t="shared" si="56"/>
        <v>121.90129306772334</v>
      </c>
      <c r="E547" s="40">
        <f t="shared" si="57"/>
        <v>241.85874275421048</v>
      </c>
      <c r="F547" s="34">
        <v>79.82622706661667</v>
      </c>
      <c r="G547" s="40">
        <v>38.59</v>
      </c>
      <c r="H547" s="40">
        <f t="shared" si="61"/>
        <v>118.41622706661667</v>
      </c>
      <c r="I547" s="34">
        <v>40.131222619870464</v>
      </c>
      <c r="J547" s="40">
        <v>83.31129306772334</v>
      </c>
      <c r="K547" s="40">
        <v>123.44251568759381</v>
      </c>
      <c r="L547" s="34">
        <v>23.856113836000386</v>
      </c>
      <c r="M547" s="40">
        <v>9.406312500000002</v>
      </c>
      <c r="N547" s="40">
        <v>33.26242633600039</v>
      </c>
      <c r="O547" s="34">
        <v>63.987336455870846</v>
      </c>
      <c r="P547" s="40">
        <v>92.71760556772334</v>
      </c>
      <c r="Q547" s="40">
        <v>156.70494202359419</v>
      </c>
      <c r="R547" s="54">
        <f t="shared" si="62"/>
        <v>0.5334169459512845</v>
      </c>
      <c r="S547" s="55">
        <f t="shared" si="58"/>
        <v>0.7605957511559229</v>
      </c>
      <c r="T547" s="55">
        <f t="shared" si="59"/>
        <v>0.6479192781666195</v>
      </c>
    </row>
    <row r="548" spans="1:20" ht="12" hidden="1" outlineLevel="2">
      <c r="A548" s="17" t="s">
        <v>677</v>
      </c>
      <c r="B548" s="16" t="s">
        <v>20</v>
      </c>
      <c r="C548" s="34">
        <f t="shared" si="60"/>
        <v>0</v>
      </c>
      <c r="D548" s="40">
        <f t="shared" si="56"/>
        <v>0</v>
      </c>
      <c r="E548" s="40">
        <f t="shared" si="57"/>
        <v>0</v>
      </c>
      <c r="F548" s="34">
        <v>0</v>
      </c>
      <c r="G548" s="40">
        <v>0</v>
      </c>
      <c r="H548" s="40">
        <f t="shared" si="61"/>
        <v>0</v>
      </c>
      <c r="I548" s="34">
        <v>0</v>
      </c>
      <c r="J548" s="40">
        <v>0</v>
      </c>
      <c r="K548" s="40">
        <v>0</v>
      </c>
      <c r="L548" s="34">
        <v>0</v>
      </c>
      <c r="M548" s="40">
        <v>0</v>
      </c>
      <c r="N548" s="40">
        <v>0</v>
      </c>
      <c r="O548" s="34">
        <v>0</v>
      </c>
      <c r="P548" s="40">
        <v>0</v>
      </c>
      <c r="Q548" s="40">
        <v>0</v>
      </c>
      <c r="R548" s="54" t="e">
        <f t="shared" si="62"/>
        <v>#DIV/0!</v>
      </c>
      <c r="S548" s="55" t="e">
        <f t="shared" si="58"/>
        <v>#DIV/0!</v>
      </c>
      <c r="T548" s="55" t="e">
        <f t="shared" si="59"/>
        <v>#DIV/0!</v>
      </c>
    </row>
    <row r="549" spans="1:20" ht="12" hidden="1" outlineLevel="2">
      <c r="A549" s="17" t="s">
        <v>678</v>
      </c>
      <c r="B549" s="16" t="s">
        <v>21</v>
      </c>
      <c r="C549" s="34">
        <f t="shared" si="60"/>
        <v>363.8223059325146</v>
      </c>
      <c r="D549" s="40">
        <f t="shared" si="56"/>
        <v>261.9425434253167</v>
      </c>
      <c r="E549" s="40">
        <f t="shared" si="57"/>
        <v>625.7648493578313</v>
      </c>
      <c r="F549" s="34">
        <v>228.3469504529454</v>
      </c>
      <c r="G549" s="40">
        <v>44.313333333333226</v>
      </c>
      <c r="H549" s="40">
        <f t="shared" si="61"/>
        <v>272.6602837862786</v>
      </c>
      <c r="I549" s="34">
        <v>135.47535547956917</v>
      </c>
      <c r="J549" s="40">
        <v>217.6292100919835</v>
      </c>
      <c r="K549" s="40">
        <v>353.1045655715527</v>
      </c>
      <c r="L549" s="34">
        <v>68.12974587284602</v>
      </c>
      <c r="M549" s="40">
        <v>0</v>
      </c>
      <c r="N549" s="40">
        <v>68.12974587284602</v>
      </c>
      <c r="O549" s="34">
        <v>203.6051013524152</v>
      </c>
      <c r="P549" s="40">
        <v>217.6292100919835</v>
      </c>
      <c r="Q549" s="40">
        <v>421.2343114443987</v>
      </c>
      <c r="R549" s="54">
        <f t="shared" si="62"/>
        <v>0.5596278678696021</v>
      </c>
      <c r="S549" s="55">
        <f t="shared" si="58"/>
        <v>0.8308280405547503</v>
      </c>
      <c r="T549" s="55">
        <f t="shared" si="59"/>
        <v>0.6731511235836837</v>
      </c>
    </row>
    <row r="550" spans="1:20" ht="12" hidden="1" outlineLevel="2">
      <c r="A550" s="17" t="s">
        <v>679</v>
      </c>
      <c r="B550" s="16" t="s">
        <v>22</v>
      </c>
      <c r="C550" s="34">
        <f t="shared" si="60"/>
        <v>200.44869852895818</v>
      </c>
      <c r="D550" s="40">
        <f t="shared" si="56"/>
        <v>77.57923542716414</v>
      </c>
      <c r="E550" s="40">
        <f t="shared" si="57"/>
        <v>278.0279339561223</v>
      </c>
      <c r="F550" s="34">
        <v>122.74197849876137</v>
      </c>
      <c r="G550" s="40">
        <v>19.833333333333325</v>
      </c>
      <c r="H550" s="40">
        <f t="shared" si="61"/>
        <v>142.57531183209468</v>
      </c>
      <c r="I550" s="34">
        <v>77.70672003019682</v>
      </c>
      <c r="J550" s="40">
        <v>57.74590209383081</v>
      </c>
      <c r="K550" s="40">
        <v>135.4526221240276</v>
      </c>
      <c r="L550" s="34">
        <v>56.98734716013921</v>
      </c>
      <c r="M550" s="40">
        <v>2.1486111111111104</v>
      </c>
      <c r="N550" s="40">
        <v>59.13595827125032</v>
      </c>
      <c r="O550" s="34">
        <v>134.69406719033603</v>
      </c>
      <c r="P550" s="40">
        <v>59.894513204941916</v>
      </c>
      <c r="Q550" s="40">
        <v>194.58858039527794</v>
      </c>
      <c r="R550" s="54">
        <f t="shared" si="62"/>
        <v>0.6719627923694262</v>
      </c>
      <c r="S550" s="55">
        <f t="shared" si="58"/>
        <v>0.7720430972946922</v>
      </c>
      <c r="T550" s="55">
        <f t="shared" si="59"/>
        <v>0.6998885961796466</v>
      </c>
    </row>
    <row r="551" spans="1:20" ht="12" hidden="1" outlineLevel="2">
      <c r="A551" s="17" t="s">
        <v>680</v>
      </c>
      <c r="B551" s="16" t="s">
        <v>23</v>
      </c>
      <c r="C551" s="34">
        <f t="shared" si="60"/>
        <v>9418.022900194606</v>
      </c>
      <c r="D551" s="40">
        <f t="shared" si="56"/>
        <v>890.3519655602756</v>
      </c>
      <c r="E551" s="40">
        <f t="shared" si="57"/>
        <v>10308.374865754882</v>
      </c>
      <c r="F551" s="34">
        <v>6581.635804107197</v>
      </c>
      <c r="G551" s="40">
        <v>152.8866666666668</v>
      </c>
      <c r="H551" s="40">
        <f t="shared" si="61"/>
        <v>6734.522470773864</v>
      </c>
      <c r="I551" s="34">
        <v>2836.3870960874083</v>
      </c>
      <c r="J551" s="40">
        <v>737.4652988936089</v>
      </c>
      <c r="K551" s="40">
        <v>3573.852394981017</v>
      </c>
      <c r="L551" s="34">
        <v>3418.776310425466</v>
      </c>
      <c r="M551" s="40">
        <v>42.97354954954959</v>
      </c>
      <c r="N551" s="40">
        <v>3461.7498599750156</v>
      </c>
      <c r="O551" s="34">
        <v>6255.163406512875</v>
      </c>
      <c r="P551" s="40">
        <v>780.4388484431585</v>
      </c>
      <c r="Q551" s="40">
        <v>7035.602254956033</v>
      </c>
      <c r="R551" s="54">
        <f t="shared" si="62"/>
        <v>0.6641694836379749</v>
      </c>
      <c r="S551" s="55">
        <f t="shared" si="58"/>
        <v>0.8765509356202166</v>
      </c>
      <c r="T551" s="55">
        <f t="shared" si="59"/>
        <v>0.6825132328402975</v>
      </c>
    </row>
    <row r="552" spans="1:20" ht="12" hidden="1" outlineLevel="2">
      <c r="A552" s="17" t="s">
        <v>681</v>
      </c>
      <c r="B552" s="16" t="s">
        <v>24</v>
      </c>
      <c r="C552" s="34">
        <f t="shared" si="60"/>
        <v>3913.108414438182</v>
      </c>
      <c r="D552" s="40">
        <f t="shared" si="56"/>
        <v>219.56927622223265</v>
      </c>
      <c r="E552" s="40">
        <f t="shared" si="57"/>
        <v>4132.677690660415</v>
      </c>
      <c r="F552" s="34">
        <v>2709.990556305585</v>
      </c>
      <c r="G552" s="40">
        <v>44.993333333333226</v>
      </c>
      <c r="H552" s="40">
        <f t="shared" si="61"/>
        <v>2754.9838896389183</v>
      </c>
      <c r="I552" s="34">
        <v>1203.117858132597</v>
      </c>
      <c r="J552" s="40">
        <v>174.57594288889942</v>
      </c>
      <c r="K552" s="40">
        <v>1377.6938010214965</v>
      </c>
      <c r="L552" s="34">
        <v>511.1786108168575</v>
      </c>
      <c r="M552" s="40">
        <v>0</v>
      </c>
      <c r="N552" s="40">
        <v>511.1786108168575</v>
      </c>
      <c r="O552" s="34">
        <v>1714.2964689494543</v>
      </c>
      <c r="P552" s="40">
        <v>174.57594288889942</v>
      </c>
      <c r="Q552" s="40">
        <v>1888.8724118383536</v>
      </c>
      <c r="R552" s="54">
        <f t="shared" si="62"/>
        <v>0.43809071648110254</v>
      </c>
      <c r="S552" s="55">
        <f t="shared" si="58"/>
        <v>0.7950836560221015</v>
      </c>
      <c r="T552" s="55">
        <f t="shared" si="59"/>
        <v>0.45705776090574</v>
      </c>
    </row>
    <row r="553" spans="1:20" ht="12" hidden="1" outlineLevel="2">
      <c r="A553" s="17" t="s">
        <v>682</v>
      </c>
      <c r="B553" s="16" t="s">
        <v>25</v>
      </c>
      <c r="C553" s="34">
        <f t="shared" si="60"/>
        <v>1448.0990249949173</v>
      </c>
      <c r="D553" s="40">
        <f t="shared" si="56"/>
        <v>1000.3280778461462</v>
      </c>
      <c r="E553" s="40">
        <f t="shared" si="57"/>
        <v>2448.427102841063</v>
      </c>
      <c r="F553" s="34">
        <v>919.5395477508588</v>
      </c>
      <c r="G553" s="40">
        <v>155.89</v>
      </c>
      <c r="H553" s="40">
        <f t="shared" si="61"/>
        <v>1075.4295477508588</v>
      </c>
      <c r="I553" s="34">
        <v>528.5594772440584</v>
      </c>
      <c r="J553" s="40">
        <v>844.4380778461463</v>
      </c>
      <c r="K553" s="40">
        <v>1372.9975550902045</v>
      </c>
      <c r="L553" s="34">
        <v>245.58095474675505</v>
      </c>
      <c r="M553" s="40">
        <v>41.16470312500001</v>
      </c>
      <c r="N553" s="40">
        <v>286.74565787175504</v>
      </c>
      <c r="O553" s="34">
        <v>774.1404319908135</v>
      </c>
      <c r="P553" s="40">
        <v>885.6027809711462</v>
      </c>
      <c r="Q553" s="40">
        <v>1659.7432129619597</v>
      </c>
      <c r="R553" s="54">
        <f t="shared" si="62"/>
        <v>0.534590810869119</v>
      </c>
      <c r="S553" s="55">
        <f t="shared" si="58"/>
        <v>0.8853123296088814</v>
      </c>
      <c r="T553" s="55">
        <f t="shared" si="59"/>
        <v>0.6778814084503704</v>
      </c>
    </row>
    <row r="554" spans="1:20" ht="12" hidden="1" outlineLevel="2">
      <c r="A554" s="17" t="s">
        <v>683</v>
      </c>
      <c r="B554" s="16" t="s">
        <v>26</v>
      </c>
      <c r="C554" s="34">
        <f t="shared" si="60"/>
        <v>178.29105542124867</v>
      </c>
      <c r="D554" s="40">
        <f t="shared" si="56"/>
        <v>111.1170144451008</v>
      </c>
      <c r="E554" s="40">
        <f t="shared" si="57"/>
        <v>289.4080698663495</v>
      </c>
      <c r="F554" s="34">
        <v>114.53965057998916</v>
      </c>
      <c r="G554" s="40">
        <v>22.723333333333322</v>
      </c>
      <c r="H554" s="40">
        <f t="shared" si="61"/>
        <v>137.26298391332247</v>
      </c>
      <c r="I554" s="34">
        <v>63.75140484125952</v>
      </c>
      <c r="J554" s="40">
        <v>88.39368111176748</v>
      </c>
      <c r="K554" s="40">
        <v>152.145085953027</v>
      </c>
      <c r="L554" s="34">
        <v>22.56084026575544</v>
      </c>
      <c r="M554" s="40">
        <v>4.220047619047617</v>
      </c>
      <c r="N554" s="40">
        <v>26.780887884803057</v>
      </c>
      <c r="O554" s="34">
        <v>86.31224510701496</v>
      </c>
      <c r="P554" s="40">
        <v>92.6137287308151</v>
      </c>
      <c r="Q554" s="40">
        <v>178.92597383783004</v>
      </c>
      <c r="R554" s="54">
        <f t="shared" si="62"/>
        <v>0.48410866660183727</v>
      </c>
      <c r="S554" s="55">
        <f t="shared" si="58"/>
        <v>0.833479275818488</v>
      </c>
      <c r="T554" s="55">
        <f t="shared" si="59"/>
        <v>0.6182480465056113</v>
      </c>
    </row>
    <row r="555" spans="1:20" ht="12" hidden="1" outlineLevel="2">
      <c r="A555" s="17" t="s">
        <v>684</v>
      </c>
      <c r="B555" s="16" t="s">
        <v>27</v>
      </c>
      <c r="C555" s="34">
        <f t="shared" si="60"/>
        <v>10496.473124549877</v>
      </c>
      <c r="D555" s="40">
        <f t="shared" si="56"/>
        <v>2689.6694517299998</v>
      </c>
      <c r="E555" s="40">
        <f t="shared" si="57"/>
        <v>13186.142576279879</v>
      </c>
      <c r="F555" s="34">
        <v>5496.877936849644</v>
      </c>
      <c r="G555" s="40">
        <v>321.98</v>
      </c>
      <c r="H555" s="40">
        <f t="shared" si="61"/>
        <v>5818.857936849645</v>
      </c>
      <c r="I555" s="34">
        <v>4999.5951877002335</v>
      </c>
      <c r="J555" s="40">
        <v>2367.6894517299997</v>
      </c>
      <c r="K555" s="40">
        <v>7367.284639430234</v>
      </c>
      <c r="L555" s="34">
        <v>2933.1825244291354</v>
      </c>
      <c r="M555" s="40">
        <v>67.87686486486487</v>
      </c>
      <c r="N555" s="40">
        <v>3001.059389294</v>
      </c>
      <c r="O555" s="34">
        <v>7932.777712129369</v>
      </c>
      <c r="P555" s="40">
        <v>2435.5663165948645</v>
      </c>
      <c r="Q555" s="40">
        <v>10368.344028724234</v>
      </c>
      <c r="R555" s="54">
        <f t="shared" si="62"/>
        <v>0.7557564924903815</v>
      </c>
      <c r="S555" s="55">
        <f t="shared" si="58"/>
        <v>0.9055262590086318</v>
      </c>
      <c r="T555" s="55">
        <f t="shared" si="59"/>
        <v>0.7863060761511489</v>
      </c>
    </row>
    <row r="556" spans="1:20" ht="12" hidden="1" outlineLevel="2">
      <c r="A556" s="17" t="s">
        <v>685</v>
      </c>
      <c r="B556" s="16" t="s">
        <v>28</v>
      </c>
      <c r="C556" s="34">
        <f t="shared" si="60"/>
        <v>1370.9510502867265</v>
      </c>
      <c r="D556" s="40">
        <f t="shared" si="56"/>
        <v>52.052476256867834</v>
      </c>
      <c r="E556" s="40">
        <f t="shared" si="57"/>
        <v>1423.0035265435945</v>
      </c>
      <c r="F556" s="34">
        <v>963.3341200314487</v>
      </c>
      <c r="G556" s="40">
        <v>11.22</v>
      </c>
      <c r="H556" s="40">
        <f t="shared" si="61"/>
        <v>974.5541200314487</v>
      </c>
      <c r="I556" s="34">
        <v>407.61693025527785</v>
      </c>
      <c r="J556" s="40">
        <v>40.832476256867835</v>
      </c>
      <c r="K556" s="40">
        <v>448.4494065121457</v>
      </c>
      <c r="L556" s="34">
        <v>1062.365317201543</v>
      </c>
      <c r="M556" s="40">
        <v>8.103333333333335</v>
      </c>
      <c r="N556" s="40">
        <v>1070.4686505348761</v>
      </c>
      <c r="O556" s="34">
        <v>1469.9822474568207</v>
      </c>
      <c r="P556" s="40">
        <v>48.935809590201174</v>
      </c>
      <c r="Q556" s="40">
        <v>1518.9180570470219</v>
      </c>
      <c r="R556" s="54">
        <f t="shared" si="62"/>
        <v>1.0722353997609049</v>
      </c>
      <c r="S556" s="55">
        <f t="shared" si="58"/>
        <v>0.9401245264243226</v>
      </c>
      <c r="T556" s="55">
        <f t="shared" si="59"/>
        <v>1.0674028761800747</v>
      </c>
    </row>
    <row r="557" spans="1:20" ht="12" collapsed="1">
      <c r="A557" s="17" t="s">
        <v>686</v>
      </c>
      <c r="B557" s="10" t="s">
        <v>29</v>
      </c>
      <c r="C557" s="32">
        <f t="shared" si="60"/>
        <v>22842.73146298292</v>
      </c>
      <c r="D557" s="38">
        <f t="shared" si="56"/>
        <v>5239.956830575848</v>
      </c>
      <c r="E557" s="38">
        <f t="shared" si="57"/>
        <v>28082.68829355877</v>
      </c>
      <c r="F557" s="32">
        <v>13282.351833177954</v>
      </c>
      <c r="G557" s="38">
        <v>1082.9</v>
      </c>
      <c r="H557" s="38">
        <f t="shared" si="61"/>
        <v>14365.251833177954</v>
      </c>
      <c r="I557" s="32">
        <v>9560.379629804967</v>
      </c>
      <c r="J557" s="38">
        <v>4157.056830575848</v>
      </c>
      <c r="K557" s="38">
        <v>13717.436460380817</v>
      </c>
      <c r="L557" s="32">
        <v>4835.796815945049</v>
      </c>
      <c r="M557" s="38">
        <v>386.8680916030535</v>
      </c>
      <c r="N557" s="38">
        <v>5222.664907548103</v>
      </c>
      <c r="O557" s="32">
        <v>14396.176445750018</v>
      </c>
      <c r="P557" s="38">
        <v>4543.924922178901</v>
      </c>
      <c r="Q557" s="38">
        <v>18940.101367928917</v>
      </c>
      <c r="R557" s="48">
        <f t="shared" si="62"/>
        <v>0.6302300786173184</v>
      </c>
      <c r="S557" s="49">
        <f t="shared" si="58"/>
        <v>0.8671683888051316</v>
      </c>
      <c r="T557" s="49">
        <f t="shared" si="59"/>
        <v>0.6744404655972036</v>
      </c>
    </row>
    <row r="558" spans="1:20" ht="12" hidden="1" outlineLevel="1" collapsed="1">
      <c r="A558" s="17" t="s">
        <v>687</v>
      </c>
      <c r="B558" s="10" t="s">
        <v>30</v>
      </c>
      <c r="C558" s="32">
        <f t="shared" si="60"/>
        <v>11597.672775027899</v>
      </c>
      <c r="D558" s="38">
        <f t="shared" si="56"/>
        <v>1817.0048470456381</v>
      </c>
      <c r="E558" s="38">
        <f t="shared" si="57"/>
        <v>13414.677622073537</v>
      </c>
      <c r="F558" s="32">
        <v>6619.132160307291</v>
      </c>
      <c r="G558" s="38">
        <v>441.6033333333323</v>
      </c>
      <c r="H558" s="38">
        <f t="shared" si="61"/>
        <v>7060.735493640624</v>
      </c>
      <c r="I558" s="32">
        <v>4978.540614720607</v>
      </c>
      <c r="J558" s="38">
        <v>1375.4015137123058</v>
      </c>
      <c r="K558" s="38">
        <v>6353.942128432913</v>
      </c>
      <c r="L558" s="32">
        <v>1966.033484956262</v>
      </c>
      <c r="M558" s="38">
        <v>132.4809999999997</v>
      </c>
      <c r="N558" s="38">
        <v>2098.5144849562616</v>
      </c>
      <c r="O558" s="32">
        <v>6944.574099676869</v>
      </c>
      <c r="P558" s="38">
        <v>1507.8825137123056</v>
      </c>
      <c r="Q558" s="38">
        <v>8452.456613389175</v>
      </c>
      <c r="R558" s="48">
        <f t="shared" si="62"/>
        <v>0.5987903120210394</v>
      </c>
      <c r="S558" s="49">
        <f t="shared" si="58"/>
        <v>0.8298725873869018</v>
      </c>
      <c r="T558" s="49">
        <f t="shared" si="59"/>
        <v>0.6300901782000975</v>
      </c>
    </row>
    <row r="559" spans="1:20" ht="12" hidden="1" outlineLevel="2">
      <c r="A559" s="17" t="s">
        <v>688</v>
      </c>
      <c r="B559" s="16" t="s">
        <v>31</v>
      </c>
      <c r="C559" s="34">
        <f t="shared" si="60"/>
        <v>4142.3317266738995</v>
      </c>
      <c r="D559" s="40">
        <f t="shared" si="56"/>
        <v>1251.8913687804188</v>
      </c>
      <c r="E559" s="40">
        <f t="shared" si="57"/>
        <v>5394.223095454318</v>
      </c>
      <c r="F559" s="34">
        <v>2359.341037778098</v>
      </c>
      <c r="G559" s="40">
        <v>304.07333333333327</v>
      </c>
      <c r="H559" s="40">
        <f t="shared" si="61"/>
        <v>2663.414371111431</v>
      </c>
      <c r="I559" s="34">
        <v>1782.9906888958014</v>
      </c>
      <c r="J559" s="40">
        <v>947.8180354470855</v>
      </c>
      <c r="K559" s="40">
        <v>2730.808724342887</v>
      </c>
      <c r="L559" s="34">
        <v>505.33723118313327</v>
      </c>
      <c r="M559" s="40">
        <v>88.10799598393572</v>
      </c>
      <c r="N559" s="40">
        <v>593.445227167069</v>
      </c>
      <c r="O559" s="34">
        <v>2288.3279200789348</v>
      </c>
      <c r="P559" s="40">
        <v>1035.9260314310213</v>
      </c>
      <c r="Q559" s="40">
        <v>3324.253951509956</v>
      </c>
      <c r="R559" s="54">
        <f t="shared" si="62"/>
        <v>0.5524250762785616</v>
      </c>
      <c r="S559" s="55">
        <f t="shared" si="58"/>
        <v>0.8274887560253819</v>
      </c>
      <c r="T559" s="55">
        <f t="shared" si="59"/>
        <v>0.6162618587857974</v>
      </c>
    </row>
    <row r="560" spans="1:20" ht="12" hidden="1" outlineLevel="2">
      <c r="A560" s="17" t="s">
        <v>689</v>
      </c>
      <c r="B560" s="16" t="s">
        <v>32</v>
      </c>
      <c r="C560" s="34">
        <f t="shared" si="60"/>
        <v>692.5416480859988</v>
      </c>
      <c r="D560" s="40">
        <f t="shared" si="56"/>
        <v>52.093374061144644</v>
      </c>
      <c r="E560" s="40">
        <f t="shared" si="57"/>
        <v>744.6350221471434</v>
      </c>
      <c r="F560" s="34">
        <v>374.52415157676893</v>
      </c>
      <c r="G560" s="40">
        <v>11.05</v>
      </c>
      <c r="H560" s="40">
        <f t="shared" si="61"/>
        <v>385.57415157676894</v>
      </c>
      <c r="I560" s="34">
        <v>318.0174965092298</v>
      </c>
      <c r="J560" s="40">
        <v>41.04337406114464</v>
      </c>
      <c r="K560" s="40">
        <v>359.06087057037445</v>
      </c>
      <c r="L560" s="34">
        <v>146.06441911493988</v>
      </c>
      <c r="M560" s="40">
        <v>14.365</v>
      </c>
      <c r="N560" s="40">
        <v>160.4294191149399</v>
      </c>
      <c r="O560" s="34">
        <v>464.08191562416965</v>
      </c>
      <c r="P560" s="40">
        <v>55.40837406114464</v>
      </c>
      <c r="Q560" s="40">
        <v>519.4902896853143</v>
      </c>
      <c r="R560" s="54">
        <f t="shared" si="62"/>
        <v>0.6701140890324342</v>
      </c>
      <c r="S560" s="55">
        <f t="shared" si="58"/>
        <v>1.0636357321779353</v>
      </c>
      <c r="T560" s="55">
        <f t="shared" si="59"/>
        <v>0.6976441803494177</v>
      </c>
    </row>
    <row r="561" spans="1:20" ht="12" hidden="1" outlineLevel="2">
      <c r="A561" s="17" t="s">
        <v>690</v>
      </c>
      <c r="B561" s="16" t="s">
        <v>33</v>
      </c>
      <c r="C561" s="34">
        <f t="shared" si="60"/>
        <v>4790.145114906069</v>
      </c>
      <c r="D561" s="40">
        <f t="shared" si="56"/>
        <v>422.8543820915403</v>
      </c>
      <c r="E561" s="40">
        <f t="shared" si="57"/>
        <v>5212.999496997609</v>
      </c>
      <c r="F561" s="34">
        <v>2803.584976664425</v>
      </c>
      <c r="G561" s="40">
        <v>99.90333333333322</v>
      </c>
      <c r="H561" s="40">
        <f t="shared" si="61"/>
        <v>2903.4883099977583</v>
      </c>
      <c r="I561" s="34">
        <v>1986.560138241643</v>
      </c>
      <c r="J561" s="40">
        <v>322.95104875820704</v>
      </c>
      <c r="K561" s="40">
        <v>2309.51118699985</v>
      </c>
      <c r="L561" s="34">
        <v>683.129164292508</v>
      </c>
      <c r="M561" s="40">
        <v>14.985499999999986</v>
      </c>
      <c r="N561" s="40">
        <v>698.114664292508</v>
      </c>
      <c r="O561" s="34">
        <v>2669.689302534151</v>
      </c>
      <c r="P561" s="40">
        <v>337.93654875820704</v>
      </c>
      <c r="Q561" s="40">
        <v>3007.625851292358</v>
      </c>
      <c r="R561" s="54">
        <f t="shared" si="62"/>
        <v>0.5573295252009295</v>
      </c>
      <c r="S561" s="55">
        <f t="shared" si="58"/>
        <v>0.7991794884250483</v>
      </c>
      <c r="T561" s="55">
        <f t="shared" si="59"/>
        <v>0.5769472744097864</v>
      </c>
    </row>
    <row r="562" spans="1:20" ht="12" hidden="1" outlineLevel="2">
      <c r="A562" s="17" t="s">
        <v>691</v>
      </c>
      <c r="B562" s="16" t="s">
        <v>34</v>
      </c>
      <c r="C562" s="34">
        <f t="shared" si="60"/>
        <v>222.48566683890718</v>
      </c>
      <c r="D562" s="40">
        <f t="shared" si="56"/>
        <v>31.769231464658603</v>
      </c>
      <c r="E562" s="40">
        <f t="shared" si="57"/>
        <v>254.25489830356577</v>
      </c>
      <c r="F562" s="34">
        <v>106.33732266121783</v>
      </c>
      <c r="G562" s="40">
        <v>11.61666666666668</v>
      </c>
      <c r="H562" s="40">
        <f t="shared" si="61"/>
        <v>117.9539893278845</v>
      </c>
      <c r="I562" s="34">
        <v>116.14834417768935</v>
      </c>
      <c r="J562" s="40">
        <v>20.15256479799192</v>
      </c>
      <c r="K562" s="40">
        <v>136.30090897568127</v>
      </c>
      <c r="L562" s="34">
        <v>85.89577908168275</v>
      </c>
      <c r="M562" s="40">
        <v>4.31476190476191</v>
      </c>
      <c r="N562" s="40">
        <v>90.21054098644466</v>
      </c>
      <c r="O562" s="34">
        <v>202.0441232593721</v>
      </c>
      <c r="P562" s="40">
        <v>24.46732670275383</v>
      </c>
      <c r="Q562" s="40">
        <v>226.51144996212594</v>
      </c>
      <c r="R562" s="54">
        <f t="shared" si="62"/>
        <v>0.9081219753615141</v>
      </c>
      <c r="S562" s="55">
        <f t="shared" si="58"/>
        <v>0.7701579665209178</v>
      </c>
      <c r="T562" s="55">
        <f t="shared" si="59"/>
        <v>0.8908833280044983</v>
      </c>
    </row>
    <row r="563" spans="1:20" ht="12" hidden="1" outlineLevel="2">
      <c r="A563" s="17" t="s">
        <v>692</v>
      </c>
      <c r="B563" s="16" t="s">
        <v>35</v>
      </c>
      <c r="C563" s="34">
        <f t="shared" si="60"/>
        <v>1750.1686185230278</v>
      </c>
      <c r="D563" s="40">
        <f t="shared" si="56"/>
        <v>58.396490647878885</v>
      </c>
      <c r="E563" s="40">
        <f t="shared" si="57"/>
        <v>1808.565109170907</v>
      </c>
      <c r="F563" s="34">
        <v>975.3446716267871</v>
      </c>
      <c r="G563" s="40">
        <v>14.96</v>
      </c>
      <c r="H563" s="40">
        <f t="shared" si="61"/>
        <v>990.3046716267871</v>
      </c>
      <c r="I563" s="34">
        <v>774.8239468962406</v>
      </c>
      <c r="J563" s="40">
        <v>43.436490647878884</v>
      </c>
      <c r="K563" s="40">
        <v>818.2604375441197</v>
      </c>
      <c r="L563" s="34">
        <v>540.8021334211786</v>
      </c>
      <c r="M563" s="40">
        <v>11.113142857142858</v>
      </c>
      <c r="N563" s="40">
        <v>551.9152762783215</v>
      </c>
      <c r="O563" s="34">
        <v>1315.626080317419</v>
      </c>
      <c r="P563" s="40">
        <v>54.549633505021745</v>
      </c>
      <c r="Q563" s="40">
        <v>1370.175713822441</v>
      </c>
      <c r="R563" s="54">
        <f t="shared" si="62"/>
        <v>0.7517139013883586</v>
      </c>
      <c r="S563" s="55">
        <f t="shared" si="58"/>
        <v>0.9341251999875635</v>
      </c>
      <c r="T563" s="55">
        <f t="shared" si="59"/>
        <v>0.7576037527620805</v>
      </c>
    </row>
    <row r="564" spans="1:20" ht="12" hidden="1" outlineLevel="1" collapsed="1">
      <c r="A564" s="17" t="s">
        <v>693</v>
      </c>
      <c r="B564" s="10" t="s">
        <v>36</v>
      </c>
      <c r="C564" s="32">
        <f t="shared" si="60"/>
        <v>2204.0843622106586</v>
      </c>
      <c r="D564" s="38">
        <f t="shared" si="56"/>
        <v>956.3717115938026</v>
      </c>
      <c r="E564" s="38">
        <f t="shared" si="57"/>
        <v>3160.456073804461</v>
      </c>
      <c r="F564" s="32">
        <v>1309.7360044581374</v>
      </c>
      <c r="G564" s="38">
        <v>161.84</v>
      </c>
      <c r="H564" s="38">
        <f t="shared" si="61"/>
        <v>1471.5760044581373</v>
      </c>
      <c r="I564" s="32">
        <v>894.348357752521</v>
      </c>
      <c r="J564" s="38">
        <v>794.5317115938026</v>
      </c>
      <c r="K564" s="38">
        <v>1688.8800693463236</v>
      </c>
      <c r="L564" s="32">
        <v>478.5942327680362</v>
      </c>
      <c r="M564" s="38">
        <v>85.58318644067798</v>
      </c>
      <c r="N564" s="38">
        <v>564.1774192087141</v>
      </c>
      <c r="O564" s="32">
        <v>1372.9425905205571</v>
      </c>
      <c r="P564" s="38">
        <v>880.1148980344806</v>
      </c>
      <c r="Q564" s="38">
        <v>2253.0574885550377</v>
      </c>
      <c r="R564" s="48">
        <f t="shared" si="62"/>
        <v>0.6229083668755399</v>
      </c>
      <c r="S564" s="49">
        <f t="shared" si="58"/>
        <v>0.9202644613648815</v>
      </c>
      <c r="T564" s="49">
        <f t="shared" si="59"/>
        <v>0.7128899867426018</v>
      </c>
    </row>
    <row r="565" spans="1:20" ht="12" hidden="1" outlineLevel="2">
      <c r="A565" s="17" t="s">
        <v>694</v>
      </c>
      <c r="B565" s="16" t="s">
        <v>37</v>
      </c>
      <c r="C565" s="34">
        <f t="shared" si="60"/>
        <v>840.1905170963693</v>
      </c>
      <c r="D565" s="40">
        <f t="shared" si="56"/>
        <v>502.06677292719576</v>
      </c>
      <c r="E565" s="40">
        <f t="shared" si="57"/>
        <v>1342.257290023565</v>
      </c>
      <c r="F565" s="34">
        <v>496.6802495099034</v>
      </c>
      <c r="G565" s="40">
        <v>79.10666666666678</v>
      </c>
      <c r="H565" s="40">
        <f t="shared" si="61"/>
        <v>575.7869161765701</v>
      </c>
      <c r="I565" s="34">
        <v>343.5102675864659</v>
      </c>
      <c r="J565" s="40">
        <v>422.96010626052896</v>
      </c>
      <c r="K565" s="40">
        <v>766.4703738469948</v>
      </c>
      <c r="L565" s="34">
        <v>209.6916937641489</v>
      </c>
      <c r="M565" s="40">
        <v>45.84374297188762</v>
      </c>
      <c r="N565" s="40">
        <v>255.53543673603653</v>
      </c>
      <c r="O565" s="34">
        <v>553.2019613506147</v>
      </c>
      <c r="P565" s="40">
        <v>468.8038492324166</v>
      </c>
      <c r="Q565" s="40">
        <v>1022.0058105830313</v>
      </c>
      <c r="R565" s="54">
        <f t="shared" si="62"/>
        <v>0.6584244288574408</v>
      </c>
      <c r="S565" s="55">
        <f t="shared" si="58"/>
        <v>0.9337480082562593</v>
      </c>
      <c r="T565" s="55">
        <f t="shared" si="59"/>
        <v>0.7614082770711483</v>
      </c>
    </row>
    <row r="566" spans="1:20" ht="12" hidden="1" outlineLevel="2">
      <c r="A566" s="17" t="s">
        <v>695</v>
      </c>
      <c r="B566" s="16" t="s">
        <v>38</v>
      </c>
      <c r="C566" s="34">
        <f t="shared" si="60"/>
        <v>79.500083748923</v>
      </c>
      <c r="D566" s="40">
        <f t="shared" si="56"/>
        <v>12.956761376409602</v>
      </c>
      <c r="E566" s="40">
        <f t="shared" si="57"/>
        <v>92.45684512533259</v>
      </c>
      <c r="F566" s="34">
        <v>43.50163199777093</v>
      </c>
      <c r="G566" s="40">
        <v>3.4</v>
      </c>
      <c r="H566" s="40">
        <f t="shared" si="61"/>
        <v>46.90163199777093</v>
      </c>
      <c r="I566" s="34">
        <v>35.998451751152075</v>
      </c>
      <c r="J566" s="40">
        <v>9.556761376409602</v>
      </c>
      <c r="K566" s="40">
        <v>45.55521312756167</v>
      </c>
      <c r="L566" s="34">
        <v>11.700438951124594</v>
      </c>
      <c r="M566" s="40">
        <v>1.4733333333333336</v>
      </c>
      <c r="N566" s="40">
        <v>13.173772284457929</v>
      </c>
      <c r="O566" s="34">
        <v>47.69889070227667</v>
      </c>
      <c r="P566" s="40">
        <v>11.030094709742936</v>
      </c>
      <c r="Q566" s="40">
        <v>58.72898541201961</v>
      </c>
      <c r="R566" s="54">
        <f t="shared" si="62"/>
        <v>0.5999854145175395</v>
      </c>
      <c r="S566" s="55">
        <f t="shared" si="58"/>
        <v>0.8513002894245971</v>
      </c>
      <c r="T566" s="55">
        <f t="shared" si="59"/>
        <v>0.6352042980961313</v>
      </c>
    </row>
    <row r="567" spans="1:20" ht="12" hidden="1" outlineLevel="2">
      <c r="A567" s="17" t="s">
        <v>696</v>
      </c>
      <c r="B567" s="16" t="s">
        <v>39</v>
      </c>
      <c r="C567" s="34">
        <f t="shared" si="60"/>
        <v>153.86887731110227</v>
      </c>
      <c r="D567" s="40">
        <f t="shared" si="56"/>
        <v>28.454940499052555</v>
      </c>
      <c r="E567" s="40">
        <f t="shared" si="57"/>
        <v>182.32381781015482</v>
      </c>
      <c r="F567" s="34">
        <v>86.12444314710204</v>
      </c>
      <c r="G567" s="40">
        <v>7.253333333333322</v>
      </c>
      <c r="H567" s="40">
        <f t="shared" si="61"/>
        <v>93.37777648043536</v>
      </c>
      <c r="I567" s="34">
        <v>67.74443416400022</v>
      </c>
      <c r="J567" s="40">
        <v>21.20160716571923</v>
      </c>
      <c r="K567" s="40">
        <v>88.94604132971946</v>
      </c>
      <c r="L567" s="34">
        <v>40.49681262874373</v>
      </c>
      <c r="M567" s="40">
        <v>9.42933333333332</v>
      </c>
      <c r="N567" s="40">
        <v>49.92614596207705</v>
      </c>
      <c r="O567" s="34">
        <v>108.24124679274396</v>
      </c>
      <c r="P567" s="40">
        <v>30.63094049905255</v>
      </c>
      <c r="Q567" s="40">
        <v>138.8721872917965</v>
      </c>
      <c r="R567" s="54">
        <f t="shared" si="62"/>
        <v>0.7034642007161374</v>
      </c>
      <c r="S567" s="55">
        <f t="shared" si="58"/>
        <v>1.0764717817657166</v>
      </c>
      <c r="T567" s="55">
        <f t="shared" si="59"/>
        <v>0.7616788029109699</v>
      </c>
    </row>
    <row r="568" spans="1:20" ht="12" hidden="1" outlineLevel="2">
      <c r="A568" s="17" t="s">
        <v>697</v>
      </c>
      <c r="B568" s="16" t="s">
        <v>40</v>
      </c>
      <c r="C568" s="34">
        <f t="shared" si="60"/>
        <v>235.68375888365784</v>
      </c>
      <c r="D568" s="40">
        <f t="shared" si="56"/>
        <v>44.48105680815777</v>
      </c>
      <c r="E568" s="40">
        <f t="shared" si="57"/>
        <v>280.1648156918156</v>
      </c>
      <c r="F568" s="34">
        <v>146.61661154804247</v>
      </c>
      <c r="G568" s="40">
        <v>14.28</v>
      </c>
      <c r="H568" s="40">
        <f t="shared" si="61"/>
        <v>160.89661154804247</v>
      </c>
      <c r="I568" s="34">
        <v>89.06714733561536</v>
      </c>
      <c r="J568" s="40">
        <v>30.201056808157766</v>
      </c>
      <c r="K568" s="40">
        <v>119.26820414377312</v>
      </c>
      <c r="L568" s="34">
        <v>69.76267529867641</v>
      </c>
      <c r="M568" s="40">
        <v>8.43818181818182</v>
      </c>
      <c r="N568" s="40">
        <v>78.20085711685823</v>
      </c>
      <c r="O568" s="34">
        <v>158.82982263429176</v>
      </c>
      <c r="P568" s="40">
        <v>38.63923862633958</v>
      </c>
      <c r="Q568" s="40">
        <v>197.46906126063135</v>
      </c>
      <c r="R568" s="54">
        <f t="shared" si="62"/>
        <v>0.6739107666417353</v>
      </c>
      <c r="S568" s="55">
        <f t="shared" si="58"/>
        <v>0.8686672799386637</v>
      </c>
      <c r="T568" s="55">
        <f t="shared" si="59"/>
        <v>0.7048317640208238</v>
      </c>
    </row>
    <row r="569" spans="1:20" ht="12" hidden="1" outlineLevel="2">
      <c r="A569" s="17" t="s">
        <v>698</v>
      </c>
      <c r="B569" s="16" t="s">
        <v>41</v>
      </c>
      <c r="C569" s="34">
        <f t="shared" si="60"/>
        <v>352.92463433336127</v>
      </c>
      <c r="D569" s="40">
        <f t="shared" si="56"/>
        <v>62.70503999160725</v>
      </c>
      <c r="E569" s="40">
        <f t="shared" si="57"/>
        <v>415.6296743249685</v>
      </c>
      <c r="F569" s="34">
        <v>222.34167465527364</v>
      </c>
      <c r="G569" s="40">
        <v>13.713333333333322</v>
      </c>
      <c r="H569" s="40">
        <f t="shared" si="61"/>
        <v>236.05500798860695</v>
      </c>
      <c r="I569" s="34">
        <v>130.58295967808763</v>
      </c>
      <c r="J569" s="40">
        <v>48.99170665827393</v>
      </c>
      <c r="K569" s="40">
        <v>179.57466633636156</v>
      </c>
      <c r="L569" s="34">
        <v>53.03562881685426</v>
      </c>
      <c r="M569" s="40">
        <v>2.742666666666665</v>
      </c>
      <c r="N569" s="40">
        <v>55.77829548352093</v>
      </c>
      <c r="O569" s="34">
        <v>183.6185884949419</v>
      </c>
      <c r="P569" s="40">
        <v>51.73437332494059</v>
      </c>
      <c r="Q569" s="40">
        <v>235.35296181988247</v>
      </c>
      <c r="R569" s="54">
        <f t="shared" si="62"/>
        <v>0.5202770524697964</v>
      </c>
      <c r="S569" s="55">
        <f t="shared" si="58"/>
        <v>0.8250433032474738</v>
      </c>
      <c r="T569" s="55">
        <f t="shared" si="59"/>
        <v>0.5662563968805244</v>
      </c>
    </row>
    <row r="570" spans="1:20" ht="12" hidden="1" outlineLevel="2">
      <c r="A570" s="17" t="s">
        <v>699</v>
      </c>
      <c r="B570" s="16" t="s">
        <v>42</v>
      </c>
      <c r="C570" s="34">
        <f t="shared" si="60"/>
        <v>223.53892600146267</v>
      </c>
      <c r="D570" s="40">
        <f t="shared" si="56"/>
        <v>113.43300398419716</v>
      </c>
      <c r="E570" s="40">
        <f t="shared" si="57"/>
        <v>336.9719299856598</v>
      </c>
      <c r="F570" s="34">
        <v>133.72723910425907</v>
      </c>
      <c r="G570" s="40">
        <v>10.936666666666678</v>
      </c>
      <c r="H570" s="40">
        <f t="shared" si="61"/>
        <v>144.66390577092574</v>
      </c>
      <c r="I570" s="34">
        <v>89.8116868972036</v>
      </c>
      <c r="J570" s="40">
        <v>102.49633731753048</v>
      </c>
      <c r="K570" s="40">
        <v>192.30802421473408</v>
      </c>
      <c r="L570" s="34">
        <v>61.357203824307106</v>
      </c>
      <c r="M570" s="40">
        <v>7.108833333333341</v>
      </c>
      <c r="N570" s="40">
        <v>68.46603715764044</v>
      </c>
      <c r="O570" s="34">
        <v>151.1688907215107</v>
      </c>
      <c r="P570" s="40">
        <v>109.60517065086381</v>
      </c>
      <c r="Q570" s="40">
        <v>260.7740613723745</v>
      </c>
      <c r="R570" s="54">
        <f t="shared" si="62"/>
        <v>0.676253095715963</v>
      </c>
      <c r="S570" s="55">
        <f t="shared" si="58"/>
        <v>0.9662546772201623</v>
      </c>
      <c r="T570" s="55">
        <f t="shared" si="59"/>
        <v>0.7738747301102261</v>
      </c>
    </row>
    <row r="571" spans="1:20" ht="12" hidden="1" outlineLevel="2">
      <c r="A571" s="17" t="s">
        <v>700</v>
      </c>
      <c r="B571" s="16" t="s">
        <v>43</v>
      </c>
      <c r="C571" s="34">
        <f t="shared" si="60"/>
        <v>213.99107096907937</v>
      </c>
      <c r="D571" s="40">
        <f t="shared" si="56"/>
        <v>181.5453776780695</v>
      </c>
      <c r="E571" s="40">
        <f t="shared" si="57"/>
        <v>395.53644864714886</v>
      </c>
      <c r="F571" s="34">
        <v>123.32785906438733</v>
      </c>
      <c r="G571" s="40">
        <v>30.26</v>
      </c>
      <c r="H571" s="40">
        <f t="shared" si="61"/>
        <v>153.58785906438732</v>
      </c>
      <c r="I571" s="34">
        <v>90.66321190469205</v>
      </c>
      <c r="J571" s="40">
        <v>151.28537767806952</v>
      </c>
      <c r="K571" s="40">
        <v>241.94858958276157</v>
      </c>
      <c r="L571" s="34">
        <v>9.43095392845315</v>
      </c>
      <c r="M571" s="40">
        <v>0</v>
      </c>
      <c r="N571" s="40">
        <v>9.43095392845315</v>
      </c>
      <c r="O571" s="34">
        <v>100.0941658331452</v>
      </c>
      <c r="P571" s="40">
        <v>151.28537767806952</v>
      </c>
      <c r="Q571" s="40">
        <v>251.3795435112147</v>
      </c>
      <c r="R571" s="54">
        <f t="shared" si="62"/>
        <v>0.46774926346159695</v>
      </c>
      <c r="S571" s="55">
        <f t="shared" si="58"/>
        <v>0.8333199093966501</v>
      </c>
      <c r="T571" s="55">
        <f t="shared" si="59"/>
        <v>0.6355407810607765</v>
      </c>
    </row>
    <row r="572" spans="1:20" ht="12" hidden="1" outlineLevel="2">
      <c r="A572" s="17" t="s">
        <v>701</v>
      </c>
      <c r="B572" s="16" t="s">
        <v>44</v>
      </c>
      <c r="C572" s="34">
        <f t="shared" si="60"/>
        <v>104.38649386670605</v>
      </c>
      <c r="D572" s="40">
        <f t="shared" si="56"/>
        <v>10.728758329113727</v>
      </c>
      <c r="E572" s="40">
        <f t="shared" si="57"/>
        <v>115.11525219581976</v>
      </c>
      <c r="F572" s="34">
        <v>57.41629543140133</v>
      </c>
      <c r="G572" s="40">
        <v>2.89</v>
      </c>
      <c r="H572" s="40">
        <f t="shared" si="61"/>
        <v>60.30629543140133</v>
      </c>
      <c r="I572" s="34">
        <v>46.97019843530471</v>
      </c>
      <c r="J572" s="40">
        <v>7.838758329113727</v>
      </c>
      <c r="K572" s="40">
        <v>54.80895676441843</v>
      </c>
      <c r="L572" s="34">
        <v>32.452688722096404</v>
      </c>
      <c r="M572" s="40">
        <v>0</v>
      </c>
      <c r="N572" s="40">
        <v>32.452688722096404</v>
      </c>
      <c r="O572" s="34">
        <v>79.4228871574011</v>
      </c>
      <c r="P572" s="40">
        <v>7.838758329113727</v>
      </c>
      <c r="Q572" s="40">
        <v>87.26164548651484</v>
      </c>
      <c r="R572" s="54">
        <f t="shared" si="62"/>
        <v>0.7608540551119415</v>
      </c>
      <c r="S572" s="55">
        <f t="shared" si="58"/>
        <v>0.7306305248616095</v>
      </c>
      <c r="T572" s="55">
        <f t="shared" si="59"/>
        <v>0.7580372176753448</v>
      </c>
    </row>
    <row r="573" spans="1:20" ht="12" hidden="1" outlineLevel="1" collapsed="1">
      <c r="A573" s="17" t="s">
        <v>702</v>
      </c>
      <c r="B573" s="10" t="s">
        <v>45</v>
      </c>
      <c r="C573" s="32">
        <f t="shared" si="60"/>
        <v>2444.043864867379</v>
      </c>
      <c r="D573" s="38">
        <f t="shared" si="56"/>
        <v>1060.449510909287</v>
      </c>
      <c r="E573" s="38">
        <f t="shared" si="57"/>
        <v>3504.493375776666</v>
      </c>
      <c r="F573" s="32">
        <v>1497.6571958828572</v>
      </c>
      <c r="G573" s="38">
        <v>220.03666666666678</v>
      </c>
      <c r="H573" s="38">
        <f t="shared" si="61"/>
        <v>1717.693862549524</v>
      </c>
      <c r="I573" s="32">
        <v>946.386668984522</v>
      </c>
      <c r="J573" s="38">
        <v>840.4128442426203</v>
      </c>
      <c r="K573" s="38">
        <v>1786.7995132271421</v>
      </c>
      <c r="L573" s="32">
        <v>675.84774869709</v>
      </c>
      <c r="M573" s="38">
        <v>87.6934452554745</v>
      </c>
      <c r="N573" s="38">
        <v>763.5411939525645</v>
      </c>
      <c r="O573" s="32">
        <v>1622.2344176816118</v>
      </c>
      <c r="P573" s="38">
        <v>928.1062894980948</v>
      </c>
      <c r="Q573" s="38">
        <v>2550.3407071797064</v>
      </c>
      <c r="R573" s="48">
        <f t="shared" si="62"/>
        <v>0.6637501237195017</v>
      </c>
      <c r="S573" s="49">
        <f t="shared" si="58"/>
        <v>0.8752008275267024</v>
      </c>
      <c r="T573" s="49">
        <f t="shared" si="59"/>
        <v>0.7277344921830533</v>
      </c>
    </row>
    <row r="574" spans="1:20" ht="12" hidden="1" outlineLevel="2">
      <c r="A574" s="17" t="s">
        <v>703</v>
      </c>
      <c r="B574" s="16" t="s">
        <v>46</v>
      </c>
      <c r="C574" s="34">
        <f t="shared" si="60"/>
        <v>540.5430057482417</v>
      </c>
      <c r="D574" s="40">
        <f t="shared" si="56"/>
        <v>126.65136896262918</v>
      </c>
      <c r="E574" s="40">
        <f t="shared" si="57"/>
        <v>667.194374710871</v>
      </c>
      <c r="F574" s="34">
        <v>343.7654218813753</v>
      </c>
      <c r="G574" s="40">
        <v>34.34</v>
      </c>
      <c r="H574" s="40">
        <f t="shared" si="61"/>
        <v>378.10542188137526</v>
      </c>
      <c r="I574" s="34">
        <v>196.7775838668665</v>
      </c>
      <c r="J574" s="40">
        <v>92.31136896262917</v>
      </c>
      <c r="K574" s="40">
        <v>289.08895282949567</v>
      </c>
      <c r="L574" s="34">
        <v>129.74372374232553</v>
      </c>
      <c r="M574" s="40">
        <v>23.634000000000004</v>
      </c>
      <c r="N574" s="40">
        <v>153.37772374232554</v>
      </c>
      <c r="O574" s="34">
        <v>326.52130760919204</v>
      </c>
      <c r="P574" s="40">
        <v>115.94536896262917</v>
      </c>
      <c r="Q574" s="40">
        <v>442.4666765718212</v>
      </c>
      <c r="R574" s="54">
        <f t="shared" si="62"/>
        <v>0.6040616641726922</v>
      </c>
      <c r="S574" s="55">
        <f t="shared" si="58"/>
        <v>0.9154687384140395</v>
      </c>
      <c r="T574" s="55">
        <f t="shared" si="59"/>
        <v>0.6631750706285021</v>
      </c>
    </row>
    <row r="575" spans="1:20" ht="12" hidden="1" outlineLevel="2">
      <c r="A575" s="17" t="s">
        <v>704</v>
      </c>
      <c r="B575" s="16" t="s">
        <v>47</v>
      </c>
      <c r="C575" s="34">
        <f t="shared" si="60"/>
        <v>146.73362501929347</v>
      </c>
      <c r="D575" s="40">
        <f t="shared" si="56"/>
        <v>16.911610977792705</v>
      </c>
      <c r="E575" s="40">
        <f t="shared" si="57"/>
        <v>163.6452359970862</v>
      </c>
      <c r="F575" s="34">
        <v>90.66501753070806</v>
      </c>
      <c r="G575" s="40">
        <v>2.606666666666668</v>
      </c>
      <c r="H575" s="40">
        <f t="shared" si="61"/>
        <v>93.27168419737473</v>
      </c>
      <c r="I575" s="34">
        <v>56.06860748858543</v>
      </c>
      <c r="J575" s="40">
        <v>14.304944311126038</v>
      </c>
      <c r="K575" s="40">
        <v>70.37355179971146</v>
      </c>
      <c r="L575" s="34">
        <v>40.51592970903516</v>
      </c>
      <c r="M575" s="40">
        <v>0</v>
      </c>
      <c r="N575" s="40">
        <v>40.51592970903516</v>
      </c>
      <c r="O575" s="34">
        <v>96.58453719762059</v>
      </c>
      <c r="P575" s="40">
        <v>14.304944311126038</v>
      </c>
      <c r="Q575" s="40">
        <v>110.88948150874663</v>
      </c>
      <c r="R575" s="54">
        <f t="shared" si="62"/>
        <v>0.6582304307204367</v>
      </c>
      <c r="S575" s="55">
        <f t="shared" si="58"/>
        <v>0.8458652655805776</v>
      </c>
      <c r="T575" s="55">
        <f t="shared" si="59"/>
        <v>0.6776212019439484</v>
      </c>
    </row>
    <row r="576" spans="1:20" ht="12" hidden="1" outlineLevel="2">
      <c r="A576" s="17" t="s">
        <v>705</v>
      </c>
      <c r="B576" s="16" t="s">
        <v>48</v>
      </c>
      <c r="C576" s="34">
        <f t="shared" si="60"/>
        <v>221.46593740346788</v>
      </c>
      <c r="D576" s="40">
        <f t="shared" si="56"/>
        <v>139.16082438437746</v>
      </c>
      <c r="E576" s="40">
        <f t="shared" si="57"/>
        <v>360.62676178784534</v>
      </c>
      <c r="F576" s="34">
        <v>128.30784387221325</v>
      </c>
      <c r="G576" s="40">
        <v>34.68</v>
      </c>
      <c r="H576" s="40">
        <f t="shared" si="61"/>
        <v>162.98784387221326</v>
      </c>
      <c r="I576" s="34">
        <v>93.15809353125461</v>
      </c>
      <c r="J576" s="40">
        <v>104.48082438437746</v>
      </c>
      <c r="K576" s="40">
        <v>197.63891791563208</v>
      </c>
      <c r="L576" s="34">
        <v>63.64744360503211</v>
      </c>
      <c r="M576" s="40">
        <v>5.6355</v>
      </c>
      <c r="N576" s="40">
        <v>69.2829436050321</v>
      </c>
      <c r="O576" s="34">
        <v>156.80553713628672</v>
      </c>
      <c r="P576" s="40">
        <v>110.11632438437746</v>
      </c>
      <c r="Q576" s="40">
        <v>266.92186152066415</v>
      </c>
      <c r="R576" s="54">
        <f t="shared" si="62"/>
        <v>0.7080345581569842</v>
      </c>
      <c r="S576" s="55">
        <f t="shared" si="58"/>
        <v>0.7912882441700985</v>
      </c>
      <c r="T576" s="55">
        <f t="shared" si="59"/>
        <v>0.7401609913733822</v>
      </c>
    </row>
    <row r="577" spans="1:20" ht="12" hidden="1" outlineLevel="2">
      <c r="A577" s="17" t="s">
        <v>706</v>
      </c>
      <c r="B577" s="16" t="s">
        <v>49</v>
      </c>
      <c r="C577" s="34">
        <f t="shared" si="60"/>
        <v>295.5708449263201</v>
      </c>
      <c r="D577" s="40">
        <f t="shared" si="56"/>
        <v>-30.616496231328796</v>
      </c>
      <c r="E577" s="40">
        <f t="shared" si="57"/>
        <v>264.9543486949913</v>
      </c>
      <c r="F577" s="34">
        <v>193.7799970809796</v>
      </c>
      <c r="G577" s="40">
        <v>-1.4733333333333325</v>
      </c>
      <c r="H577" s="40">
        <f t="shared" si="61"/>
        <v>192.30666374764627</v>
      </c>
      <c r="I577" s="34">
        <v>101.79084784534052</v>
      </c>
      <c r="J577" s="40">
        <v>-29.143162897995463</v>
      </c>
      <c r="K577" s="40">
        <v>72.64768494734506</v>
      </c>
      <c r="L577" s="34">
        <v>169.42888240354677</v>
      </c>
      <c r="M577" s="40">
        <v>-1.4897037037037029</v>
      </c>
      <c r="N577" s="40">
        <v>167.93917869984307</v>
      </c>
      <c r="O577" s="34">
        <v>271.2197302488873</v>
      </c>
      <c r="P577" s="40">
        <v>-30.632866601699167</v>
      </c>
      <c r="Q577" s="40">
        <v>240.58686364718812</v>
      </c>
      <c r="R577" s="54">
        <f t="shared" si="62"/>
        <v>0.9176132724338795</v>
      </c>
      <c r="S577" s="55">
        <f t="shared" si="58"/>
        <v>1.000534691175851</v>
      </c>
      <c r="T577" s="55">
        <f t="shared" si="59"/>
        <v>0.9080313828860592</v>
      </c>
    </row>
    <row r="578" spans="1:20" ht="12" hidden="1" outlineLevel="2">
      <c r="A578" s="17" t="s">
        <v>707</v>
      </c>
      <c r="B578" s="16" t="s">
        <v>50</v>
      </c>
      <c r="C578" s="34">
        <f t="shared" si="60"/>
        <v>662.4539766820872</v>
      </c>
      <c r="D578" s="40">
        <f t="shared" si="56"/>
        <v>617.5928351624783</v>
      </c>
      <c r="E578" s="40">
        <f t="shared" si="57"/>
        <v>1280.0468118445656</v>
      </c>
      <c r="F578" s="34">
        <v>381.70118850569344</v>
      </c>
      <c r="G578" s="40">
        <v>104.15333333333322</v>
      </c>
      <c r="H578" s="40">
        <f t="shared" si="61"/>
        <v>485.8545218390267</v>
      </c>
      <c r="I578" s="34">
        <v>280.7527881763937</v>
      </c>
      <c r="J578" s="40">
        <v>513.4395018291451</v>
      </c>
      <c r="K578" s="40">
        <v>794.1922900055388</v>
      </c>
      <c r="L578" s="34">
        <v>157.96996752763718</v>
      </c>
      <c r="M578" s="40">
        <v>22.280902953586473</v>
      </c>
      <c r="N578" s="40">
        <v>180.25087048122364</v>
      </c>
      <c r="O578" s="34">
        <v>438.7227557040309</v>
      </c>
      <c r="P578" s="40">
        <v>535.7204047827316</v>
      </c>
      <c r="Q578" s="40">
        <v>974.4431604867625</v>
      </c>
      <c r="R578" s="54">
        <f t="shared" si="62"/>
        <v>0.6622690347507336</v>
      </c>
      <c r="S578" s="55">
        <f t="shared" si="58"/>
        <v>0.8674329983795758</v>
      </c>
      <c r="T578" s="55">
        <f t="shared" si="59"/>
        <v>0.7612558786678872</v>
      </c>
    </row>
    <row r="579" spans="1:20" ht="12" hidden="1" outlineLevel="2">
      <c r="A579" s="17" t="s">
        <v>708</v>
      </c>
      <c r="B579" s="16" t="s">
        <v>51</v>
      </c>
      <c r="C579" s="34">
        <f t="shared" si="60"/>
        <v>165.22421205568696</v>
      </c>
      <c r="D579" s="40">
        <f aca="true" t="shared" si="63" ref="D579:D642">G579+J579</f>
        <v>58.88360187356853</v>
      </c>
      <c r="E579" s="40">
        <f aca="true" t="shared" si="64" ref="E579:E642">H579+K579</f>
        <v>224.10781392925549</v>
      </c>
      <c r="F579" s="34">
        <v>103.8473302573053</v>
      </c>
      <c r="G579" s="40">
        <v>12.63666666666668</v>
      </c>
      <c r="H579" s="40">
        <f t="shared" si="61"/>
        <v>116.48399692397199</v>
      </c>
      <c r="I579" s="34">
        <v>61.376881798381646</v>
      </c>
      <c r="J579" s="40">
        <v>46.24693520690185</v>
      </c>
      <c r="K579" s="40">
        <v>107.6238170052835</v>
      </c>
      <c r="L579" s="34">
        <v>42.88283872978136</v>
      </c>
      <c r="M579" s="40">
        <v>5.475888888888894</v>
      </c>
      <c r="N579" s="40">
        <v>48.35872761867026</v>
      </c>
      <c r="O579" s="34">
        <v>104.259720528163</v>
      </c>
      <c r="P579" s="40">
        <v>51.72282409579075</v>
      </c>
      <c r="Q579" s="40">
        <v>155.98254462395374</v>
      </c>
      <c r="R579" s="54">
        <f t="shared" si="62"/>
        <v>0.6310196261854373</v>
      </c>
      <c r="S579" s="55">
        <f aca="true" t="shared" si="65" ref="S579:S642">P579/D579</f>
        <v>0.878390968793774</v>
      </c>
      <c r="T579" s="55">
        <f aca="true" t="shared" si="66" ref="T579:T642">Q579/E579</f>
        <v>0.6960156448324155</v>
      </c>
    </row>
    <row r="580" spans="1:20" ht="12" hidden="1" outlineLevel="2">
      <c r="A580" s="17" t="s">
        <v>709</v>
      </c>
      <c r="B580" s="16" t="s">
        <v>52</v>
      </c>
      <c r="C580" s="34">
        <f aca="true" t="shared" si="67" ref="C580:C643">F580+I580</f>
        <v>129.6559775585959</v>
      </c>
      <c r="D580" s="40">
        <f t="shared" si="63"/>
        <v>51.20942783763683</v>
      </c>
      <c r="E580" s="40">
        <f t="shared" si="64"/>
        <v>180.86540539623275</v>
      </c>
      <c r="F580" s="34">
        <v>83.4879806017826</v>
      </c>
      <c r="G580" s="40">
        <v>12.63666666666668</v>
      </c>
      <c r="H580" s="40">
        <f aca="true" t="shared" si="68" ref="H580:H643">F580+G580</f>
        <v>96.12464726844928</v>
      </c>
      <c r="I580" s="34">
        <v>46.16799695681332</v>
      </c>
      <c r="J580" s="40">
        <v>38.57276117097015</v>
      </c>
      <c r="K580" s="40">
        <v>84.74075812778347</v>
      </c>
      <c r="L580" s="34">
        <v>29.220793210623906</v>
      </c>
      <c r="M580" s="40">
        <v>10.951777777777789</v>
      </c>
      <c r="N580" s="40">
        <v>40.172570988401695</v>
      </c>
      <c r="O580" s="34">
        <v>75.38879016743722</v>
      </c>
      <c r="P580" s="40">
        <v>49.524538948747946</v>
      </c>
      <c r="Q580" s="40">
        <v>124.91332911618517</v>
      </c>
      <c r="R580" s="54">
        <f aca="true" t="shared" si="69" ref="R580:R643">O580/C580</f>
        <v>0.581452483618555</v>
      </c>
      <c r="S580" s="55">
        <f t="shared" si="65"/>
        <v>0.96709807236607</v>
      </c>
      <c r="T580" s="55">
        <f t="shared" si="66"/>
        <v>0.6906424633418978</v>
      </c>
    </row>
    <row r="581" spans="1:20" ht="12" hidden="1" outlineLevel="2">
      <c r="A581" s="17" t="s">
        <v>710</v>
      </c>
      <c r="B581" s="16" t="s">
        <v>53</v>
      </c>
      <c r="C581" s="34">
        <f t="shared" si="67"/>
        <v>123.12434172648739</v>
      </c>
      <c r="D581" s="40">
        <f t="shared" si="63"/>
        <v>78.86884111799603</v>
      </c>
      <c r="E581" s="40">
        <f t="shared" si="64"/>
        <v>201.9931828444834</v>
      </c>
      <c r="F581" s="34">
        <v>70.30566787518535</v>
      </c>
      <c r="G581" s="40">
        <v>17.05666666666668</v>
      </c>
      <c r="H581" s="40">
        <f t="shared" si="68"/>
        <v>87.36233454185202</v>
      </c>
      <c r="I581" s="34">
        <v>52.81867385130203</v>
      </c>
      <c r="J581" s="40">
        <v>61.81217445132935</v>
      </c>
      <c r="K581" s="40">
        <v>114.63084830263139</v>
      </c>
      <c r="L581" s="34">
        <v>34.008323065205936</v>
      </c>
      <c r="M581" s="40">
        <v>22.173666666666684</v>
      </c>
      <c r="N581" s="40">
        <v>56.18198973187262</v>
      </c>
      <c r="O581" s="34">
        <v>86.82699691650797</v>
      </c>
      <c r="P581" s="40">
        <v>83.98584111799603</v>
      </c>
      <c r="Q581" s="40">
        <v>170.812838034504</v>
      </c>
      <c r="R581" s="54">
        <f t="shared" si="69"/>
        <v>0.7051976538432052</v>
      </c>
      <c r="S581" s="55">
        <f t="shared" si="65"/>
        <v>1.064879867986705</v>
      </c>
      <c r="T581" s="55">
        <f t="shared" si="66"/>
        <v>0.845636647876451</v>
      </c>
    </row>
    <row r="582" spans="1:20" ht="12" hidden="1" outlineLevel="2">
      <c r="A582" s="17" t="s">
        <v>711</v>
      </c>
      <c r="B582" s="16" t="s">
        <v>54</v>
      </c>
      <c r="C582" s="34">
        <f t="shared" si="67"/>
        <v>159.27194374719767</v>
      </c>
      <c r="D582" s="40">
        <f t="shared" si="63"/>
        <v>1.7874968241359908</v>
      </c>
      <c r="E582" s="40">
        <f t="shared" si="64"/>
        <v>161.05944057133365</v>
      </c>
      <c r="F582" s="34">
        <v>101.79674827761183</v>
      </c>
      <c r="G582" s="40">
        <v>3.4</v>
      </c>
      <c r="H582" s="40">
        <f t="shared" si="68"/>
        <v>105.19674827761183</v>
      </c>
      <c r="I582" s="34">
        <v>57.47519546958584</v>
      </c>
      <c r="J582" s="40">
        <v>-1.6125031758640092</v>
      </c>
      <c r="K582" s="40">
        <v>55.862692293721835</v>
      </c>
      <c r="L582" s="34">
        <v>29.933091457821575</v>
      </c>
      <c r="M582" s="40">
        <v>0</v>
      </c>
      <c r="N582" s="40">
        <v>29.933091457821575</v>
      </c>
      <c r="O582" s="34">
        <v>87.40828692740742</v>
      </c>
      <c r="P582" s="40">
        <v>-1.6125031758640092</v>
      </c>
      <c r="Q582" s="40">
        <v>85.79578375154341</v>
      </c>
      <c r="R582" s="54">
        <f t="shared" si="69"/>
        <v>0.5487990217922191</v>
      </c>
      <c r="S582" s="55">
        <f t="shared" si="65"/>
        <v>-0.9021012815748263</v>
      </c>
      <c r="T582" s="55">
        <f t="shared" si="66"/>
        <v>0.5326963973499227</v>
      </c>
    </row>
    <row r="583" spans="1:20" ht="12" hidden="1" outlineLevel="1" collapsed="1">
      <c r="A583" s="17" t="s">
        <v>712</v>
      </c>
      <c r="B583" s="10" t="s">
        <v>55</v>
      </c>
      <c r="C583" s="32">
        <f t="shared" si="67"/>
        <v>2654.898567215554</v>
      </c>
      <c r="D583" s="38">
        <f t="shared" si="63"/>
        <v>784.4929503129283</v>
      </c>
      <c r="E583" s="38">
        <f t="shared" si="64"/>
        <v>3439.391517528483</v>
      </c>
      <c r="F583" s="32">
        <v>1608.0956825034552</v>
      </c>
      <c r="G583" s="38">
        <v>139.8533333333332</v>
      </c>
      <c r="H583" s="38">
        <f t="shared" si="68"/>
        <v>1747.9490158367885</v>
      </c>
      <c r="I583" s="32">
        <v>1046.802884712099</v>
      </c>
      <c r="J583" s="38">
        <v>644.6396169795951</v>
      </c>
      <c r="K583" s="38">
        <v>1691.4425016916941</v>
      </c>
      <c r="L583" s="32">
        <v>731.2310410829565</v>
      </c>
      <c r="M583" s="38">
        <v>37.10394557823126</v>
      </c>
      <c r="N583" s="38">
        <v>768.3349866611877</v>
      </c>
      <c r="O583" s="32">
        <v>1778.0339257950554</v>
      </c>
      <c r="P583" s="38">
        <v>681.7435625578263</v>
      </c>
      <c r="Q583" s="38">
        <v>2459.777488352882</v>
      </c>
      <c r="R583" s="48">
        <f t="shared" si="69"/>
        <v>0.6697182136264624</v>
      </c>
      <c r="S583" s="49">
        <f t="shared" si="65"/>
        <v>0.8690244600488557</v>
      </c>
      <c r="T583" s="49">
        <f t="shared" si="66"/>
        <v>0.7151780993285861</v>
      </c>
    </row>
    <row r="584" spans="1:20" ht="12" hidden="1" outlineLevel="2">
      <c r="A584" s="17" t="s">
        <v>713</v>
      </c>
      <c r="B584" s="16" t="s">
        <v>56</v>
      </c>
      <c r="C584" s="34">
        <f t="shared" si="67"/>
        <v>213.72925974555278</v>
      </c>
      <c r="D584" s="40">
        <f t="shared" si="63"/>
        <v>301.8065714651045</v>
      </c>
      <c r="E584" s="40">
        <f t="shared" si="64"/>
        <v>515.5358312106573</v>
      </c>
      <c r="F584" s="34">
        <v>127.86843344799334</v>
      </c>
      <c r="G584" s="40">
        <v>49.41333333333323</v>
      </c>
      <c r="H584" s="40">
        <f t="shared" si="68"/>
        <v>177.28176678132655</v>
      </c>
      <c r="I584" s="34">
        <v>85.86082629755943</v>
      </c>
      <c r="J584" s="40">
        <v>252.39323813177128</v>
      </c>
      <c r="K584" s="40">
        <v>338.2540644293307</v>
      </c>
      <c r="L584" s="34">
        <v>53.47225398734267</v>
      </c>
      <c r="M584" s="40">
        <v>0</v>
      </c>
      <c r="N584" s="40">
        <v>53.47225398734267</v>
      </c>
      <c r="O584" s="34">
        <v>139.3330802849021</v>
      </c>
      <c r="P584" s="40">
        <v>252.39323813177128</v>
      </c>
      <c r="Q584" s="40">
        <v>391.7263184166734</v>
      </c>
      <c r="R584" s="54">
        <f t="shared" si="69"/>
        <v>0.651913923487967</v>
      </c>
      <c r="S584" s="55">
        <f t="shared" si="65"/>
        <v>0.8362748263119032</v>
      </c>
      <c r="T584" s="55">
        <f t="shared" si="66"/>
        <v>0.7598430500878355</v>
      </c>
    </row>
    <row r="585" spans="1:20" ht="12" hidden="1" outlineLevel="2">
      <c r="A585" s="17" t="s">
        <v>714</v>
      </c>
      <c r="B585" s="16" t="s">
        <v>57</v>
      </c>
      <c r="C585" s="34">
        <f t="shared" si="67"/>
        <v>502.20580460686205</v>
      </c>
      <c r="D585" s="40">
        <f t="shared" si="63"/>
        <v>-4.762707358255802</v>
      </c>
      <c r="E585" s="40">
        <f t="shared" si="64"/>
        <v>497.44309724860625</v>
      </c>
      <c r="F585" s="34">
        <v>303.77907327736364</v>
      </c>
      <c r="G585" s="40">
        <v>-1.6433333333333358</v>
      </c>
      <c r="H585" s="40">
        <f t="shared" si="68"/>
        <v>302.1357399440303</v>
      </c>
      <c r="I585" s="34">
        <v>198.4267313294984</v>
      </c>
      <c r="J585" s="40">
        <v>-3.119374024922466</v>
      </c>
      <c r="K585" s="40">
        <v>195.30735730457593</v>
      </c>
      <c r="L585" s="34">
        <v>169.94198156704974</v>
      </c>
      <c r="M585" s="40">
        <v>-0.7121111111111121</v>
      </c>
      <c r="N585" s="40">
        <v>169.22987045593862</v>
      </c>
      <c r="O585" s="34">
        <v>368.3687128965481</v>
      </c>
      <c r="P585" s="40">
        <v>-3.831485136033578</v>
      </c>
      <c r="Q585" s="40">
        <v>364.53722776051455</v>
      </c>
      <c r="R585" s="54">
        <f t="shared" si="69"/>
        <v>0.7335015038006488</v>
      </c>
      <c r="S585" s="55">
        <f t="shared" si="65"/>
        <v>0.8044762879230825</v>
      </c>
      <c r="T585" s="55">
        <f t="shared" si="66"/>
        <v>0.7328219645157332</v>
      </c>
    </row>
    <row r="586" spans="1:20" ht="12" hidden="1" outlineLevel="2">
      <c r="A586" s="17" t="s">
        <v>715</v>
      </c>
      <c r="B586" s="16" t="s">
        <v>58</v>
      </c>
      <c r="C586" s="34">
        <f t="shared" si="67"/>
        <v>80.40518359567588</v>
      </c>
      <c r="D586" s="40">
        <f t="shared" si="63"/>
        <v>10.27139475049179</v>
      </c>
      <c r="E586" s="40">
        <f t="shared" si="64"/>
        <v>90.67657834616767</v>
      </c>
      <c r="F586" s="34">
        <v>49.3604376540364</v>
      </c>
      <c r="G586" s="40">
        <v>1.9266666666666679</v>
      </c>
      <c r="H586" s="40">
        <f t="shared" si="68"/>
        <v>51.28710432070307</v>
      </c>
      <c r="I586" s="34">
        <v>31.044745941639484</v>
      </c>
      <c r="J586" s="40">
        <v>8.344728083825123</v>
      </c>
      <c r="K586" s="40">
        <v>39.3894740254646</v>
      </c>
      <c r="L586" s="34">
        <v>34.55230635782548</v>
      </c>
      <c r="M586" s="40">
        <v>0</v>
      </c>
      <c r="N586" s="40">
        <v>34.55230635782548</v>
      </c>
      <c r="O586" s="34">
        <v>65.59705229946496</v>
      </c>
      <c r="P586" s="40">
        <v>8.344728083825123</v>
      </c>
      <c r="Q586" s="40">
        <v>73.94178038329008</v>
      </c>
      <c r="R586" s="54">
        <f t="shared" si="69"/>
        <v>0.8158311363272941</v>
      </c>
      <c r="S586" s="55">
        <f t="shared" si="65"/>
        <v>0.8124240462499585</v>
      </c>
      <c r="T586" s="55">
        <f t="shared" si="66"/>
        <v>0.8154451979982009</v>
      </c>
    </row>
    <row r="587" spans="1:20" ht="12" hidden="1" outlineLevel="2">
      <c r="A587" s="17" t="s">
        <v>716</v>
      </c>
      <c r="B587" s="16" t="s">
        <v>59</v>
      </c>
      <c r="C587" s="34">
        <f t="shared" si="67"/>
        <v>44.298992179829945</v>
      </c>
      <c r="D587" s="40">
        <f t="shared" si="63"/>
        <v>27.127999150235347</v>
      </c>
      <c r="E587" s="40">
        <f t="shared" si="64"/>
        <v>71.42699133006529</v>
      </c>
      <c r="F587" s="34">
        <v>31.49108040242674</v>
      </c>
      <c r="G587" s="40">
        <v>3.116666666666668</v>
      </c>
      <c r="H587" s="40">
        <f t="shared" si="68"/>
        <v>34.607747069093406</v>
      </c>
      <c r="I587" s="34">
        <v>12.807911777403207</v>
      </c>
      <c r="J587" s="40">
        <v>24.01133248356868</v>
      </c>
      <c r="K587" s="40">
        <v>36.819244260971885</v>
      </c>
      <c r="L587" s="34">
        <v>21.546528696397242</v>
      </c>
      <c r="M587" s="40">
        <v>4.0516666666666685</v>
      </c>
      <c r="N587" s="40">
        <v>25.598195363063912</v>
      </c>
      <c r="O587" s="34">
        <v>34.35444047380045</v>
      </c>
      <c r="P587" s="40">
        <v>28.06299915023535</v>
      </c>
      <c r="Q587" s="40">
        <v>62.4174396240358</v>
      </c>
      <c r="R587" s="54">
        <f t="shared" si="69"/>
        <v>0.7755129131231701</v>
      </c>
      <c r="S587" s="55">
        <f t="shared" si="65"/>
        <v>1.034466235228848</v>
      </c>
      <c r="T587" s="55">
        <f t="shared" si="66"/>
        <v>0.87386348580194</v>
      </c>
    </row>
    <row r="588" spans="1:20" ht="12" hidden="1" outlineLevel="2">
      <c r="A588" s="17" t="s">
        <v>717</v>
      </c>
      <c r="B588" s="16" t="s">
        <v>60</v>
      </c>
      <c r="C588" s="34">
        <f t="shared" si="67"/>
        <v>363.76418560364954</v>
      </c>
      <c r="D588" s="40">
        <f t="shared" si="63"/>
        <v>26.126332465130808</v>
      </c>
      <c r="E588" s="40">
        <f t="shared" si="64"/>
        <v>389.89051806878035</v>
      </c>
      <c r="F588" s="34">
        <v>209.45230221148938</v>
      </c>
      <c r="G588" s="40">
        <v>4.646666666666678</v>
      </c>
      <c r="H588" s="40">
        <f t="shared" si="68"/>
        <v>214.09896887815606</v>
      </c>
      <c r="I588" s="34">
        <v>154.31188339216015</v>
      </c>
      <c r="J588" s="40">
        <v>21.47966579846413</v>
      </c>
      <c r="K588" s="40">
        <v>175.7915491906243</v>
      </c>
      <c r="L588" s="34">
        <v>55.69527126987332</v>
      </c>
      <c r="M588" s="40">
        <v>2.416266666666673</v>
      </c>
      <c r="N588" s="40">
        <v>58.11153793653999</v>
      </c>
      <c r="O588" s="34">
        <v>210.00715466203349</v>
      </c>
      <c r="P588" s="40">
        <v>23.8959324651308</v>
      </c>
      <c r="Q588" s="40">
        <v>233.9030871271643</v>
      </c>
      <c r="R588" s="54">
        <f t="shared" si="69"/>
        <v>0.5773167424757236</v>
      </c>
      <c r="S588" s="55">
        <f t="shared" si="65"/>
        <v>0.9146301914753331</v>
      </c>
      <c r="T588" s="55">
        <f t="shared" si="66"/>
        <v>0.5999199167133928</v>
      </c>
    </row>
    <row r="589" spans="1:20" ht="12" hidden="1" outlineLevel="2">
      <c r="A589" s="17" t="s">
        <v>718</v>
      </c>
      <c r="B589" s="16" t="s">
        <v>61</v>
      </c>
      <c r="C589" s="34">
        <f t="shared" si="67"/>
        <v>213.4999034670646</v>
      </c>
      <c r="D589" s="40">
        <f t="shared" si="63"/>
        <v>-1.2664826901862725</v>
      </c>
      <c r="E589" s="40">
        <f t="shared" si="64"/>
        <v>212.23342077687835</v>
      </c>
      <c r="F589" s="34">
        <v>125.08550076126697</v>
      </c>
      <c r="G589" s="40">
        <v>-2.21</v>
      </c>
      <c r="H589" s="40">
        <f t="shared" si="68"/>
        <v>122.87550076126698</v>
      </c>
      <c r="I589" s="34">
        <v>88.41440270579764</v>
      </c>
      <c r="J589" s="40">
        <v>0.9435173098137275</v>
      </c>
      <c r="K589" s="40">
        <v>89.35792001561137</v>
      </c>
      <c r="L589" s="34">
        <v>51.82113602966774</v>
      </c>
      <c r="M589" s="40">
        <v>0</v>
      </c>
      <c r="N589" s="40">
        <v>51.82113602966774</v>
      </c>
      <c r="O589" s="34">
        <v>140.23553873546538</v>
      </c>
      <c r="P589" s="40">
        <v>0.9435173098137275</v>
      </c>
      <c r="Q589" s="40">
        <v>141.1790560452791</v>
      </c>
      <c r="R589" s="54">
        <f t="shared" si="69"/>
        <v>0.6568412278326801</v>
      </c>
      <c r="S589" s="55">
        <f t="shared" si="65"/>
        <v>-0.7449902925044766</v>
      </c>
      <c r="T589" s="55">
        <f t="shared" si="66"/>
        <v>0.6652065236874314</v>
      </c>
    </row>
    <row r="590" spans="1:20" ht="12" hidden="1" outlineLevel="2">
      <c r="A590" s="17" t="s">
        <v>719</v>
      </c>
      <c r="B590" s="16" t="s">
        <v>62</v>
      </c>
      <c r="C590" s="34">
        <f t="shared" si="67"/>
        <v>294.40565259976034</v>
      </c>
      <c r="D590" s="40">
        <f t="shared" si="63"/>
        <v>157.79178026661924</v>
      </c>
      <c r="E590" s="40">
        <f t="shared" si="64"/>
        <v>452.1974328663796</v>
      </c>
      <c r="F590" s="34">
        <v>175.1782891223365</v>
      </c>
      <c r="G590" s="40">
        <v>30.033333333333324</v>
      </c>
      <c r="H590" s="40">
        <f t="shared" si="68"/>
        <v>205.21162245566984</v>
      </c>
      <c r="I590" s="34">
        <v>119.22736347742385</v>
      </c>
      <c r="J590" s="40">
        <v>127.75844693328591</v>
      </c>
      <c r="K590" s="40">
        <v>246.98581041070975</v>
      </c>
      <c r="L590" s="34">
        <v>98.16024821510234</v>
      </c>
      <c r="M590" s="40">
        <v>11.155238095238092</v>
      </c>
      <c r="N590" s="40">
        <v>109.31548631034043</v>
      </c>
      <c r="O590" s="34">
        <v>217.3876116925262</v>
      </c>
      <c r="P590" s="40">
        <v>138.91368502852401</v>
      </c>
      <c r="Q590" s="40">
        <v>356.3012967210502</v>
      </c>
      <c r="R590" s="54">
        <f t="shared" si="69"/>
        <v>0.7383948296266617</v>
      </c>
      <c r="S590" s="55">
        <f t="shared" si="65"/>
        <v>0.8803607183707726</v>
      </c>
      <c r="T590" s="55">
        <f t="shared" si="66"/>
        <v>0.7879330372632481</v>
      </c>
    </row>
    <row r="591" spans="1:20" ht="12" hidden="1" outlineLevel="2">
      <c r="A591" s="17" t="s">
        <v>720</v>
      </c>
      <c r="B591" s="16" t="s">
        <v>63</v>
      </c>
      <c r="C591" s="34">
        <f t="shared" si="67"/>
        <v>176.88925646817898</v>
      </c>
      <c r="D591" s="40">
        <f t="shared" si="63"/>
        <v>68.07131912007789</v>
      </c>
      <c r="E591" s="40">
        <f t="shared" si="64"/>
        <v>244.96057558825686</v>
      </c>
      <c r="F591" s="34">
        <v>105.45850181277801</v>
      </c>
      <c r="G591" s="40">
        <v>11.95666666666668</v>
      </c>
      <c r="H591" s="40">
        <f t="shared" si="68"/>
        <v>117.41516847944469</v>
      </c>
      <c r="I591" s="34">
        <v>71.43075465540097</v>
      </c>
      <c r="J591" s="40">
        <v>56.11465245341121</v>
      </c>
      <c r="K591" s="40">
        <v>127.54540710881219</v>
      </c>
      <c r="L591" s="34">
        <v>30.776664814749502</v>
      </c>
      <c r="M591" s="40">
        <v>10.362444444444456</v>
      </c>
      <c r="N591" s="40">
        <v>41.13910925919396</v>
      </c>
      <c r="O591" s="34">
        <v>102.20741947015048</v>
      </c>
      <c r="P591" s="40">
        <v>66.47709689785566</v>
      </c>
      <c r="Q591" s="40">
        <v>168.68451636800614</v>
      </c>
      <c r="R591" s="54">
        <f t="shared" si="69"/>
        <v>0.5778045626447461</v>
      </c>
      <c r="S591" s="55">
        <f t="shared" si="65"/>
        <v>0.9765801185751959</v>
      </c>
      <c r="T591" s="55">
        <f t="shared" si="66"/>
        <v>0.688619039871707</v>
      </c>
    </row>
    <row r="592" spans="1:20" ht="12" hidden="1" outlineLevel="2">
      <c r="A592" s="17" t="s">
        <v>721</v>
      </c>
      <c r="B592" s="16" t="s">
        <v>64</v>
      </c>
      <c r="C592" s="34">
        <f t="shared" si="67"/>
        <v>152.97305961768606</v>
      </c>
      <c r="D592" s="40">
        <f t="shared" si="63"/>
        <v>61.32691999418569</v>
      </c>
      <c r="E592" s="40">
        <f t="shared" si="64"/>
        <v>214.29997961187175</v>
      </c>
      <c r="F592" s="34">
        <v>95.35206205572013</v>
      </c>
      <c r="G592" s="40">
        <v>9.52</v>
      </c>
      <c r="H592" s="40">
        <f t="shared" si="68"/>
        <v>104.87206205572012</v>
      </c>
      <c r="I592" s="34">
        <v>57.620997561965936</v>
      </c>
      <c r="J592" s="40">
        <v>51.80691999418569</v>
      </c>
      <c r="K592" s="40">
        <v>109.42791755615163</v>
      </c>
      <c r="L592" s="34">
        <v>37.002292738040644</v>
      </c>
      <c r="M592" s="40">
        <v>0</v>
      </c>
      <c r="N592" s="40">
        <v>37.002292738040644</v>
      </c>
      <c r="O592" s="34">
        <v>94.62329030000657</v>
      </c>
      <c r="P592" s="40">
        <v>51.80691999418569</v>
      </c>
      <c r="Q592" s="40">
        <v>146.43021029419225</v>
      </c>
      <c r="R592" s="54">
        <f t="shared" si="69"/>
        <v>0.6185617947139932</v>
      </c>
      <c r="S592" s="55">
        <f t="shared" si="65"/>
        <v>0.8447663766433636</v>
      </c>
      <c r="T592" s="55">
        <f t="shared" si="66"/>
        <v>0.6832954933518824</v>
      </c>
    </row>
    <row r="593" spans="1:20" ht="12" hidden="1" outlineLevel="2">
      <c r="A593" s="17" t="s">
        <v>722</v>
      </c>
      <c r="B593" s="16" t="s">
        <v>65</v>
      </c>
      <c r="C593" s="34">
        <f t="shared" si="67"/>
        <v>89.44953156763032</v>
      </c>
      <c r="D593" s="40">
        <f t="shared" si="63"/>
        <v>24.425905199886735</v>
      </c>
      <c r="E593" s="40">
        <f t="shared" si="64"/>
        <v>113.87543676751704</v>
      </c>
      <c r="F593" s="34">
        <v>51.996900199355856</v>
      </c>
      <c r="G593" s="40">
        <v>8.38666666666668</v>
      </c>
      <c r="H593" s="40">
        <f t="shared" si="68"/>
        <v>60.383566866022534</v>
      </c>
      <c r="I593" s="34">
        <v>37.45263136827445</v>
      </c>
      <c r="J593" s="40">
        <v>16.039238533220054</v>
      </c>
      <c r="K593" s="40">
        <v>53.4918699014945</v>
      </c>
      <c r="L593" s="34">
        <v>21.86928449561144</v>
      </c>
      <c r="M593" s="40">
        <v>3.6342222222222276</v>
      </c>
      <c r="N593" s="40">
        <v>25.503506717833666</v>
      </c>
      <c r="O593" s="34">
        <v>59.32191586388589</v>
      </c>
      <c r="P593" s="40">
        <v>19.67346075544228</v>
      </c>
      <c r="Q593" s="40">
        <v>78.99537661932817</v>
      </c>
      <c r="R593" s="54">
        <f t="shared" si="69"/>
        <v>0.6631886699041485</v>
      </c>
      <c r="S593" s="55">
        <f t="shared" si="65"/>
        <v>0.8054342549210217</v>
      </c>
      <c r="T593" s="55">
        <f t="shared" si="66"/>
        <v>0.6936998782327533</v>
      </c>
    </row>
    <row r="594" spans="1:20" ht="12" hidden="1" outlineLevel="2">
      <c r="A594" s="17" t="s">
        <v>723</v>
      </c>
      <c r="B594" s="16" t="s">
        <v>66</v>
      </c>
      <c r="C594" s="34">
        <f t="shared" si="67"/>
        <v>145.02047499412203</v>
      </c>
      <c r="D594" s="40">
        <f t="shared" si="63"/>
        <v>15.096046559033528</v>
      </c>
      <c r="E594" s="40">
        <f t="shared" si="64"/>
        <v>160.11652155315556</v>
      </c>
      <c r="F594" s="34">
        <v>90.3720772478942</v>
      </c>
      <c r="G594" s="40">
        <v>5.27</v>
      </c>
      <c r="H594" s="40">
        <f t="shared" si="68"/>
        <v>95.64207724789419</v>
      </c>
      <c r="I594" s="34">
        <v>54.648397746227815</v>
      </c>
      <c r="J594" s="40">
        <v>9.826046559033529</v>
      </c>
      <c r="K594" s="40">
        <v>64.47444430526136</v>
      </c>
      <c r="L594" s="34">
        <v>67.77905793592065</v>
      </c>
      <c r="M594" s="40">
        <v>0</v>
      </c>
      <c r="N594" s="40">
        <v>67.77905793592065</v>
      </c>
      <c r="O594" s="34">
        <v>122.42745568214846</v>
      </c>
      <c r="P594" s="40">
        <v>9.826046559033529</v>
      </c>
      <c r="Q594" s="40">
        <v>132.253502241182</v>
      </c>
      <c r="R594" s="54">
        <f t="shared" si="69"/>
        <v>0.8442080725987878</v>
      </c>
      <c r="S594" s="55">
        <f t="shared" si="65"/>
        <v>0.6509019775878729</v>
      </c>
      <c r="T594" s="55">
        <f t="shared" si="66"/>
        <v>0.8259828589723416</v>
      </c>
    </row>
    <row r="595" spans="1:20" ht="12" hidden="1" outlineLevel="2">
      <c r="A595" s="17" t="s">
        <v>724</v>
      </c>
      <c r="B595" s="16" t="s">
        <v>67</v>
      </c>
      <c r="C595" s="34">
        <f t="shared" si="67"/>
        <v>378.2572627695437</v>
      </c>
      <c r="D595" s="40">
        <f t="shared" si="63"/>
        <v>98.47787139060458</v>
      </c>
      <c r="E595" s="40">
        <f t="shared" si="64"/>
        <v>476.7351341601483</v>
      </c>
      <c r="F595" s="34">
        <v>242.70102431079638</v>
      </c>
      <c r="G595" s="40">
        <v>19.436666666666678</v>
      </c>
      <c r="H595" s="40">
        <f t="shared" si="68"/>
        <v>262.1376909774631</v>
      </c>
      <c r="I595" s="34">
        <v>135.55623845874732</v>
      </c>
      <c r="J595" s="40">
        <v>79.0412047239379</v>
      </c>
      <c r="K595" s="40">
        <v>214.5974431826852</v>
      </c>
      <c r="L595" s="34">
        <v>77.87937931998341</v>
      </c>
      <c r="M595" s="40">
        <v>0</v>
      </c>
      <c r="N595" s="40">
        <v>77.87937931998341</v>
      </c>
      <c r="O595" s="34">
        <v>213.43561777873072</v>
      </c>
      <c r="P595" s="40">
        <v>79.0412047239379</v>
      </c>
      <c r="Q595" s="40">
        <v>292.4768225026686</v>
      </c>
      <c r="R595" s="54">
        <f t="shared" si="69"/>
        <v>0.5642604618242799</v>
      </c>
      <c r="S595" s="55">
        <f t="shared" si="65"/>
        <v>0.8026290943112214</v>
      </c>
      <c r="T595" s="55">
        <f t="shared" si="66"/>
        <v>0.6134996175977617</v>
      </c>
    </row>
    <row r="596" spans="1:20" ht="12" hidden="1" outlineLevel="1" collapsed="1">
      <c r="A596" s="17" t="s">
        <v>725</v>
      </c>
      <c r="B596" s="10" t="s">
        <v>68</v>
      </c>
      <c r="C596" s="32">
        <f t="shared" si="67"/>
        <v>3942.031893661457</v>
      </c>
      <c r="D596" s="38">
        <f t="shared" si="63"/>
        <v>621.6378107141996</v>
      </c>
      <c r="E596" s="38">
        <f t="shared" si="64"/>
        <v>4563.669704375657</v>
      </c>
      <c r="F596" s="32">
        <v>2247.7307900262413</v>
      </c>
      <c r="G596" s="38">
        <v>119.56666666666679</v>
      </c>
      <c r="H596" s="38">
        <f t="shared" si="68"/>
        <v>2367.297456692908</v>
      </c>
      <c r="I596" s="32">
        <v>1694.301103635216</v>
      </c>
      <c r="J596" s="38">
        <v>502.0711440475328</v>
      </c>
      <c r="K596" s="38">
        <v>2196.372247682749</v>
      </c>
      <c r="L596" s="32">
        <v>923.4570314443688</v>
      </c>
      <c r="M596" s="38">
        <v>36.37879432624117</v>
      </c>
      <c r="N596" s="38">
        <v>959.83582577061</v>
      </c>
      <c r="O596" s="32">
        <v>2617.7581350795845</v>
      </c>
      <c r="P596" s="38">
        <v>538.449938373774</v>
      </c>
      <c r="Q596" s="38">
        <v>3156.2080734533583</v>
      </c>
      <c r="R596" s="48">
        <f t="shared" si="69"/>
        <v>0.6640631546611222</v>
      </c>
      <c r="S596" s="49">
        <f t="shared" si="65"/>
        <v>0.8661795165824113</v>
      </c>
      <c r="T596" s="49">
        <f t="shared" si="66"/>
        <v>0.6915943260370441</v>
      </c>
    </row>
    <row r="597" spans="1:20" ht="12" hidden="1" outlineLevel="2">
      <c r="A597" s="17" t="s">
        <v>726</v>
      </c>
      <c r="B597" s="16" t="s">
        <v>69</v>
      </c>
      <c r="C597" s="34">
        <f t="shared" si="67"/>
        <v>225.10890708363888</v>
      </c>
      <c r="D597" s="40">
        <f t="shared" si="63"/>
        <v>37.491845177243384</v>
      </c>
      <c r="E597" s="40">
        <f t="shared" si="64"/>
        <v>262.60075226088225</v>
      </c>
      <c r="F597" s="34">
        <v>129.33313486206</v>
      </c>
      <c r="G597" s="40">
        <v>10.766666666666678</v>
      </c>
      <c r="H597" s="40">
        <f t="shared" si="68"/>
        <v>140.0998015287267</v>
      </c>
      <c r="I597" s="34">
        <v>95.77577222157886</v>
      </c>
      <c r="J597" s="40">
        <v>26.725178510576708</v>
      </c>
      <c r="K597" s="40">
        <v>122.50095073215556</v>
      </c>
      <c r="L597" s="34">
        <v>46.85675869592666</v>
      </c>
      <c r="M597" s="40">
        <v>0</v>
      </c>
      <c r="N597" s="40">
        <v>46.85675869592666</v>
      </c>
      <c r="O597" s="34">
        <v>142.6325309175055</v>
      </c>
      <c r="P597" s="40">
        <v>26.725178510576708</v>
      </c>
      <c r="Q597" s="40">
        <v>169.35770942808222</v>
      </c>
      <c r="R597" s="54">
        <f t="shared" si="69"/>
        <v>0.633615669701202</v>
      </c>
      <c r="S597" s="55">
        <f t="shared" si="65"/>
        <v>0.7128264395692699</v>
      </c>
      <c r="T597" s="55">
        <f t="shared" si="66"/>
        <v>0.6449246925988728</v>
      </c>
    </row>
    <row r="598" spans="1:20" ht="12" hidden="1" outlineLevel="2">
      <c r="A598" s="17" t="s">
        <v>727</v>
      </c>
      <c r="B598" s="16" t="s">
        <v>70</v>
      </c>
      <c r="C598" s="34">
        <f t="shared" si="67"/>
        <v>258.962129203198</v>
      </c>
      <c r="D598" s="40">
        <f t="shared" si="63"/>
        <v>46.904361000154296</v>
      </c>
      <c r="E598" s="40">
        <f t="shared" si="64"/>
        <v>305.8664902033523</v>
      </c>
      <c r="F598" s="34">
        <v>148.52072338632902</v>
      </c>
      <c r="G598" s="40">
        <v>8.5</v>
      </c>
      <c r="H598" s="40">
        <f t="shared" si="68"/>
        <v>157.02072338632902</v>
      </c>
      <c r="I598" s="34">
        <v>110.441405816869</v>
      </c>
      <c r="J598" s="40">
        <v>38.404361000154296</v>
      </c>
      <c r="K598" s="40">
        <v>148.8457668170233</v>
      </c>
      <c r="L598" s="34">
        <v>55.34052431910986</v>
      </c>
      <c r="M598" s="40">
        <v>0</v>
      </c>
      <c r="N598" s="40">
        <v>55.34052431910986</v>
      </c>
      <c r="O598" s="34">
        <v>165.78193013597885</v>
      </c>
      <c r="P598" s="40">
        <v>38.404361000154296</v>
      </c>
      <c r="Q598" s="40">
        <v>204.18629113613315</v>
      </c>
      <c r="R598" s="54">
        <f t="shared" si="69"/>
        <v>0.64017827875479</v>
      </c>
      <c r="S598" s="55">
        <f t="shared" si="65"/>
        <v>0.8187801769653777</v>
      </c>
      <c r="T598" s="55">
        <f t="shared" si="66"/>
        <v>0.6675667249471555</v>
      </c>
    </row>
    <row r="599" spans="1:20" ht="12" hidden="1" outlineLevel="2">
      <c r="A599" s="17" t="s">
        <v>728</v>
      </c>
      <c r="B599" s="16" t="s">
        <v>71</v>
      </c>
      <c r="C599" s="34">
        <f t="shared" si="67"/>
        <v>305.06201779247283</v>
      </c>
      <c r="D599" s="40">
        <f t="shared" si="63"/>
        <v>85.10312104312587</v>
      </c>
      <c r="E599" s="40">
        <f t="shared" si="64"/>
        <v>390.1651388355987</v>
      </c>
      <c r="F599" s="34">
        <v>180.15827393016244</v>
      </c>
      <c r="G599" s="40">
        <v>17.453333333333322</v>
      </c>
      <c r="H599" s="40">
        <f t="shared" si="68"/>
        <v>197.61160726349576</v>
      </c>
      <c r="I599" s="34">
        <v>124.90374386231042</v>
      </c>
      <c r="J599" s="40">
        <v>67.64978770979255</v>
      </c>
      <c r="K599" s="40">
        <v>192.55353157210297</v>
      </c>
      <c r="L599" s="34">
        <v>84.88680243259618</v>
      </c>
      <c r="M599" s="40">
        <v>8.359228070175433</v>
      </c>
      <c r="N599" s="40">
        <v>93.24603050277162</v>
      </c>
      <c r="O599" s="34">
        <v>209.79054629490662</v>
      </c>
      <c r="P599" s="40">
        <v>76.00901577996798</v>
      </c>
      <c r="Q599" s="40">
        <v>285.7995620748746</v>
      </c>
      <c r="R599" s="54">
        <f t="shared" si="69"/>
        <v>0.6876980222350153</v>
      </c>
      <c r="S599" s="55">
        <f t="shared" si="65"/>
        <v>0.8931401674616674</v>
      </c>
      <c r="T599" s="55">
        <f t="shared" si="66"/>
        <v>0.7325092214230345</v>
      </c>
    </row>
    <row r="600" spans="1:20" ht="12" hidden="1" outlineLevel="2">
      <c r="A600" s="17" t="s">
        <v>729</v>
      </c>
      <c r="B600" s="16" t="s">
        <v>72</v>
      </c>
      <c r="C600" s="34">
        <f t="shared" si="67"/>
        <v>221.51834040893652</v>
      </c>
      <c r="D600" s="40">
        <f t="shared" si="63"/>
        <v>11.772222199333784</v>
      </c>
      <c r="E600" s="40">
        <f t="shared" si="64"/>
        <v>233.2905626082703</v>
      </c>
      <c r="F600" s="34">
        <v>125.52491118548687</v>
      </c>
      <c r="G600" s="40">
        <v>0.9633333333333323</v>
      </c>
      <c r="H600" s="40">
        <f t="shared" si="68"/>
        <v>126.48824451882021</v>
      </c>
      <c r="I600" s="34">
        <v>95.99342922344965</v>
      </c>
      <c r="J600" s="40">
        <v>10.808888866000451</v>
      </c>
      <c r="K600" s="40">
        <v>106.8023180894501</v>
      </c>
      <c r="L600" s="34">
        <v>67.83986773058336</v>
      </c>
      <c r="M600" s="40">
        <v>0.834888888888888</v>
      </c>
      <c r="N600" s="40">
        <v>68.67475661947225</v>
      </c>
      <c r="O600" s="34">
        <v>163.83329695403302</v>
      </c>
      <c r="P600" s="40">
        <v>11.643777754889339</v>
      </c>
      <c r="Q600" s="40">
        <v>175.47707470892234</v>
      </c>
      <c r="R600" s="54">
        <f t="shared" si="69"/>
        <v>0.7395924718991062</v>
      </c>
      <c r="S600" s="55">
        <f t="shared" si="65"/>
        <v>0.9890891929943597</v>
      </c>
      <c r="T600" s="55">
        <f t="shared" si="66"/>
        <v>0.7521824832819086</v>
      </c>
    </row>
    <row r="601" spans="1:20" ht="12" hidden="1" outlineLevel="2">
      <c r="A601" s="17" t="s">
        <v>730</v>
      </c>
      <c r="B601" s="16" t="s">
        <v>73</v>
      </c>
      <c r="C601" s="34">
        <f t="shared" si="67"/>
        <v>738.3387332690597</v>
      </c>
      <c r="D601" s="40">
        <f t="shared" si="63"/>
        <v>58.103784103952584</v>
      </c>
      <c r="E601" s="40">
        <f t="shared" si="64"/>
        <v>796.4425173730124</v>
      </c>
      <c r="F601" s="34">
        <v>406.89405282763516</v>
      </c>
      <c r="G601" s="40">
        <v>7.423333333333322</v>
      </c>
      <c r="H601" s="40">
        <f t="shared" si="68"/>
        <v>414.3173861609685</v>
      </c>
      <c r="I601" s="34">
        <v>331.4446804414245</v>
      </c>
      <c r="J601" s="40">
        <v>50.68045077061926</v>
      </c>
      <c r="K601" s="40">
        <v>382.1251312120438</v>
      </c>
      <c r="L601" s="34">
        <v>205.42224026249542</v>
      </c>
      <c r="M601" s="40">
        <v>1.3786190476190456</v>
      </c>
      <c r="N601" s="40">
        <v>206.80085931011448</v>
      </c>
      <c r="O601" s="34">
        <v>536.86692070392</v>
      </c>
      <c r="P601" s="40">
        <v>52.05906981823831</v>
      </c>
      <c r="Q601" s="40">
        <v>588.9259905221583</v>
      </c>
      <c r="R601" s="54">
        <f t="shared" si="69"/>
        <v>0.7271282089277565</v>
      </c>
      <c r="S601" s="55">
        <f t="shared" si="65"/>
        <v>0.8959669429636498</v>
      </c>
      <c r="T601" s="55">
        <f t="shared" si="66"/>
        <v>0.7394456946681763</v>
      </c>
    </row>
    <row r="602" spans="1:20" ht="12" hidden="1" outlineLevel="2">
      <c r="A602" s="17" t="s">
        <v>731</v>
      </c>
      <c r="B602" s="16" t="s">
        <v>74</v>
      </c>
      <c r="C602" s="34">
        <f t="shared" si="67"/>
        <v>235.29864006658164</v>
      </c>
      <c r="D602" s="40">
        <f t="shared" si="63"/>
        <v>0.36981802777369843</v>
      </c>
      <c r="E602" s="40">
        <f t="shared" si="64"/>
        <v>235.66845809435534</v>
      </c>
      <c r="F602" s="34">
        <v>131.3837168417526</v>
      </c>
      <c r="G602" s="40">
        <v>6.9133333333333225</v>
      </c>
      <c r="H602" s="40">
        <f t="shared" si="68"/>
        <v>138.29705017508593</v>
      </c>
      <c r="I602" s="34">
        <v>103.91492322482904</v>
      </c>
      <c r="J602" s="40">
        <v>-6.543515305559624</v>
      </c>
      <c r="K602" s="40">
        <v>97.37140791926942</v>
      </c>
      <c r="L602" s="34">
        <v>62.108666143373966</v>
      </c>
      <c r="M602" s="40">
        <v>3.8517142857142797</v>
      </c>
      <c r="N602" s="40">
        <v>65.96038042908825</v>
      </c>
      <c r="O602" s="34">
        <v>166.023589368203</v>
      </c>
      <c r="P602" s="40">
        <v>-2.6918010198453444</v>
      </c>
      <c r="Q602" s="40">
        <v>163.33178834835766</v>
      </c>
      <c r="R602" s="54">
        <f t="shared" si="69"/>
        <v>0.7055866932389575</v>
      </c>
      <c r="S602" s="55">
        <f t="shared" si="65"/>
        <v>-7.278717687317639</v>
      </c>
      <c r="T602" s="55">
        <f t="shared" si="66"/>
        <v>0.6930574828259961</v>
      </c>
    </row>
    <row r="603" spans="1:20" ht="12" hidden="1" outlineLevel="2">
      <c r="A603" s="17" t="s">
        <v>732</v>
      </c>
      <c r="B603" s="16" t="s">
        <v>75</v>
      </c>
      <c r="C603" s="34">
        <f t="shared" si="67"/>
        <v>152.37621415651842</v>
      </c>
      <c r="D603" s="40">
        <f t="shared" si="63"/>
        <v>23.70155704434464</v>
      </c>
      <c r="E603" s="40">
        <f t="shared" si="64"/>
        <v>176.07777120086305</v>
      </c>
      <c r="F603" s="34">
        <v>89.63972654086132</v>
      </c>
      <c r="G603" s="40">
        <v>2.72</v>
      </c>
      <c r="H603" s="40">
        <f t="shared" si="68"/>
        <v>92.35972654086132</v>
      </c>
      <c r="I603" s="34">
        <v>62.73648761565711</v>
      </c>
      <c r="J603" s="40">
        <v>20.98155704434464</v>
      </c>
      <c r="K603" s="40">
        <v>83.71804466000174</v>
      </c>
      <c r="L603" s="34">
        <v>36.66164096727362</v>
      </c>
      <c r="M603" s="40">
        <v>0</v>
      </c>
      <c r="N603" s="40">
        <v>36.66164096727362</v>
      </c>
      <c r="O603" s="34">
        <v>99.39812858293072</v>
      </c>
      <c r="P603" s="40">
        <v>20.98155704434464</v>
      </c>
      <c r="Q603" s="40">
        <v>120.37968562727536</v>
      </c>
      <c r="R603" s="54">
        <f t="shared" si="69"/>
        <v>0.6523205024691751</v>
      </c>
      <c r="S603" s="55">
        <f t="shared" si="65"/>
        <v>0.8852396070472927</v>
      </c>
      <c r="T603" s="55">
        <f t="shared" si="66"/>
        <v>0.6836733836774356</v>
      </c>
    </row>
    <row r="604" spans="1:20" ht="12" hidden="1" outlineLevel="2">
      <c r="A604" s="17" t="s">
        <v>733</v>
      </c>
      <c r="B604" s="16" t="s">
        <v>76</v>
      </c>
      <c r="C604" s="34">
        <f t="shared" si="67"/>
        <v>823.6440430139392</v>
      </c>
      <c r="D604" s="40">
        <f t="shared" si="63"/>
        <v>277.0478783598254</v>
      </c>
      <c r="E604" s="40">
        <f t="shared" si="64"/>
        <v>1100.6919213737647</v>
      </c>
      <c r="F604" s="34">
        <v>487.7455708840983</v>
      </c>
      <c r="G604" s="40">
        <v>44.65333333333322</v>
      </c>
      <c r="H604" s="40">
        <f t="shared" si="68"/>
        <v>532.3989042174316</v>
      </c>
      <c r="I604" s="34">
        <v>335.8984721298408</v>
      </c>
      <c r="J604" s="40">
        <v>232.39454502649215</v>
      </c>
      <c r="K604" s="40">
        <v>568.293017156333</v>
      </c>
      <c r="L604" s="34">
        <v>140.03983262193742</v>
      </c>
      <c r="M604" s="40">
        <v>8.062407407407388</v>
      </c>
      <c r="N604" s="40">
        <v>148.1022400293448</v>
      </c>
      <c r="O604" s="34">
        <v>475.9383047517782</v>
      </c>
      <c r="P604" s="40">
        <v>240.45695243389954</v>
      </c>
      <c r="Q604" s="40">
        <v>716.3952571856778</v>
      </c>
      <c r="R604" s="54">
        <f t="shared" si="69"/>
        <v>0.5778446512041653</v>
      </c>
      <c r="S604" s="55">
        <f t="shared" si="65"/>
        <v>0.8679256230275038</v>
      </c>
      <c r="T604" s="55">
        <f t="shared" si="66"/>
        <v>0.6508590126577387</v>
      </c>
    </row>
    <row r="605" spans="1:20" ht="12" hidden="1" outlineLevel="2">
      <c r="A605" s="17" t="s">
        <v>734</v>
      </c>
      <c r="B605" s="16" t="s">
        <v>77</v>
      </c>
      <c r="C605" s="34">
        <f t="shared" si="67"/>
        <v>736.9396884980611</v>
      </c>
      <c r="D605" s="40">
        <f t="shared" si="63"/>
        <v>49.354877655594805</v>
      </c>
      <c r="E605" s="40">
        <f t="shared" si="64"/>
        <v>786.2945661536558</v>
      </c>
      <c r="F605" s="34">
        <v>409.38404523154765</v>
      </c>
      <c r="G605" s="40">
        <v>13.373333333333322</v>
      </c>
      <c r="H605" s="40">
        <f t="shared" si="68"/>
        <v>422.757378564881</v>
      </c>
      <c r="I605" s="34">
        <v>327.55564326651336</v>
      </c>
      <c r="J605" s="40">
        <v>35.981544322261485</v>
      </c>
      <c r="K605" s="40">
        <v>363.5371875887748</v>
      </c>
      <c r="L605" s="34">
        <v>142.0611567317442</v>
      </c>
      <c r="M605" s="40">
        <v>4.34633333333333</v>
      </c>
      <c r="N605" s="40">
        <v>146.40749006507752</v>
      </c>
      <c r="O605" s="34">
        <v>469.61679999825753</v>
      </c>
      <c r="P605" s="40">
        <v>40.32787765559482</v>
      </c>
      <c r="Q605" s="40">
        <v>509.94467765385235</v>
      </c>
      <c r="R605" s="54">
        <f t="shared" si="69"/>
        <v>0.6372526915402971</v>
      </c>
      <c r="S605" s="55">
        <f t="shared" si="65"/>
        <v>0.8171001443263288</v>
      </c>
      <c r="T605" s="55">
        <f t="shared" si="66"/>
        <v>0.6485415257902217</v>
      </c>
    </row>
    <row r="606" spans="1:20" ht="12" hidden="1" outlineLevel="2">
      <c r="A606" s="17" t="s">
        <v>735</v>
      </c>
      <c r="B606" s="16" t="s">
        <v>78</v>
      </c>
      <c r="C606" s="34">
        <f t="shared" si="67"/>
        <v>244.7831801690452</v>
      </c>
      <c r="D606" s="40">
        <f t="shared" si="63"/>
        <v>31.788346102851296</v>
      </c>
      <c r="E606" s="40">
        <f t="shared" si="64"/>
        <v>276.5715262718965</v>
      </c>
      <c r="F606" s="34">
        <v>139.14663433630403</v>
      </c>
      <c r="G606" s="40">
        <v>6.8</v>
      </c>
      <c r="H606" s="40">
        <f t="shared" si="68"/>
        <v>145.94663433630404</v>
      </c>
      <c r="I606" s="34">
        <v>105.63654583274118</v>
      </c>
      <c r="J606" s="40">
        <v>24.988346102851295</v>
      </c>
      <c r="K606" s="40">
        <v>130.62489193559247</v>
      </c>
      <c r="L606" s="34">
        <v>91.27508582610768</v>
      </c>
      <c r="M606" s="40">
        <v>0</v>
      </c>
      <c r="N606" s="40">
        <v>91.27508582610768</v>
      </c>
      <c r="O606" s="34">
        <v>196.91163165884888</v>
      </c>
      <c r="P606" s="40">
        <v>24.988346102851295</v>
      </c>
      <c r="Q606" s="40">
        <v>221.89997776170017</v>
      </c>
      <c r="R606" s="54">
        <f t="shared" si="69"/>
        <v>0.8044328516479905</v>
      </c>
      <c r="S606" s="55">
        <f t="shared" si="65"/>
        <v>0.7860851276125351</v>
      </c>
      <c r="T606" s="55">
        <f t="shared" si="66"/>
        <v>0.8023240163325818</v>
      </c>
    </row>
    <row r="607" spans="1:20" ht="12" collapsed="1">
      <c r="A607" s="17" t="s">
        <v>736</v>
      </c>
      <c r="B607" s="10" t="s">
        <v>79</v>
      </c>
      <c r="C607" s="32">
        <f t="shared" si="67"/>
        <v>25842.388935676026</v>
      </c>
      <c r="D607" s="38">
        <f t="shared" si="63"/>
        <v>11266.965907059779</v>
      </c>
      <c r="E607" s="38">
        <f t="shared" si="64"/>
        <v>37109.354842735804</v>
      </c>
      <c r="F607" s="32">
        <v>13094.723582036053</v>
      </c>
      <c r="G607" s="38">
        <v>2308.146666666668</v>
      </c>
      <c r="H607" s="38">
        <f t="shared" si="68"/>
        <v>15402.87024870272</v>
      </c>
      <c r="I607" s="32">
        <v>12747.665353639972</v>
      </c>
      <c r="J607" s="38">
        <v>8958.819240393112</v>
      </c>
      <c r="K607" s="38">
        <v>21706.48459403308</v>
      </c>
      <c r="L607" s="32">
        <v>5429.794864620122</v>
      </c>
      <c r="M607" s="38">
        <v>542.5778489918494</v>
      </c>
      <c r="N607" s="38">
        <v>5972.372713611971</v>
      </c>
      <c r="O607" s="32">
        <v>18177.460218260094</v>
      </c>
      <c r="P607" s="38">
        <v>9501.397089384962</v>
      </c>
      <c r="Q607" s="38">
        <v>27678.857307645056</v>
      </c>
      <c r="R607" s="48">
        <f t="shared" si="69"/>
        <v>0.7033970529390834</v>
      </c>
      <c r="S607" s="49">
        <f t="shared" si="65"/>
        <v>0.8432968704938987</v>
      </c>
      <c r="T607" s="49">
        <f t="shared" si="66"/>
        <v>0.7458727704899246</v>
      </c>
    </row>
    <row r="608" spans="1:20" ht="12" customHeight="1" hidden="1" outlineLevel="1" collapsed="1">
      <c r="A608" s="17" t="s">
        <v>737</v>
      </c>
      <c r="B608" s="10" t="s">
        <v>80</v>
      </c>
      <c r="C608" s="32">
        <f t="shared" si="67"/>
        <v>4299.972237131968</v>
      </c>
      <c r="D608" s="38">
        <f t="shared" si="63"/>
        <v>1526.828046007807</v>
      </c>
      <c r="E608" s="38">
        <f t="shared" si="64"/>
        <v>5826.800283139775</v>
      </c>
      <c r="F608" s="32">
        <v>2488.967112922971</v>
      </c>
      <c r="G608" s="38">
        <v>319.1466666666668</v>
      </c>
      <c r="H608" s="38">
        <f t="shared" si="68"/>
        <v>2808.113779589638</v>
      </c>
      <c r="I608" s="32">
        <v>1811.0051242089971</v>
      </c>
      <c r="J608" s="38">
        <v>1207.6813793411402</v>
      </c>
      <c r="K608" s="38">
        <v>3018.686503550138</v>
      </c>
      <c r="L608" s="32">
        <v>1170.5220014263068</v>
      </c>
      <c r="M608" s="38">
        <v>103.72266666666673</v>
      </c>
      <c r="N608" s="38">
        <v>1274.2446680929736</v>
      </c>
      <c r="O608" s="32">
        <v>2981.527125635304</v>
      </c>
      <c r="P608" s="38">
        <v>1311.404046007807</v>
      </c>
      <c r="Q608" s="38">
        <v>4292.931171643111</v>
      </c>
      <c r="R608" s="48">
        <f t="shared" si="69"/>
        <v>0.693382878123871</v>
      </c>
      <c r="S608" s="49">
        <f t="shared" si="65"/>
        <v>0.8589074908839482</v>
      </c>
      <c r="T608" s="49">
        <f t="shared" si="66"/>
        <v>0.7367561891669749</v>
      </c>
    </row>
    <row r="609" spans="1:20" ht="12" customHeight="1" hidden="1" outlineLevel="2">
      <c r="A609" s="17" t="s">
        <v>738</v>
      </c>
      <c r="B609" s="16" t="s">
        <v>81</v>
      </c>
      <c r="C609" s="34">
        <f t="shared" si="67"/>
        <v>248.42712034959618</v>
      </c>
      <c r="D609" s="40">
        <f t="shared" si="63"/>
        <v>27.574049021741228</v>
      </c>
      <c r="E609" s="40">
        <f t="shared" si="64"/>
        <v>276.00116937133737</v>
      </c>
      <c r="F609" s="34">
        <v>140.6113357503707</v>
      </c>
      <c r="G609" s="40">
        <v>13.656666666666679</v>
      </c>
      <c r="H609" s="40">
        <f t="shared" si="68"/>
        <v>154.26800241703737</v>
      </c>
      <c r="I609" s="34">
        <v>107.81578459922547</v>
      </c>
      <c r="J609" s="40">
        <v>13.91738235507455</v>
      </c>
      <c r="K609" s="40">
        <v>121.7331669543</v>
      </c>
      <c r="L609" s="34">
        <v>88.99217433674778</v>
      </c>
      <c r="M609" s="40">
        <v>3.9452592592592626</v>
      </c>
      <c r="N609" s="40">
        <v>92.93743359600704</v>
      </c>
      <c r="O609" s="34">
        <v>196.80795893597326</v>
      </c>
      <c r="P609" s="40">
        <v>17.86264161433381</v>
      </c>
      <c r="Q609" s="40">
        <v>214.67060055030709</v>
      </c>
      <c r="R609" s="54">
        <f t="shared" si="69"/>
        <v>0.792216077934718</v>
      </c>
      <c r="S609" s="55">
        <f t="shared" si="65"/>
        <v>0.6478062616139438</v>
      </c>
      <c r="T609" s="55">
        <f t="shared" si="66"/>
        <v>0.7777887356030911</v>
      </c>
    </row>
    <row r="610" spans="1:20" ht="12" customHeight="1" hidden="1" outlineLevel="2">
      <c r="A610" s="17" t="s">
        <v>739</v>
      </c>
      <c r="B610" s="16" t="s">
        <v>82</v>
      </c>
      <c r="C610" s="34">
        <f t="shared" si="67"/>
        <v>375.5694738394068</v>
      </c>
      <c r="D610" s="40">
        <f t="shared" si="63"/>
        <v>151.5265029166571</v>
      </c>
      <c r="E610" s="40">
        <f t="shared" si="64"/>
        <v>527.0959767560639</v>
      </c>
      <c r="F610" s="34">
        <v>221.02344338261392</v>
      </c>
      <c r="G610" s="40">
        <v>23.29</v>
      </c>
      <c r="H610" s="40">
        <f t="shared" si="68"/>
        <v>244.3134433826139</v>
      </c>
      <c r="I610" s="34">
        <v>154.54603045679286</v>
      </c>
      <c r="J610" s="40">
        <v>128.23650291665712</v>
      </c>
      <c r="K610" s="40">
        <v>282.78253337344995</v>
      </c>
      <c r="L610" s="34">
        <v>118.7093048026809</v>
      </c>
      <c r="M610" s="40">
        <v>6.7282222222222225</v>
      </c>
      <c r="N610" s="40">
        <v>125.43752702490313</v>
      </c>
      <c r="O610" s="34">
        <v>273.2553352594738</v>
      </c>
      <c r="P610" s="40">
        <v>134.96472513887934</v>
      </c>
      <c r="Q610" s="40">
        <v>408.2200603983531</v>
      </c>
      <c r="R610" s="54">
        <f t="shared" si="69"/>
        <v>0.7275759993644146</v>
      </c>
      <c r="S610" s="55">
        <f t="shared" si="65"/>
        <v>0.8907004553065736</v>
      </c>
      <c r="T610" s="55">
        <f t="shared" si="66"/>
        <v>0.7744700745216925</v>
      </c>
    </row>
    <row r="611" spans="1:20" ht="12" customHeight="1" hidden="1" outlineLevel="2">
      <c r="A611" s="17" t="s">
        <v>740</v>
      </c>
      <c r="B611" s="16" t="s">
        <v>83</v>
      </c>
      <c r="C611" s="34">
        <f t="shared" si="67"/>
        <v>116.65353855987462</v>
      </c>
      <c r="D611" s="40">
        <f t="shared" si="63"/>
        <v>2.838264800650697</v>
      </c>
      <c r="E611" s="40">
        <f t="shared" si="64"/>
        <v>119.4918033605253</v>
      </c>
      <c r="F611" s="34">
        <v>69.28037688533887</v>
      </c>
      <c r="G611" s="40">
        <v>-0.68</v>
      </c>
      <c r="H611" s="40">
        <f t="shared" si="68"/>
        <v>68.60037688533886</v>
      </c>
      <c r="I611" s="34">
        <v>47.37316167453575</v>
      </c>
      <c r="J611" s="40">
        <v>3.518264800650697</v>
      </c>
      <c r="K611" s="40">
        <v>50.89142647518644</v>
      </c>
      <c r="L611" s="34">
        <v>46.99016867005592</v>
      </c>
      <c r="M611" s="40">
        <v>0</v>
      </c>
      <c r="N611" s="40">
        <v>46.99016867005592</v>
      </c>
      <c r="O611" s="34">
        <v>94.36333034459167</v>
      </c>
      <c r="P611" s="40">
        <v>3.518264800650697</v>
      </c>
      <c r="Q611" s="40">
        <v>97.88159514524237</v>
      </c>
      <c r="R611" s="54">
        <f t="shared" si="69"/>
        <v>0.8089195708037431</v>
      </c>
      <c r="S611" s="55">
        <f t="shared" si="65"/>
        <v>1.2395830015029268</v>
      </c>
      <c r="T611" s="55">
        <f t="shared" si="66"/>
        <v>0.8191490327576564</v>
      </c>
    </row>
    <row r="612" spans="1:20" ht="12" customHeight="1" hidden="1" outlineLevel="2">
      <c r="A612" s="17" t="s">
        <v>741</v>
      </c>
      <c r="B612" s="16" t="s">
        <v>84</v>
      </c>
      <c r="C612" s="34">
        <f t="shared" si="67"/>
        <v>487.17360905660166</v>
      </c>
      <c r="D612" s="40">
        <f t="shared" si="63"/>
        <v>186.65150236326969</v>
      </c>
      <c r="E612" s="40">
        <f t="shared" si="64"/>
        <v>673.8251114198713</v>
      </c>
      <c r="F612" s="34">
        <v>260.57038156240566</v>
      </c>
      <c r="G612" s="40">
        <v>50.49</v>
      </c>
      <c r="H612" s="40">
        <f t="shared" si="68"/>
        <v>311.06038156240567</v>
      </c>
      <c r="I612" s="34">
        <v>226.603227494196</v>
      </c>
      <c r="J612" s="40">
        <v>136.16150236326968</v>
      </c>
      <c r="K612" s="40">
        <v>362.7647298574657</v>
      </c>
      <c r="L612" s="34">
        <v>81.52284966724227</v>
      </c>
      <c r="M612" s="40">
        <v>25.857</v>
      </c>
      <c r="N612" s="40">
        <v>107.37984966724227</v>
      </c>
      <c r="O612" s="34">
        <v>308.1260771614383</v>
      </c>
      <c r="P612" s="40">
        <v>162.01850236326968</v>
      </c>
      <c r="Q612" s="40">
        <v>470.144579524708</v>
      </c>
      <c r="R612" s="54">
        <f t="shared" si="69"/>
        <v>0.6324769475056664</v>
      </c>
      <c r="S612" s="55">
        <f t="shared" si="65"/>
        <v>0.8680267788466115</v>
      </c>
      <c r="T612" s="55">
        <f t="shared" si="66"/>
        <v>0.697724931227375</v>
      </c>
    </row>
    <row r="613" spans="1:20" ht="12" customHeight="1" hidden="1" outlineLevel="2">
      <c r="A613" s="17" t="s">
        <v>742</v>
      </c>
      <c r="B613" s="16" t="s">
        <v>85</v>
      </c>
      <c r="C613" s="34">
        <f t="shared" si="67"/>
        <v>689.8949541639548</v>
      </c>
      <c r="D613" s="40">
        <f t="shared" si="63"/>
        <v>388.864363962279</v>
      </c>
      <c r="E613" s="40">
        <f t="shared" si="64"/>
        <v>1078.759318126234</v>
      </c>
      <c r="F613" s="34">
        <v>412.459918201087</v>
      </c>
      <c r="G613" s="40">
        <v>80.69333333333323</v>
      </c>
      <c r="H613" s="40">
        <f t="shared" si="68"/>
        <v>493.15325153442024</v>
      </c>
      <c r="I613" s="34">
        <v>277.4350359628678</v>
      </c>
      <c r="J613" s="40">
        <v>308.1710306289458</v>
      </c>
      <c r="K613" s="40">
        <v>585.6060665918137</v>
      </c>
      <c r="L613" s="34">
        <v>170.05628989908897</v>
      </c>
      <c r="M613" s="40">
        <v>13.11266666666665</v>
      </c>
      <c r="N613" s="40">
        <v>183.16895656575562</v>
      </c>
      <c r="O613" s="34">
        <v>447.49132586195674</v>
      </c>
      <c r="P613" s="40">
        <v>321.28369729561246</v>
      </c>
      <c r="Q613" s="40">
        <v>768.7750231575692</v>
      </c>
      <c r="R613" s="54">
        <f t="shared" si="69"/>
        <v>0.6486369021270006</v>
      </c>
      <c r="S613" s="55">
        <f t="shared" si="65"/>
        <v>0.8262101829592642</v>
      </c>
      <c r="T613" s="55">
        <f t="shared" si="66"/>
        <v>0.7126473998786901</v>
      </c>
    </row>
    <row r="614" spans="1:20" ht="12" customHeight="1" hidden="1" outlineLevel="2">
      <c r="A614" s="17" t="s">
        <v>743</v>
      </c>
      <c r="B614" s="16" t="s">
        <v>86</v>
      </c>
      <c r="C614" s="34">
        <f t="shared" si="67"/>
        <v>161.33917949575513</v>
      </c>
      <c r="D614" s="40">
        <f t="shared" si="63"/>
        <v>14.234680536251526</v>
      </c>
      <c r="E614" s="40">
        <f t="shared" si="64"/>
        <v>175.57386003200668</v>
      </c>
      <c r="F614" s="34">
        <v>91.54383837914787</v>
      </c>
      <c r="G614" s="40">
        <v>4.533333333333323</v>
      </c>
      <c r="H614" s="40">
        <f t="shared" si="68"/>
        <v>96.07717171248119</v>
      </c>
      <c r="I614" s="34">
        <v>69.79534111660726</v>
      </c>
      <c r="J614" s="40">
        <v>9.701347202918203</v>
      </c>
      <c r="K614" s="40">
        <v>79.49668831952548</v>
      </c>
      <c r="L614" s="34">
        <v>60.52941727310898</v>
      </c>
      <c r="M614" s="40">
        <v>2.9466666666666597</v>
      </c>
      <c r="N614" s="40">
        <v>63.47608393977564</v>
      </c>
      <c r="O614" s="34">
        <v>130.32475838971624</v>
      </c>
      <c r="P614" s="40">
        <v>12.648013869584863</v>
      </c>
      <c r="Q614" s="40">
        <v>142.9727722593011</v>
      </c>
      <c r="R614" s="54">
        <f t="shared" si="69"/>
        <v>0.8077688184421757</v>
      </c>
      <c r="S614" s="55">
        <f t="shared" si="65"/>
        <v>0.8885351404532128</v>
      </c>
      <c r="T614" s="55">
        <f t="shared" si="66"/>
        <v>0.8143169617233313</v>
      </c>
    </row>
    <row r="615" spans="1:20" ht="12" customHeight="1" hidden="1" outlineLevel="2">
      <c r="A615" s="17" t="s">
        <v>744</v>
      </c>
      <c r="B615" s="16" t="s">
        <v>87</v>
      </c>
      <c r="C615" s="34">
        <f t="shared" si="67"/>
        <v>140.9311874783391</v>
      </c>
      <c r="D615" s="40">
        <f t="shared" si="63"/>
        <v>92.13019780174074</v>
      </c>
      <c r="E615" s="40">
        <f t="shared" si="64"/>
        <v>233.06138528007983</v>
      </c>
      <c r="F615" s="34">
        <v>77.62917494551712</v>
      </c>
      <c r="G615" s="40">
        <v>7.593333333333322</v>
      </c>
      <c r="H615" s="40">
        <f t="shared" si="68"/>
        <v>85.22250827885044</v>
      </c>
      <c r="I615" s="34">
        <v>63.30201253282199</v>
      </c>
      <c r="J615" s="40">
        <v>84.53686446840742</v>
      </c>
      <c r="K615" s="40">
        <v>147.8388770012294</v>
      </c>
      <c r="L615" s="34">
        <v>37.550856717831536</v>
      </c>
      <c r="M615" s="40">
        <v>5.922799999999992</v>
      </c>
      <c r="N615" s="40">
        <v>43.47365671783153</v>
      </c>
      <c r="O615" s="34">
        <v>100.85286925065353</v>
      </c>
      <c r="P615" s="40">
        <v>90.45966446840741</v>
      </c>
      <c r="Q615" s="40">
        <v>191.31253371906092</v>
      </c>
      <c r="R615" s="54">
        <f t="shared" si="69"/>
        <v>0.7156178206910692</v>
      </c>
      <c r="S615" s="55">
        <f t="shared" si="65"/>
        <v>0.9818676897131142</v>
      </c>
      <c r="T615" s="55">
        <f t="shared" si="66"/>
        <v>0.8208675731037661</v>
      </c>
    </row>
    <row r="616" spans="1:20" ht="12" customHeight="1" hidden="1" outlineLevel="2">
      <c r="A616" s="17" t="s">
        <v>745</v>
      </c>
      <c r="B616" s="16" t="s">
        <v>88</v>
      </c>
      <c r="C616" s="34">
        <f t="shared" si="67"/>
        <v>194.8239246103944</v>
      </c>
      <c r="D616" s="40">
        <f t="shared" si="63"/>
        <v>14.015343278672008</v>
      </c>
      <c r="E616" s="40">
        <f t="shared" si="64"/>
        <v>208.83926788906643</v>
      </c>
      <c r="F616" s="34">
        <v>114.83259086280302</v>
      </c>
      <c r="G616" s="40">
        <v>3.3433333333333324</v>
      </c>
      <c r="H616" s="40">
        <f t="shared" si="68"/>
        <v>118.17592419613635</v>
      </c>
      <c r="I616" s="34">
        <v>79.9913337475914</v>
      </c>
      <c r="J616" s="40">
        <v>10.672009945338676</v>
      </c>
      <c r="K616" s="40">
        <v>90.66334369293007</v>
      </c>
      <c r="L616" s="34">
        <v>57.258990512411366</v>
      </c>
      <c r="M616" s="40">
        <v>1.3038999999999996</v>
      </c>
      <c r="N616" s="40">
        <v>58.562890512411364</v>
      </c>
      <c r="O616" s="34">
        <v>137.25032426000277</v>
      </c>
      <c r="P616" s="40">
        <v>11.975909945338675</v>
      </c>
      <c r="Q616" s="40">
        <v>149.22623420534146</v>
      </c>
      <c r="R616" s="54">
        <f t="shared" si="69"/>
        <v>0.7044839309878068</v>
      </c>
      <c r="S616" s="55">
        <f t="shared" si="65"/>
        <v>0.854485666688103</v>
      </c>
      <c r="T616" s="55">
        <f t="shared" si="66"/>
        <v>0.7145506480352589</v>
      </c>
    </row>
    <row r="617" spans="1:20" ht="12" customHeight="1" hidden="1" outlineLevel="2">
      <c r="A617" s="17" t="s">
        <v>746</v>
      </c>
      <c r="B617" s="16" t="s">
        <v>89</v>
      </c>
      <c r="C617" s="34">
        <f t="shared" si="67"/>
        <v>129.81570833635837</v>
      </c>
      <c r="D617" s="40">
        <f t="shared" si="63"/>
        <v>30.217844485922207</v>
      </c>
      <c r="E617" s="40">
        <f t="shared" si="64"/>
        <v>160.03355282228057</v>
      </c>
      <c r="F617" s="34">
        <v>79.67975692521009</v>
      </c>
      <c r="G617" s="40">
        <v>5.496666666666679</v>
      </c>
      <c r="H617" s="40">
        <f t="shared" si="68"/>
        <v>85.17642359187677</v>
      </c>
      <c r="I617" s="34">
        <v>50.135951411148284</v>
      </c>
      <c r="J617" s="40">
        <v>24.72117781925553</v>
      </c>
      <c r="K617" s="40">
        <v>74.85712923040381</v>
      </c>
      <c r="L617" s="34">
        <v>33.481594829179194</v>
      </c>
      <c r="M617" s="40">
        <v>5.359250000000012</v>
      </c>
      <c r="N617" s="40">
        <v>38.840844829179204</v>
      </c>
      <c r="O617" s="34">
        <v>83.61754624032747</v>
      </c>
      <c r="P617" s="40">
        <v>30.08042781925554</v>
      </c>
      <c r="Q617" s="40">
        <v>113.697974059583</v>
      </c>
      <c r="R617" s="54">
        <f t="shared" si="69"/>
        <v>0.6441250239429471</v>
      </c>
      <c r="S617" s="55">
        <f t="shared" si="65"/>
        <v>0.9954524662826071</v>
      </c>
      <c r="T617" s="55">
        <f t="shared" si="66"/>
        <v>0.7104633500566356</v>
      </c>
    </row>
    <row r="618" spans="1:20" ht="12" customHeight="1" hidden="1" outlineLevel="2">
      <c r="A618" s="17" t="s">
        <v>747</v>
      </c>
      <c r="B618" s="16" t="s">
        <v>90</v>
      </c>
      <c r="C618" s="34">
        <f t="shared" si="67"/>
        <v>133.59781127065668</v>
      </c>
      <c r="D618" s="40">
        <f t="shared" si="63"/>
        <v>31.23542560297706</v>
      </c>
      <c r="E618" s="40">
        <f t="shared" si="64"/>
        <v>164.83323687363372</v>
      </c>
      <c r="F618" s="34">
        <v>74.99271240019768</v>
      </c>
      <c r="G618" s="40">
        <v>4.023333333333323</v>
      </c>
      <c r="H618" s="40">
        <f t="shared" si="68"/>
        <v>79.016045733531</v>
      </c>
      <c r="I618" s="34">
        <v>58.60509887045899</v>
      </c>
      <c r="J618" s="40">
        <v>27.212092269643737</v>
      </c>
      <c r="K618" s="40">
        <v>85.81719114010272</v>
      </c>
      <c r="L618" s="34">
        <v>22.6317292779168</v>
      </c>
      <c r="M618" s="40">
        <v>0</v>
      </c>
      <c r="N618" s="40">
        <v>22.6317292779168</v>
      </c>
      <c r="O618" s="34">
        <v>81.23682814837579</v>
      </c>
      <c r="P618" s="40">
        <v>27.212092269643737</v>
      </c>
      <c r="Q618" s="40">
        <v>108.44892041801953</v>
      </c>
      <c r="R618" s="54">
        <f t="shared" si="69"/>
        <v>0.6080700527630469</v>
      </c>
      <c r="S618" s="55">
        <f t="shared" si="65"/>
        <v>0.8711932603553237</v>
      </c>
      <c r="T618" s="55">
        <f t="shared" si="66"/>
        <v>0.6579311458960175</v>
      </c>
    </row>
    <row r="619" spans="1:20" ht="12" customHeight="1" hidden="1" outlineLevel="2">
      <c r="A619" s="17" t="s">
        <v>748</v>
      </c>
      <c r="B619" s="16" t="s">
        <v>91</v>
      </c>
      <c r="C619" s="34">
        <f t="shared" si="67"/>
        <v>263.4612983190243</v>
      </c>
      <c r="D619" s="40">
        <f t="shared" si="63"/>
        <v>264.06492678112306</v>
      </c>
      <c r="E619" s="40">
        <f t="shared" si="64"/>
        <v>527.5262251001474</v>
      </c>
      <c r="F619" s="34">
        <v>159.79892427463972</v>
      </c>
      <c r="G619" s="40">
        <v>49.01666666666678</v>
      </c>
      <c r="H619" s="40">
        <f t="shared" si="68"/>
        <v>208.81559094130648</v>
      </c>
      <c r="I619" s="34">
        <v>103.66237404438459</v>
      </c>
      <c r="J619" s="40">
        <v>215.0482601144563</v>
      </c>
      <c r="K619" s="40">
        <v>318.7106341588409</v>
      </c>
      <c r="L619" s="34">
        <v>52.49308749021767</v>
      </c>
      <c r="M619" s="40">
        <v>6.591896551724153</v>
      </c>
      <c r="N619" s="40">
        <v>59.08498404194182</v>
      </c>
      <c r="O619" s="34">
        <v>156.15546153460227</v>
      </c>
      <c r="P619" s="40">
        <v>221.64015666618045</v>
      </c>
      <c r="Q619" s="40">
        <v>377.7956182007827</v>
      </c>
      <c r="R619" s="54">
        <f t="shared" si="69"/>
        <v>0.5927074015459918</v>
      </c>
      <c r="S619" s="55">
        <f t="shared" si="65"/>
        <v>0.8393396251744274</v>
      </c>
      <c r="T619" s="55">
        <f t="shared" si="66"/>
        <v>0.7161646193590863</v>
      </c>
    </row>
    <row r="620" spans="1:20" ht="12" customHeight="1" hidden="1" outlineLevel="2">
      <c r="A620" s="17" t="s">
        <v>749</v>
      </c>
      <c r="B620" s="16" t="s">
        <v>92</v>
      </c>
      <c r="C620" s="34">
        <f t="shared" si="67"/>
        <v>176.83878693528624</v>
      </c>
      <c r="D620" s="40">
        <f t="shared" si="63"/>
        <v>37.380043976042465</v>
      </c>
      <c r="E620" s="40">
        <f t="shared" si="64"/>
        <v>214.21883091132872</v>
      </c>
      <c r="F620" s="34">
        <v>102.67556912605164</v>
      </c>
      <c r="G620" s="40">
        <v>7.536666666666679</v>
      </c>
      <c r="H620" s="40">
        <f t="shared" si="68"/>
        <v>110.21223579271832</v>
      </c>
      <c r="I620" s="34">
        <v>74.16321780923461</v>
      </c>
      <c r="J620" s="40">
        <v>29.84337730937579</v>
      </c>
      <c r="K620" s="40">
        <v>104.00659511861039</v>
      </c>
      <c r="L620" s="34">
        <v>27.148116582481457</v>
      </c>
      <c r="M620" s="40">
        <v>1.3996666666666688</v>
      </c>
      <c r="N620" s="40">
        <v>28.547783249148125</v>
      </c>
      <c r="O620" s="34">
        <v>101.31133439171606</v>
      </c>
      <c r="P620" s="40">
        <v>31.243043976042458</v>
      </c>
      <c r="Q620" s="40">
        <v>132.55437836775852</v>
      </c>
      <c r="R620" s="54">
        <f t="shared" si="69"/>
        <v>0.5729022243790369</v>
      </c>
      <c r="S620" s="55">
        <f t="shared" si="65"/>
        <v>0.835821487959369</v>
      </c>
      <c r="T620" s="55">
        <f t="shared" si="66"/>
        <v>0.6187802342298588</v>
      </c>
    </row>
    <row r="621" spans="1:20" ht="12" customHeight="1" hidden="1" outlineLevel="2">
      <c r="A621" s="17" t="s">
        <v>750</v>
      </c>
      <c r="B621" s="16" t="s">
        <v>93</v>
      </c>
      <c r="C621" s="34">
        <f t="shared" si="67"/>
        <v>457.05853660674813</v>
      </c>
      <c r="D621" s="40">
        <f t="shared" si="63"/>
        <v>214.26476064836314</v>
      </c>
      <c r="E621" s="40">
        <f t="shared" si="64"/>
        <v>671.3232972551112</v>
      </c>
      <c r="F621" s="34">
        <v>274.7779852788497</v>
      </c>
      <c r="G621" s="40">
        <v>48.96</v>
      </c>
      <c r="H621" s="40">
        <f t="shared" si="68"/>
        <v>323.7379852788497</v>
      </c>
      <c r="I621" s="34">
        <v>182.28055132789842</v>
      </c>
      <c r="J621" s="40">
        <v>165.30476064836313</v>
      </c>
      <c r="K621" s="40">
        <v>347.58531197626155</v>
      </c>
      <c r="L621" s="34">
        <v>144.08526286890944</v>
      </c>
      <c r="M621" s="40">
        <v>15.912</v>
      </c>
      <c r="N621" s="40">
        <v>159.99726286890944</v>
      </c>
      <c r="O621" s="34">
        <v>326.36581419680783</v>
      </c>
      <c r="P621" s="40">
        <v>181.21676064836313</v>
      </c>
      <c r="Q621" s="40">
        <v>507.58257484517094</v>
      </c>
      <c r="R621" s="54">
        <f t="shared" si="69"/>
        <v>0.71405692719314</v>
      </c>
      <c r="S621" s="55">
        <f t="shared" si="65"/>
        <v>0.8457609179409761</v>
      </c>
      <c r="T621" s="55">
        <f t="shared" si="66"/>
        <v>0.75609259639962</v>
      </c>
    </row>
    <row r="622" spans="1:20" ht="12" customHeight="1" hidden="1" outlineLevel="2">
      <c r="A622" s="17" t="s">
        <v>751</v>
      </c>
      <c r="B622" s="16" t="s">
        <v>94</v>
      </c>
      <c r="C622" s="34">
        <f t="shared" si="67"/>
        <v>445.76442269662044</v>
      </c>
      <c r="D622" s="40">
        <f t="shared" si="63"/>
        <v>62.57086700127576</v>
      </c>
      <c r="E622" s="40">
        <f t="shared" si="64"/>
        <v>508.3352896978962</v>
      </c>
      <c r="F622" s="34">
        <v>242.99396459360935</v>
      </c>
      <c r="G622" s="40">
        <v>17.22666666666668</v>
      </c>
      <c r="H622" s="40">
        <f t="shared" si="68"/>
        <v>260.22063126027604</v>
      </c>
      <c r="I622" s="34">
        <v>202.7704581030111</v>
      </c>
      <c r="J622" s="40">
        <v>45.34420033460908</v>
      </c>
      <c r="K622" s="40">
        <v>248.11465843762016</v>
      </c>
      <c r="L622" s="34">
        <v>151.13805642611132</v>
      </c>
      <c r="M622" s="40">
        <v>6.107636363636368</v>
      </c>
      <c r="N622" s="40">
        <v>157.2456927897477</v>
      </c>
      <c r="O622" s="34">
        <v>353.9085145291224</v>
      </c>
      <c r="P622" s="40">
        <v>51.451836698245444</v>
      </c>
      <c r="Q622" s="40">
        <v>405.3603512273678</v>
      </c>
      <c r="R622" s="54">
        <f t="shared" si="69"/>
        <v>0.7939362060080475</v>
      </c>
      <c r="S622" s="55">
        <f t="shared" si="65"/>
        <v>0.822297007602538</v>
      </c>
      <c r="T622" s="55">
        <f t="shared" si="66"/>
        <v>0.7974271301688961</v>
      </c>
    </row>
    <row r="623" spans="1:20" ht="12" customHeight="1" hidden="1" outlineLevel="2">
      <c r="A623" s="17" t="s">
        <v>752</v>
      </c>
      <c r="B623" s="16" t="s">
        <v>95</v>
      </c>
      <c r="C623" s="34">
        <f t="shared" si="67"/>
        <v>278.6226854133476</v>
      </c>
      <c r="D623" s="40">
        <f t="shared" si="63"/>
        <v>9.25927283084165</v>
      </c>
      <c r="E623" s="40">
        <f t="shared" si="64"/>
        <v>287.88195824418926</v>
      </c>
      <c r="F623" s="34">
        <v>166.09714035512536</v>
      </c>
      <c r="G623" s="40">
        <v>3.9666666666666783</v>
      </c>
      <c r="H623" s="40">
        <f t="shared" si="68"/>
        <v>170.06380702179203</v>
      </c>
      <c r="I623" s="34">
        <v>112.52554505822224</v>
      </c>
      <c r="J623" s="40">
        <v>5.292606164174972</v>
      </c>
      <c r="K623" s="40">
        <v>117.8181512223972</v>
      </c>
      <c r="L623" s="34">
        <v>70.90116737547143</v>
      </c>
      <c r="M623" s="40">
        <v>1.9337500000000059</v>
      </c>
      <c r="N623" s="40">
        <v>72.83491737547143</v>
      </c>
      <c r="O623" s="34">
        <v>183.42671243369367</v>
      </c>
      <c r="P623" s="40">
        <v>7.2263561641749785</v>
      </c>
      <c r="Q623" s="40">
        <v>190.65306859786864</v>
      </c>
      <c r="R623" s="54">
        <f t="shared" si="69"/>
        <v>0.6583337324510135</v>
      </c>
      <c r="S623" s="55">
        <f t="shared" si="65"/>
        <v>0.7804453218080751</v>
      </c>
      <c r="T623" s="55">
        <f t="shared" si="66"/>
        <v>0.66226126069405</v>
      </c>
    </row>
    <row r="624" spans="1:20" ht="12" customHeight="1" hidden="1" outlineLevel="1" collapsed="1">
      <c r="A624" s="17" t="s">
        <v>753</v>
      </c>
      <c r="B624" s="10" t="s">
        <v>96</v>
      </c>
      <c r="C624" s="32">
        <f t="shared" si="67"/>
        <v>18481.70511413921</v>
      </c>
      <c r="D624" s="38">
        <f t="shared" si="63"/>
        <v>8950.189929701988</v>
      </c>
      <c r="E624" s="38">
        <f t="shared" si="64"/>
        <v>27431.8950438412</v>
      </c>
      <c r="F624" s="32">
        <v>9070.309976747349</v>
      </c>
      <c r="G624" s="38">
        <v>1836.68</v>
      </c>
      <c r="H624" s="38">
        <f t="shared" si="68"/>
        <v>10906.989976747349</v>
      </c>
      <c r="I624" s="32">
        <v>9411.395137391863</v>
      </c>
      <c r="J624" s="38">
        <v>7113.509929701988</v>
      </c>
      <c r="K624" s="38">
        <v>16524.905067093852</v>
      </c>
      <c r="L624" s="32">
        <v>3616.7076803755585</v>
      </c>
      <c r="M624" s="38">
        <v>405.10354026583275</v>
      </c>
      <c r="N624" s="38">
        <v>4021.811220641391</v>
      </c>
      <c r="O624" s="32">
        <v>13028.102817767422</v>
      </c>
      <c r="P624" s="38">
        <v>7518.6134699678205</v>
      </c>
      <c r="Q624" s="38">
        <v>20546.716287735242</v>
      </c>
      <c r="R624" s="48">
        <f t="shared" si="69"/>
        <v>0.7049188771982097</v>
      </c>
      <c r="S624" s="49">
        <f t="shared" si="65"/>
        <v>0.8400507172497697</v>
      </c>
      <c r="T624" s="49">
        <f t="shared" si="66"/>
        <v>0.7490082713898483</v>
      </c>
    </row>
    <row r="625" spans="1:20" ht="12" customHeight="1" hidden="1" outlineLevel="2">
      <c r="A625" s="17" t="s">
        <v>754</v>
      </c>
      <c r="B625" s="16" t="s">
        <v>97</v>
      </c>
      <c r="C625" s="34">
        <f t="shared" si="67"/>
        <v>1578.105545587338</v>
      </c>
      <c r="D625" s="40">
        <f t="shared" si="63"/>
        <v>623.8795244596826</v>
      </c>
      <c r="E625" s="40">
        <f t="shared" si="64"/>
        <v>2201.9850700470206</v>
      </c>
      <c r="F625" s="34">
        <v>739.0883335378859</v>
      </c>
      <c r="G625" s="40">
        <v>116.22333333333322</v>
      </c>
      <c r="H625" s="40">
        <f t="shared" si="68"/>
        <v>855.3116668712191</v>
      </c>
      <c r="I625" s="34">
        <v>839.0172120494522</v>
      </c>
      <c r="J625" s="40">
        <v>507.6561911263493</v>
      </c>
      <c r="K625" s="40">
        <v>1346.6734031758015</v>
      </c>
      <c r="L625" s="34">
        <v>364.9503856903235</v>
      </c>
      <c r="M625" s="40">
        <v>34.17519444444441</v>
      </c>
      <c r="N625" s="40">
        <v>399.1255801347679</v>
      </c>
      <c r="O625" s="34">
        <v>1203.9675977397756</v>
      </c>
      <c r="P625" s="40">
        <v>541.8313855707937</v>
      </c>
      <c r="Q625" s="40">
        <v>1745.7989833105694</v>
      </c>
      <c r="R625" s="54">
        <f t="shared" si="69"/>
        <v>0.7629195658720558</v>
      </c>
      <c r="S625" s="55">
        <f t="shared" si="65"/>
        <v>0.8684872067889269</v>
      </c>
      <c r="T625" s="55">
        <f t="shared" si="66"/>
        <v>0.7928296186282907</v>
      </c>
    </row>
    <row r="626" spans="1:20" ht="12" customHeight="1" hidden="1" outlineLevel="2">
      <c r="A626" s="17" t="s">
        <v>755</v>
      </c>
      <c r="B626" s="16" t="s">
        <v>98</v>
      </c>
      <c r="C626" s="34">
        <f t="shared" si="67"/>
        <v>156.30391800240892</v>
      </c>
      <c r="D626" s="40">
        <f t="shared" si="63"/>
        <v>162.8639190749055</v>
      </c>
      <c r="E626" s="40">
        <f t="shared" si="64"/>
        <v>319.1678370773144</v>
      </c>
      <c r="F626" s="34">
        <v>76.89682423848397</v>
      </c>
      <c r="G626" s="40">
        <v>32.01666666666668</v>
      </c>
      <c r="H626" s="40">
        <f t="shared" si="68"/>
        <v>108.91349090515065</v>
      </c>
      <c r="I626" s="34">
        <v>79.40709376392493</v>
      </c>
      <c r="J626" s="40">
        <v>130.84725240823883</v>
      </c>
      <c r="K626" s="40">
        <v>210.25434617216376</v>
      </c>
      <c r="L626" s="34">
        <v>30.67134694057713</v>
      </c>
      <c r="M626" s="40">
        <v>0</v>
      </c>
      <c r="N626" s="40">
        <v>30.67134694057713</v>
      </c>
      <c r="O626" s="34">
        <v>110.07844070450207</v>
      </c>
      <c r="P626" s="40">
        <v>130.84725240823883</v>
      </c>
      <c r="Q626" s="40">
        <v>240.9256931127409</v>
      </c>
      <c r="R626" s="54">
        <f t="shared" si="69"/>
        <v>0.7042589981833057</v>
      </c>
      <c r="S626" s="55">
        <f t="shared" si="65"/>
        <v>0.8034146123430731</v>
      </c>
      <c r="T626" s="55">
        <f t="shared" si="66"/>
        <v>0.7548558003805994</v>
      </c>
    </row>
    <row r="627" spans="1:20" ht="12" customHeight="1" hidden="1" outlineLevel="2">
      <c r="A627" s="17" t="s">
        <v>756</v>
      </c>
      <c r="B627" s="16" t="s">
        <v>99</v>
      </c>
      <c r="C627" s="34">
        <f t="shared" si="67"/>
        <v>363.9406192955784</v>
      </c>
      <c r="D627" s="40">
        <f t="shared" si="63"/>
        <v>99.040386156614</v>
      </c>
      <c r="E627" s="40">
        <f t="shared" si="64"/>
        <v>462.98100545219245</v>
      </c>
      <c r="F627" s="34">
        <v>202.7146757067847</v>
      </c>
      <c r="G627" s="40">
        <v>30.14666666666668</v>
      </c>
      <c r="H627" s="40">
        <f t="shared" si="68"/>
        <v>232.86134237345138</v>
      </c>
      <c r="I627" s="34">
        <v>161.2259435887937</v>
      </c>
      <c r="J627" s="40">
        <v>68.89371948994733</v>
      </c>
      <c r="K627" s="40">
        <v>230.11966307874104</v>
      </c>
      <c r="L627" s="34">
        <v>95.3190283642541</v>
      </c>
      <c r="M627" s="40">
        <v>11.197333333333338</v>
      </c>
      <c r="N627" s="40">
        <v>106.51636169758743</v>
      </c>
      <c r="O627" s="34">
        <v>256.5449719530478</v>
      </c>
      <c r="P627" s="40">
        <v>80.09105282328066</v>
      </c>
      <c r="Q627" s="40">
        <v>336.6360247763285</v>
      </c>
      <c r="R627" s="54">
        <f t="shared" si="69"/>
        <v>0.7049088734574361</v>
      </c>
      <c r="S627" s="55">
        <f t="shared" si="65"/>
        <v>0.8086706436769291</v>
      </c>
      <c r="T627" s="55">
        <f t="shared" si="66"/>
        <v>0.7271054769245595</v>
      </c>
    </row>
    <row r="628" spans="1:20" ht="12" customHeight="1" hidden="1" outlineLevel="2">
      <c r="A628" s="17" t="s">
        <v>757</v>
      </c>
      <c r="B628" s="16" t="s">
        <v>100</v>
      </c>
      <c r="C628" s="34">
        <f t="shared" si="67"/>
        <v>331.9096675925284</v>
      </c>
      <c r="D628" s="40">
        <f t="shared" si="63"/>
        <v>71.44370110965043</v>
      </c>
      <c r="E628" s="40">
        <f t="shared" si="64"/>
        <v>403.35336870217884</v>
      </c>
      <c r="F628" s="34">
        <v>156.8695214465073</v>
      </c>
      <c r="G628" s="40">
        <v>14.733333333333324</v>
      </c>
      <c r="H628" s="40">
        <f t="shared" si="68"/>
        <v>171.6028547798406</v>
      </c>
      <c r="I628" s="34">
        <v>175.0401461460211</v>
      </c>
      <c r="J628" s="40">
        <v>56.710367776317106</v>
      </c>
      <c r="K628" s="40">
        <v>231.7505139223382</v>
      </c>
      <c r="L628" s="34">
        <v>83.97133206842449</v>
      </c>
      <c r="M628" s="40">
        <v>3.1922222222222203</v>
      </c>
      <c r="N628" s="40">
        <v>87.16355429064672</v>
      </c>
      <c r="O628" s="34">
        <v>259.01147821444556</v>
      </c>
      <c r="P628" s="40">
        <v>59.90258999853933</v>
      </c>
      <c r="Q628" s="40">
        <v>318.9140682129849</v>
      </c>
      <c r="R628" s="54">
        <f t="shared" si="69"/>
        <v>0.780367381562453</v>
      </c>
      <c r="S628" s="55">
        <f t="shared" si="65"/>
        <v>0.8384586614095197</v>
      </c>
      <c r="T628" s="55">
        <f t="shared" si="66"/>
        <v>0.7906567614375354</v>
      </c>
    </row>
    <row r="629" spans="1:20" ht="12" customHeight="1" hidden="1" outlineLevel="2">
      <c r="A629" s="17" t="s">
        <v>758</v>
      </c>
      <c r="B629" s="16" t="s">
        <v>101</v>
      </c>
      <c r="C629" s="34">
        <f t="shared" si="67"/>
        <v>566.1599509413433</v>
      </c>
      <c r="D629" s="40">
        <f t="shared" si="63"/>
        <v>64.43237630456812</v>
      </c>
      <c r="E629" s="40">
        <f t="shared" si="64"/>
        <v>630.5923272459113</v>
      </c>
      <c r="F629" s="34">
        <v>265.98977679445153</v>
      </c>
      <c r="G629" s="40">
        <v>14.676666666666678</v>
      </c>
      <c r="H629" s="40">
        <f t="shared" si="68"/>
        <v>280.6664434611182</v>
      </c>
      <c r="I629" s="34">
        <v>300.1701741468917</v>
      </c>
      <c r="J629" s="40">
        <v>49.75570963790144</v>
      </c>
      <c r="K629" s="40">
        <v>349.92588378479314</v>
      </c>
      <c r="L629" s="34">
        <v>82.2637737102195</v>
      </c>
      <c r="M629" s="40">
        <v>0</v>
      </c>
      <c r="N629" s="40">
        <v>82.2637737102195</v>
      </c>
      <c r="O629" s="34">
        <v>382.4339478571112</v>
      </c>
      <c r="P629" s="40">
        <v>49.75570963790144</v>
      </c>
      <c r="Q629" s="40">
        <v>432.1896574950126</v>
      </c>
      <c r="R629" s="54">
        <f t="shared" si="69"/>
        <v>0.675487461133988</v>
      </c>
      <c r="S629" s="55">
        <f t="shared" si="65"/>
        <v>0.772215964885558</v>
      </c>
      <c r="T629" s="55">
        <f t="shared" si="66"/>
        <v>0.6853709422418522</v>
      </c>
    </row>
    <row r="630" spans="1:20" ht="12" customHeight="1" hidden="1" outlineLevel="2">
      <c r="A630" s="17" t="s">
        <v>759</v>
      </c>
      <c r="B630" s="16" t="s">
        <v>102</v>
      </c>
      <c r="C630" s="34">
        <f t="shared" si="67"/>
        <v>175.04493552014102</v>
      </c>
      <c r="D630" s="40">
        <f t="shared" si="63"/>
        <v>36.816452316206046</v>
      </c>
      <c r="E630" s="40">
        <f t="shared" si="64"/>
        <v>211.8613878363471</v>
      </c>
      <c r="F630" s="34">
        <v>99.3067558736993</v>
      </c>
      <c r="G630" s="40">
        <v>6.8</v>
      </c>
      <c r="H630" s="40">
        <f t="shared" si="68"/>
        <v>106.1067558736993</v>
      </c>
      <c r="I630" s="34">
        <v>75.73817964644172</v>
      </c>
      <c r="J630" s="40">
        <v>30.01645231620605</v>
      </c>
      <c r="K630" s="40">
        <v>105.75463196264778</v>
      </c>
      <c r="L630" s="34">
        <v>46.7983087054808</v>
      </c>
      <c r="M630" s="40">
        <v>1.4733333333333336</v>
      </c>
      <c r="N630" s="40">
        <v>48.271642038814136</v>
      </c>
      <c r="O630" s="34">
        <v>122.53648835192251</v>
      </c>
      <c r="P630" s="40">
        <v>31.48978564953938</v>
      </c>
      <c r="Q630" s="40">
        <v>154.0262740014619</v>
      </c>
      <c r="R630" s="54">
        <f t="shared" si="69"/>
        <v>0.700028755403913</v>
      </c>
      <c r="S630" s="55">
        <f t="shared" si="65"/>
        <v>0.8553183065843107</v>
      </c>
      <c r="T630" s="55">
        <f t="shared" si="66"/>
        <v>0.7270143728145495</v>
      </c>
    </row>
    <row r="631" spans="1:20" ht="12" customHeight="1" hidden="1" outlineLevel="2">
      <c r="A631" s="17" t="s">
        <v>760</v>
      </c>
      <c r="B631" s="16" t="s">
        <v>103</v>
      </c>
      <c r="C631" s="34">
        <f t="shared" si="67"/>
        <v>560.0952474760952</v>
      </c>
      <c r="D631" s="40">
        <f t="shared" si="63"/>
        <v>77.81887352029345</v>
      </c>
      <c r="E631" s="40">
        <f t="shared" si="64"/>
        <v>637.9141209963886</v>
      </c>
      <c r="F631" s="34">
        <v>264.52507538038486</v>
      </c>
      <c r="G631" s="40">
        <v>16.546666666666678</v>
      </c>
      <c r="H631" s="40">
        <f t="shared" si="68"/>
        <v>281.07174204705154</v>
      </c>
      <c r="I631" s="34">
        <v>295.5701720957104</v>
      </c>
      <c r="J631" s="40">
        <v>61.27220685362677</v>
      </c>
      <c r="K631" s="40">
        <v>356.84237894933716</v>
      </c>
      <c r="L631" s="34">
        <v>105.90587257077003</v>
      </c>
      <c r="M631" s="40">
        <v>7.170222222222227</v>
      </c>
      <c r="N631" s="40">
        <v>113.07609479299225</v>
      </c>
      <c r="O631" s="34">
        <v>401.47604466648045</v>
      </c>
      <c r="P631" s="40">
        <v>68.44242907584899</v>
      </c>
      <c r="Q631" s="40">
        <v>469.9184737423294</v>
      </c>
      <c r="R631" s="54">
        <f t="shared" si="69"/>
        <v>0.716799591633056</v>
      </c>
      <c r="S631" s="55">
        <f t="shared" si="65"/>
        <v>0.8795093783772224</v>
      </c>
      <c r="T631" s="55">
        <f t="shared" si="66"/>
        <v>0.7366484896248122</v>
      </c>
    </row>
    <row r="632" spans="1:20" ht="12" customHeight="1" hidden="1" outlineLevel="2">
      <c r="A632" s="17" t="s">
        <v>761</v>
      </c>
      <c r="B632" s="16" t="s">
        <v>104</v>
      </c>
      <c r="C632" s="34">
        <f t="shared" si="67"/>
        <v>6818.059476111193</v>
      </c>
      <c r="D632" s="40">
        <f t="shared" si="63"/>
        <v>5730.845136789698</v>
      </c>
      <c r="E632" s="40">
        <f t="shared" si="64"/>
        <v>12548.904612900891</v>
      </c>
      <c r="F632" s="34">
        <v>3552.1938693937395</v>
      </c>
      <c r="G632" s="40">
        <v>1224.1133333333323</v>
      </c>
      <c r="H632" s="40">
        <f t="shared" si="68"/>
        <v>4776.307202727072</v>
      </c>
      <c r="I632" s="34">
        <v>3265.865606717454</v>
      </c>
      <c r="J632" s="40">
        <v>4506.731803456365</v>
      </c>
      <c r="K632" s="40">
        <v>7772.597410173819</v>
      </c>
      <c r="L632" s="34">
        <v>1067.1697326774383</v>
      </c>
      <c r="M632" s="40">
        <v>240.7377500926954</v>
      </c>
      <c r="N632" s="40">
        <v>1307.9074827701338</v>
      </c>
      <c r="O632" s="34">
        <v>4333.035339394892</v>
      </c>
      <c r="P632" s="40">
        <v>4747.46955354906</v>
      </c>
      <c r="Q632" s="40">
        <v>9080.50489294395</v>
      </c>
      <c r="R632" s="54">
        <f t="shared" si="69"/>
        <v>0.635523253291759</v>
      </c>
      <c r="S632" s="55">
        <f t="shared" si="65"/>
        <v>0.8284065334573838</v>
      </c>
      <c r="T632" s="55">
        <f t="shared" si="66"/>
        <v>0.7236093645662702</v>
      </c>
    </row>
    <row r="633" spans="1:20" ht="12" customHeight="1" hidden="1" outlineLevel="2">
      <c r="A633" s="17" t="s">
        <v>762</v>
      </c>
      <c r="B633" s="16" t="s">
        <v>105</v>
      </c>
      <c r="C633" s="34">
        <f t="shared" si="67"/>
        <v>173.82805000773897</v>
      </c>
      <c r="D633" s="40">
        <f t="shared" si="63"/>
        <v>18.088201517063972</v>
      </c>
      <c r="E633" s="40">
        <f t="shared" si="64"/>
        <v>191.91625152480296</v>
      </c>
      <c r="F633" s="34">
        <v>94.18030092446732</v>
      </c>
      <c r="G633" s="40">
        <v>3.3433333333333324</v>
      </c>
      <c r="H633" s="40">
        <f t="shared" si="68"/>
        <v>97.52363425780065</v>
      </c>
      <c r="I633" s="34">
        <v>79.64774908327166</v>
      </c>
      <c r="J633" s="40">
        <v>14.744868183730638</v>
      </c>
      <c r="K633" s="40">
        <v>94.39261726700231</v>
      </c>
      <c r="L633" s="34">
        <v>56.90612548816405</v>
      </c>
      <c r="M633" s="40">
        <v>1.4487777777777775</v>
      </c>
      <c r="N633" s="40">
        <v>58.35490326594183</v>
      </c>
      <c r="O633" s="34">
        <v>136.5538745714357</v>
      </c>
      <c r="P633" s="40">
        <v>16.193645961508416</v>
      </c>
      <c r="Q633" s="40">
        <v>152.74752053294412</v>
      </c>
      <c r="R633" s="54">
        <f t="shared" si="69"/>
        <v>0.7855686959921383</v>
      </c>
      <c r="S633" s="55">
        <f t="shared" si="65"/>
        <v>0.8952601476842085</v>
      </c>
      <c r="T633" s="55">
        <f t="shared" si="66"/>
        <v>0.7959071695041067</v>
      </c>
    </row>
    <row r="634" spans="1:20" ht="12" customHeight="1" hidden="1" outlineLevel="2">
      <c r="A634" s="17" t="s">
        <v>763</v>
      </c>
      <c r="B634" s="16" t="s">
        <v>106</v>
      </c>
      <c r="C634" s="34">
        <f t="shared" si="67"/>
        <v>436.9743714540478</v>
      </c>
      <c r="D634" s="40">
        <f t="shared" si="63"/>
        <v>101.37461358177576</v>
      </c>
      <c r="E634" s="40">
        <f t="shared" si="64"/>
        <v>538.3489850358235</v>
      </c>
      <c r="F634" s="34">
        <v>237.4280992201575</v>
      </c>
      <c r="G634" s="40">
        <v>24.083333333333325</v>
      </c>
      <c r="H634" s="40">
        <f t="shared" si="68"/>
        <v>261.5114325534908</v>
      </c>
      <c r="I634" s="34">
        <v>199.5462722338903</v>
      </c>
      <c r="J634" s="40">
        <v>77.29128024844243</v>
      </c>
      <c r="K634" s="40">
        <v>276.83755248233274</v>
      </c>
      <c r="L634" s="34">
        <v>80.62864430660042</v>
      </c>
      <c r="M634" s="40">
        <v>2.8462121212121203</v>
      </c>
      <c r="N634" s="40">
        <v>83.47485642781254</v>
      </c>
      <c r="O634" s="34">
        <v>280.1749165404907</v>
      </c>
      <c r="P634" s="40">
        <v>80.13749236965455</v>
      </c>
      <c r="Q634" s="40">
        <v>360.3124089101452</v>
      </c>
      <c r="R634" s="54">
        <f t="shared" si="69"/>
        <v>0.641170134550909</v>
      </c>
      <c r="S634" s="55">
        <f t="shared" si="65"/>
        <v>0.7905084866736396</v>
      </c>
      <c r="T634" s="55">
        <f t="shared" si="66"/>
        <v>0.669291517074503</v>
      </c>
    </row>
    <row r="635" spans="1:20" ht="12" customHeight="1" hidden="1" outlineLevel="2">
      <c r="A635" s="17" t="s">
        <v>764</v>
      </c>
      <c r="B635" s="16" t="s">
        <v>107</v>
      </c>
      <c r="C635" s="34">
        <f t="shared" si="67"/>
        <v>484.8524723020441</v>
      </c>
      <c r="D635" s="40">
        <f t="shared" si="63"/>
        <v>80.63156823050156</v>
      </c>
      <c r="E635" s="40">
        <f t="shared" si="64"/>
        <v>565.4840405325456</v>
      </c>
      <c r="F635" s="34">
        <v>239.4786811998501</v>
      </c>
      <c r="G635" s="40">
        <v>19.89</v>
      </c>
      <c r="H635" s="40">
        <f t="shared" si="68"/>
        <v>259.3686811998501</v>
      </c>
      <c r="I635" s="34">
        <v>245.373791102194</v>
      </c>
      <c r="J635" s="40">
        <v>60.74156823050155</v>
      </c>
      <c r="K635" s="40">
        <v>306.11535933269556</v>
      </c>
      <c r="L635" s="34">
        <v>145.2837332612424</v>
      </c>
      <c r="M635" s="40">
        <v>7.387714285714286</v>
      </c>
      <c r="N635" s="40">
        <v>152.67144754695667</v>
      </c>
      <c r="O635" s="34">
        <v>390.6575243634364</v>
      </c>
      <c r="P635" s="40">
        <v>68.12928251621584</v>
      </c>
      <c r="Q635" s="40">
        <v>458.7868068796522</v>
      </c>
      <c r="R635" s="54">
        <f t="shared" si="69"/>
        <v>0.805724517622078</v>
      </c>
      <c r="S635" s="55">
        <f t="shared" si="65"/>
        <v>0.8449455220994162</v>
      </c>
      <c r="T635" s="55">
        <f t="shared" si="66"/>
        <v>0.8113169850869513</v>
      </c>
    </row>
    <row r="636" spans="1:20" ht="12" customHeight="1" hidden="1" outlineLevel="2">
      <c r="A636" s="17" t="s">
        <v>765</v>
      </c>
      <c r="B636" s="16" t="s">
        <v>108</v>
      </c>
      <c r="C636" s="34">
        <f t="shared" si="67"/>
        <v>4408.698506216438</v>
      </c>
      <c r="D636" s="40">
        <f t="shared" si="63"/>
        <v>557.6950554640878</v>
      </c>
      <c r="E636" s="40">
        <f t="shared" si="64"/>
        <v>4966.393561680526</v>
      </c>
      <c r="F636" s="34">
        <v>1853.7261096423838</v>
      </c>
      <c r="G636" s="40">
        <v>89.93</v>
      </c>
      <c r="H636" s="40">
        <f t="shared" si="68"/>
        <v>1943.6561096423839</v>
      </c>
      <c r="I636" s="34">
        <v>2554.972396574054</v>
      </c>
      <c r="J636" s="40">
        <v>467.7650554640878</v>
      </c>
      <c r="K636" s="40">
        <v>3022.737452038142</v>
      </c>
      <c r="L636" s="34">
        <v>902.8555011347966</v>
      </c>
      <c r="M636" s="40">
        <v>18.402342592592593</v>
      </c>
      <c r="N636" s="40">
        <v>921.2578437273892</v>
      </c>
      <c r="O636" s="34">
        <v>3457.8278977088507</v>
      </c>
      <c r="P636" s="40">
        <v>486.16739805668044</v>
      </c>
      <c r="Q636" s="40">
        <v>3943.9952957655314</v>
      </c>
      <c r="R636" s="54">
        <f t="shared" si="69"/>
        <v>0.784319429607894</v>
      </c>
      <c r="S636" s="55">
        <f t="shared" si="65"/>
        <v>0.8717441427773008</v>
      </c>
      <c r="T636" s="55">
        <f t="shared" si="66"/>
        <v>0.7941366802253513</v>
      </c>
    </row>
    <row r="637" spans="1:20" ht="12" customHeight="1" hidden="1" outlineLevel="2">
      <c r="A637" s="17" t="s">
        <v>766</v>
      </c>
      <c r="B637" s="16" t="s">
        <v>109</v>
      </c>
      <c r="C637" s="34">
        <f t="shared" si="67"/>
        <v>236.01750841115663</v>
      </c>
      <c r="D637" s="40">
        <f t="shared" si="63"/>
        <v>-24.8036569629098</v>
      </c>
      <c r="E637" s="40">
        <f t="shared" si="64"/>
        <v>211.21385144824683</v>
      </c>
      <c r="F637" s="34">
        <v>129.33313486206</v>
      </c>
      <c r="G637" s="40">
        <v>0.34</v>
      </c>
      <c r="H637" s="40">
        <f t="shared" si="68"/>
        <v>129.67313486206</v>
      </c>
      <c r="I637" s="34">
        <v>106.68437354909662</v>
      </c>
      <c r="J637" s="40">
        <v>-25.143656962909798</v>
      </c>
      <c r="K637" s="40">
        <v>81.54071658618682</v>
      </c>
      <c r="L637" s="34">
        <v>67.25323012827121</v>
      </c>
      <c r="M637" s="40">
        <v>0.08036363636363637</v>
      </c>
      <c r="N637" s="40">
        <v>67.33359376463486</v>
      </c>
      <c r="O637" s="34">
        <v>173.93760367736783</v>
      </c>
      <c r="P637" s="40">
        <v>-25.063293326546162</v>
      </c>
      <c r="Q637" s="40">
        <v>148.87431035082167</v>
      </c>
      <c r="R637" s="54">
        <f t="shared" si="69"/>
        <v>0.736969069999494</v>
      </c>
      <c r="S637" s="55">
        <f t="shared" si="65"/>
        <v>1.0104676646683435</v>
      </c>
      <c r="T637" s="55">
        <f t="shared" si="66"/>
        <v>0.7048510754859274</v>
      </c>
    </row>
    <row r="638" spans="1:20" ht="12" customHeight="1" hidden="1" outlineLevel="2">
      <c r="A638" s="17" t="s">
        <v>767</v>
      </c>
      <c r="B638" s="16" t="s">
        <v>110</v>
      </c>
      <c r="C638" s="34">
        <f t="shared" si="67"/>
        <v>1011.4194837070638</v>
      </c>
      <c r="D638" s="40">
        <f t="shared" si="63"/>
        <v>212.19384548354947</v>
      </c>
      <c r="E638" s="40">
        <f t="shared" si="64"/>
        <v>1223.6133291906135</v>
      </c>
      <c r="F638" s="34">
        <v>497.2661300755294</v>
      </c>
      <c r="G638" s="40">
        <v>25.33</v>
      </c>
      <c r="H638" s="40">
        <f t="shared" si="68"/>
        <v>522.5961300755295</v>
      </c>
      <c r="I638" s="34">
        <v>514.1533536315344</v>
      </c>
      <c r="J638" s="40">
        <v>186.86384548354948</v>
      </c>
      <c r="K638" s="40">
        <v>701.0171991150839</v>
      </c>
      <c r="L638" s="34">
        <v>212.94690746763848</v>
      </c>
      <c r="M638" s="40">
        <v>8.665526315789474</v>
      </c>
      <c r="N638" s="40">
        <v>221.61243378342795</v>
      </c>
      <c r="O638" s="34">
        <v>727.1002610991729</v>
      </c>
      <c r="P638" s="40">
        <v>195.52937179933895</v>
      </c>
      <c r="Q638" s="40">
        <v>922.6296328985119</v>
      </c>
      <c r="R638" s="54">
        <f t="shared" si="69"/>
        <v>0.7188908982000213</v>
      </c>
      <c r="S638" s="55">
        <f t="shared" si="65"/>
        <v>0.9214658010168233</v>
      </c>
      <c r="T638" s="55">
        <f t="shared" si="66"/>
        <v>0.7540205805937126</v>
      </c>
    </row>
    <row r="639" spans="1:20" ht="12" customHeight="1" hidden="1" outlineLevel="2">
      <c r="A639" s="17" t="s">
        <v>768</v>
      </c>
      <c r="B639" s="16" t="s">
        <v>111</v>
      </c>
      <c r="C639" s="34">
        <f t="shared" si="67"/>
        <v>112.8385256922084</v>
      </c>
      <c r="D639" s="40">
        <f t="shared" si="63"/>
        <v>68.41309665785079</v>
      </c>
      <c r="E639" s="40">
        <f t="shared" si="64"/>
        <v>181.2516223500592</v>
      </c>
      <c r="F639" s="34">
        <v>64.88627264313978</v>
      </c>
      <c r="G639" s="40">
        <v>16.206666666666678</v>
      </c>
      <c r="H639" s="40">
        <f t="shared" si="68"/>
        <v>81.09293930980645</v>
      </c>
      <c r="I639" s="34">
        <v>47.95225304906863</v>
      </c>
      <c r="J639" s="40">
        <v>52.20642999118411</v>
      </c>
      <c r="K639" s="40">
        <v>100.15868304025274</v>
      </c>
      <c r="L639" s="34">
        <v>27.31403096025503</v>
      </c>
      <c r="M639" s="40">
        <v>10.534333333333342</v>
      </c>
      <c r="N639" s="40">
        <v>37.848364293588375</v>
      </c>
      <c r="O639" s="34">
        <v>75.26628400932367</v>
      </c>
      <c r="P639" s="40">
        <v>62.74076332451745</v>
      </c>
      <c r="Q639" s="40">
        <v>138.00704733384111</v>
      </c>
      <c r="R639" s="54">
        <f t="shared" si="69"/>
        <v>0.6670264747576445</v>
      </c>
      <c r="S639" s="55">
        <f t="shared" si="65"/>
        <v>0.9170870255778372</v>
      </c>
      <c r="T639" s="55">
        <f t="shared" si="66"/>
        <v>0.7614113768719932</v>
      </c>
    </row>
    <row r="640" spans="1:20" ht="12" customHeight="1" hidden="1" outlineLevel="2">
      <c r="A640" s="17" t="s">
        <v>769</v>
      </c>
      <c r="B640" s="16" t="s">
        <v>112</v>
      </c>
      <c r="C640" s="34">
        <f t="shared" si="67"/>
        <v>1067.456835821882</v>
      </c>
      <c r="D640" s="40">
        <f t="shared" si="63"/>
        <v>1069.4568359984587</v>
      </c>
      <c r="E640" s="40">
        <f t="shared" si="64"/>
        <v>2136.913671820341</v>
      </c>
      <c r="F640" s="34">
        <v>596.4264158078225</v>
      </c>
      <c r="G640" s="40">
        <v>202.3</v>
      </c>
      <c r="H640" s="40">
        <f t="shared" si="68"/>
        <v>798.7264158078226</v>
      </c>
      <c r="I640" s="34">
        <v>471.0304200140594</v>
      </c>
      <c r="J640" s="40">
        <v>867.1568359984587</v>
      </c>
      <c r="K640" s="40">
        <v>1338.187256012518</v>
      </c>
      <c r="L640" s="34">
        <v>175.78332149555686</v>
      </c>
      <c r="M640" s="40">
        <v>67.8683870967742</v>
      </c>
      <c r="N640" s="40">
        <v>243.65170859233106</v>
      </c>
      <c r="O640" s="34">
        <v>646.8137415096163</v>
      </c>
      <c r="P640" s="40">
        <v>935.025223095233</v>
      </c>
      <c r="Q640" s="40">
        <v>1581.8389646048493</v>
      </c>
      <c r="R640" s="54">
        <f t="shared" si="69"/>
        <v>0.6059390129921328</v>
      </c>
      <c r="S640" s="55">
        <f t="shared" si="65"/>
        <v>0.8742991690938899</v>
      </c>
      <c r="T640" s="55">
        <f t="shared" si="66"/>
        <v>0.7402446741132747</v>
      </c>
    </row>
    <row r="641" spans="1:20" ht="12" customHeight="1" hidden="1" outlineLevel="1" collapsed="1">
      <c r="A641" s="17" t="s">
        <v>770</v>
      </c>
      <c r="B641" s="10" t="s">
        <v>113</v>
      </c>
      <c r="C641" s="32">
        <f t="shared" si="67"/>
        <v>3060.711584404885</v>
      </c>
      <c r="D641" s="38">
        <f t="shared" si="63"/>
        <v>789.9479313499751</v>
      </c>
      <c r="E641" s="38">
        <f t="shared" si="64"/>
        <v>3850.65951575486</v>
      </c>
      <c r="F641" s="32">
        <v>1535.4464923657695</v>
      </c>
      <c r="G641" s="38">
        <v>152.32</v>
      </c>
      <c r="H641" s="38">
        <f t="shared" si="68"/>
        <v>1687.7664923657694</v>
      </c>
      <c r="I641" s="32">
        <v>1525.2650920391152</v>
      </c>
      <c r="J641" s="38">
        <v>637.627931349975</v>
      </c>
      <c r="K641" s="38">
        <v>2162.8930233890906</v>
      </c>
      <c r="L641" s="32">
        <v>646.5689955748884</v>
      </c>
      <c r="M641" s="38">
        <v>40.00323232323233</v>
      </c>
      <c r="N641" s="38">
        <v>686.5722278981207</v>
      </c>
      <c r="O641" s="32">
        <v>2171.8340876140037</v>
      </c>
      <c r="P641" s="38">
        <v>677.6311636732073</v>
      </c>
      <c r="Q641" s="38">
        <v>2849.465251287211</v>
      </c>
      <c r="R641" s="48">
        <f t="shared" si="69"/>
        <v>0.7095846922264936</v>
      </c>
      <c r="S641" s="49">
        <f t="shared" si="65"/>
        <v>0.8578175051552765</v>
      </c>
      <c r="T641" s="49">
        <f t="shared" si="66"/>
        <v>0.7399940814368832</v>
      </c>
    </row>
    <row r="642" spans="1:20" ht="12" customHeight="1" hidden="1" outlineLevel="2">
      <c r="A642" s="17" t="s">
        <v>771</v>
      </c>
      <c r="B642" s="16" t="s">
        <v>114</v>
      </c>
      <c r="C642" s="34">
        <f t="shared" si="67"/>
        <v>161.19327674319433</v>
      </c>
      <c r="D642" s="40">
        <f t="shared" si="63"/>
        <v>5.276789730937968</v>
      </c>
      <c r="E642" s="40">
        <f t="shared" si="64"/>
        <v>166.4700664741323</v>
      </c>
      <c r="F642" s="34">
        <v>82.60915975334278</v>
      </c>
      <c r="G642" s="40">
        <v>1.5866666666666644</v>
      </c>
      <c r="H642" s="40">
        <f t="shared" si="68"/>
        <v>84.19582642000944</v>
      </c>
      <c r="I642" s="34">
        <v>78.58411698985155</v>
      </c>
      <c r="J642" s="40">
        <v>3.6901230642713037</v>
      </c>
      <c r="K642" s="40">
        <v>82.27424005412286</v>
      </c>
      <c r="L642" s="34">
        <v>35.797302559781876</v>
      </c>
      <c r="M642" s="40">
        <v>0.3437777777777773</v>
      </c>
      <c r="N642" s="40">
        <v>36.14108033755965</v>
      </c>
      <c r="O642" s="34">
        <v>114.38141954963342</v>
      </c>
      <c r="P642" s="40">
        <v>4.033900842049081</v>
      </c>
      <c r="Q642" s="40">
        <v>118.4153203916825</v>
      </c>
      <c r="R642" s="54">
        <f t="shared" si="69"/>
        <v>0.709591751347425</v>
      </c>
      <c r="S642" s="55">
        <f t="shared" si="65"/>
        <v>0.7644611681981957</v>
      </c>
      <c r="T642" s="55">
        <f t="shared" si="66"/>
        <v>0.7113310092303171</v>
      </c>
    </row>
    <row r="643" spans="1:20" ht="12" customHeight="1" hidden="1" outlineLevel="2">
      <c r="A643" s="17" t="s">
        <v>772</v>
      </c>
      <c r="B643" s="16" t="s">
        <v>115</v>
      </c>
      <c r="C643" s="34">
        <f t="shared" si="67"/>
        <v>598.9593205051458</v>
      </c>
      <c r="D643" s="40">
        <f aca="true" t="shared" si="70" ref="D643:D648">G643+J643</f>
        <v>155.06590706003496</v>
      </c>
      <c r="E643" s="40">
        <f aca="true" t="shared" si="71" ref="E643:E648">H643+K643</f>
        <v>754.0252275651808</v>
      </c>
      <c r="F643" s="34">
        <v>336.73485509385677</v>
      </c>
      <c r="G643" s="40">
        <v>33.71666666666668</v>
      </c>
      <c r="H643" s="40">
        <f t="shared" si="68"/>
        <v>370.45152176052346</v>
      </c>
      <c r="I643" s="34">
        <v>262.224465411289</v>
      </c>
      <c r="J643" s="40">
        <v>121.34924039336828</v>
      </c>
      <c r="K643" s="40">
        <v>383.57370580465727</v>
      </c>
      <c r="L643" s="34">
        <v>143.72417499369374</v>
      </c>
      <c r="M643" s="40">
        <v>3.984696969696972</v>
      </c>
      <c r="N643" s="40">
        <v>147.70887196339072</v>
      </c>
      <c r="O643" s="34">
        <v>405.9486404049827</v>
      </c>
      <c r="P643" s="40">
        <v>125.33393736306525</v>
      </c>
      <c r="Q643" s="40">
        <v>531.282577768048</v>
      </c>
      <c r="R643" s="54">
        <f t="shared" si="69"/>
        <v>0.6777566130244318</v>
      </c>
      <c r="S643" s="55">
        <f aca="true" t="shared" si="72" ref="S643:S648">P643/D643</f>
        <v>0.8082623688167718</v>
      </c>
      <c r="T643" s="55">
        <f aca="true" t="shared" si="73" ref="T643:T648">Q643/E643</f>
        <v>0.7045952288408307</v>
      </c>
    </row>
    <row r="644" spans="1:20" ht="12" customHeight="1" hidden="1" outlineLevel="2">
      <c r="A644" s="17" t="s">
        <v>773</v>
      </c>
      <c r="B644" s="16" t="s">
        <v>116</v>
      </c>
      <c r="C644" s="34">
        <f>F644+I644</f>
        <v>137.4071163886763</v>
      </c>
      <c r="D644" s="40">
        <f t="shared" si="70"/>
        <v>9.870205541476498</v>
      </c>
      <c r="E644" s="40">
        <f t="shared" si="71"/>
        <v>147.27732193015277</v>
      </c>
      <c r="F644" s="34">
        <v>79.53328678380342</v>
      </c>
      <c r="G644" s="40">
        <v>1.9266666666666679</v>
      </c>
      <c r="H644" s="40">
        <f>F644+G644</f>
        <v>81.45995345047008</v>
      </c>
      <c r="I644" s="34">
        <v>57.87382960487286</v>
      </c>
      <c r="J644" s="40">
        <v>7.94353887480983</v>
      </c>
      <c r="K644" s="40">
        <v>65.8173684796827</v>
      </c>
      <c r="L644" s="34">
        <v>38.959783960761676</v>
      </c>
      <c r="M644" s="40">
        <v>2.5046666666666684</v>
      </c>
      <c r="N644" s="40">
        <v>41.46445062742834</v>
      </c>
      <c r="O644" s="34">
        <v>96.83361356563454</v>
      </c>
      <c r="P644" s="40">
        <v>10.448205541476499</v>
      </c>
      <c r="Q644" s="40">
        <v>107.28181910711103</v>
      </c>
      <c r="R644" s="54">
        <f>O644/C644</f>
        <v>0.7047205131044769</v>
      </c>
      <c r="S644" s="55">
        <f t="shared" si="72"/>
        <v>1.0585600773531143</v>
      </c>
      <c r="T644" s="55">
        <f t="shared" si="73"/>
        <v>0.7284340705080864</v>
      </c>
    </row>
    <row r="645" spans="1:20" ht="12" customHeight="1" hidden="1" outlineLevel="2">
      <c r="A645" s="17" t="s">
        <v>774</v>
      </c>
      <c r="B645" s="16" t="s">
        <v>117</v>
      </c>
      <c r="C645" s="34">
        <f>F645+I645</f>
        <v>408.6396989922945</v>
      </c>
      <c r="D645" s="40">
        <f t="shared" si="70"/>
        <v>266.21031647700363</v>
      </c>
      <c r="E645" s="40">
        <f t="shared" si="71"/>
        <v>674.8500154692981</v>
      </c>
      <c r="F645" s="34">
        <v>202.7146757067847</v>
      </c>
      <c r="G645" s="40">
        <v>43.463333333333225</v>
      </c>
      <c r="H645" s="40">
        <f>F645+G645</f>
        <v>246.17800904011793</v>
      </c>
      <c r="I645" s="34">
        <v>205.92502328550978</v>
      </c>
      <c r="J645" s="40">
        <v>222.74698314367043</v>
      </c>
      <c r="K645" s="40">
        <v>428.6720064291802</v>
      </c>
      <c r="L645" s="34">
        <v>75.93210734101598</v>
      </c>
      <c r="M645" s="40">
        <v>5.650233333333319</v>
      </c>
      <c r="N645" s="40">
        <v>81.5823406743493</v>
      </c>
      <c r="O645" s="34">
        <v>281.85713062652576</v>
      </c>
      <c r="P645" s="40">
        <v>228.39721647700375</v>
      </c>
      <c r="Q645" s="40">
        <v>510.25434710352954</v>
      </c>
      <c r="R645" s="54">
        <f>O645/C645</f>
        <v>0.6897448567077195</v>
      </c>
      <c r="S645" s="55">
        <f t="shared" si="72"/>
        <v>0.8579577963002559</v>
      </c>
      <c r="T645" s="55">
        <f t="shared" si="73"/>
        <v>0.756100371056068</v>
      </c>
    </row>
    <row r="646" spans="1:20" ht="12" customHeight="1" hidden="1" outlineLevel="2">
      <c r="A646" s="17" t="s">
        <v>775</v>
      </c>
      <c r="B646" s="16" t="s">
        <v>118</v>
      </c>
      <c r="C646" s="34">
        <f>F646+I646</f>
        <v>314.1959815880414</v>
      </c>
      <c r="D646" s="40">
        <f t="shared" si="70"/>
        <v>88.13480737815799</v>
      </c>
      <c r="E646" s="40">
        <f t="shared" si="71"/>
        <v>402.3307889661994</v>
      </c>
      <c r="F646" s="34">
        <v>161.84950625433322</v>
      </c>
      <c r="G646" s="40">
        <v>20.28666666666668</v>
      </c>
      <c r="H646" s="40">
        <f>F646+G646</f>
        <v>182.1361729209999</v>
      </c>
      <c r="I646" s="34">
        <v>152.34647533370816</v>
      </c>
      <c r="J646" s="40">
        <v>67.84814071149131</v>
      </c>
      <c r="K646" s="40">
        <v>220.19461604519947</v>
      </c>
      <c r="L646" s="34">
        <v>94.25353599517052</v>
      </c>
      <c r="M646" s="40">
        <v>2.293275362318842</v>
      </c>
      <c r="N646" s="40">
        <v>96.54681135748936</v>
      </c>
      <c r="O646" s="34">
        <v>246.60001132887868</v>
      </c>
      <c r="P646" s="40">
        <v>70.14141607381015</v>
      </c>
      <c r="Q646" s="40">
        <v>316.7414274026888</v>
      </c>
      <c r="R646" s="54">
        <f>O646/C646</f>
        <v>0.784860487656423</v>
      </c>
      <c r="S646" s="55">
        <f t="shared" si="72"/>
        <v>0.7958423937191579</v>
      </c>
      <c r="T646" s="55">
        <f t="shared" si="73"/>
        <v>0.7872661901331616</v>
      </c>
    </row>
    <row r="647" spans="1:20" ht="12" customHeight="1" hidden="1" outlineLevel="2">
      <c r="A647" s="17" t="s">
        <v>776</v>
      </c>
      <c r="B647" s="16" t="s">
        <v>119</v>
      </c>
      <c r="C647" s="34">
        <f>F647+I647</f>
        <v>1146.1168626341155</v>
      </c>
      <c r="D647" s="40">
        <f t="shared" si="70"/>
        <v>117.14609133939753</v>
      </c>
      <c r="E647" s="40">
        <f t="shared" si="71"/>
        <v>1263.262953973513</v>
      </c>
      <c r="F647" s="34">
        <v>510.44844280212664</v>
      </c>
      <c r="G647" s="40">
        <v>23.00666666666668</v>
      </c>
      <c r="H647" s="40">
        <f>F647+G647</f>
        <v>533.4551094687934</v>
      </c>
      <c r="I647" s="34">
        <v>635.6684198319889</v>
      </c>
      <c r="J647" s="40">
        <v>94.13942467273085</v>
      </c>
      <c r="K647" s="40">
        <v>729.8078445047197</v>
      </c>
      <c r="L647" s="34">
        <v>148.33031220250032</v>
      </c>
      <c r="M647" s="40">
        <v>9.444842105263163</v>
      </c>
      <c r="N647" s="40">
        <v>157.7751543077635</v>
      </c>
      <c r="O647" s="34">
        <v>783.9987320344892</v>
      </c>
      <c r="P647" s="40">
        <v>103.58426677799402</v>
      </c>
      <c r="Q647" s="40">
        <v>887.5829988124832</v>
      </c>
      <c r="R647" s="54">
        <f>O647/C647</f>
        <v>0.6840478118720182</v>
      </c>
      <c r="S647" s="55">
        <f t="shared" si="72"/>
        <v>0.8842315231661296</v>
      </c>
      <c r="T647" s="55">
        <f t="shared" si="73"/>
        <v>0.702611436534767</v>
      </c>
    </row>
    <row r="648" spans="1:20" ht="12" customHeight="1" hidden="1" outlineLevel="2">
      <c r="A648" s="5" t="s">
        <v>777</v>
      </c>
      <c r="B648" s="18" t="s">
        <v>120</v>
      </c>
      <c r="C648" s="35">
        <f>F648+I648</f>
        <v>294.19932755341335</v>
      </c>
      <c r="D648" s="41">
        <f t="shared" si="70"/>
        <v>148.24381382296602</v>
      </c>
      <c r="E648" s="41">
        <f t="shared" si="71"/>
        <v>442.44314137637934</v>
      </c>
      <c r="F648" s="35">
        <v>161.55656597151935</v>
      </c>
      <c r="G648" s="41">
        <v>28.333333333333325</v>
      </c>
      <c r="H648" s="41">
        <f>F648+G648</f>
        <v>189.88989930485266</v>
      </c>
      <c r="I648" s="35">
        <v>132.64276158189404</v>
      </c>
      <c r="J648" s="41">
        <v>119.9104804896327</v>
      </c>
      <c r="K648" s="41">
        <v>252.5532420715267</v>
      </c>
      <c r="L648" s="35">
        <v>103.37946060871833</v>
      </c>
      <c r="M648" s="41">
        <v>26.309523809523803</v>
      </c>
      <c r="N648" s="41">
        <v>129.68898441824214</v>
      </c>
      <c r="O648" s="35">
        <v>236.02222219061235</v>
      </c>
      <c r="P648" s="41">
        <v>146.2200042991565</v>
      </c>
      <c r="Q648" s="41">
        <v>382.2422264897689</v>
      </c>
      <c r="R648" s="56">
        <f>O648/C648</f>
        <v>0.8022527588808351</v>
      </c>
      <c r="S648" s="57">
        <f t="shared" si="72"/>
        <v>0.9863481013364486</v>
      </c>
      <c r="T648" s="57">
        <f t="shared" si="73"/>
        <v>0.8639352512068924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2012-05-05T10:16:33Z</dcterms:created>
  <dcterms:modified xsi:type="dcterms:W3CDTF">2012-05-07T09:38:25Z</dcterms:modified>
  <cp:category/>
  <cp:version/>
  <cp:contentType/>
  <cp:contentStatus/>
</cp:coreProperties>
</file>