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380" windowHeight="8580" activeTab="0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'Blad1'!$A$2:$D$2</definedName>
  </definedNames>
  <calcPr fullCalcOnLoad="1"/>
</workbook>
</file>

<file path=xl/sharedStrings.xml><?xml version="1.0" encoding="utf-8"?>
<sst xmlns="http://schemas.openxmlformats.org/spreadsheetml/2006/main" count="41" uniqueCount="41">
  <si>
    <t>Berlijn</t>
  </si>
  <si>
    <t>Londen</t>
  </si>
  <si>
    <t>Hamburg</t>
  </si>
  <si>
    <t>Parijs</t>
  </si>
  <si>
    <t>Stockholm</t>
  </si>
  <si>
    <t>Brussel</t>
  </si>
  <si>
    <t>Lyon</t>
  </si>
  <si>
    <t>Keulen</t>
  </si>
  <si>
    <t>Boedapest</t>
  </si>
  <si>
    <t>Marseille</t>
  </si>
  <si>
    <t>Munchen</t>
  </si>
  <si>
    <t>Lille</t>
  </si>
  <si>
    <t>Praag</t>
  </si>
  <si>
    <t>Glasgow</t>
  </si>
  <si>
    <t>Helsinki</t>
  </si>
  <si>
    <t>Rotterdam</t>
  </si>
  <si>
    <t>Stad</t>
  </si>
  <si>
    <t>Per 100 inw.</t>
  </si>
  <si>
    <t>Aantal inw.</t>
  </si>
  <si>
    <t>Bremen</t>
  </si>
  <si>
    <t>Dusseldorf</t>
  </si>
  <si>
    <t>Hannover</t>
  </si>
  <si>
    <t>Toulouse</t>
  </si>
  <si>
    <t>Birmingham</t>
  </si>
  <si>
    <t>Bordeaux</t>
  </si>
  <si>
    <t>Nantes</t>
  </si>
  <si>
    <t>Essen</t>
  </si>
  <si>
    <t>Lissabon</t>
  </si>
  <si>
    <t>Leeds</t>
  </si>
  <si>
    <t>Wenen</t>
  </si>
  <si>
    <t>Palermo</t>
  </si>
  <si>
    <t>Sheffield</t>
  </si>
  <si>
    <t>Riga</t>
  </si>
  <si>
    <t>Vilnius</t>
  </si>
  <si>
    <t>Amsterdam</t>
  </si>
  <si>
    <t>Totaal</t>
  </si>
  <si>
    <t>Aantal mis-drijven</t>
  </si>
  <si>
    <t>Frankfurt-a-M</t>
  </si>
  <si>
    <t>(1) Urban Audit, Fact Sheet nr. 4, 2004</t>
  </si>
  <si>
    <t>Misdrijven in enkele Europese steden (1)  2001</t>
  </si>
  <si>
    <t>Afgelezen van grafiek.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</si>
</sst>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e&quot;"/>
    <numFmt numFmtId="165" formatCode="&quot;Waar&quot;;&quot;Waar&quot;;&quot;Niet waar&quot;"/>
    <numFmt numFmtId="166" formatCode="&quot;Aan&quot;;&quot;Aan&quot;;&quot;Uit&quot;"/>
    <numFmt numFmtId="167" formatCode="[$€-2]\ #.##000_);[Red]\([$€-2]\ #.##000\)"/>
  </numFmts>
  <fonts count="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2" fillId="3" borderId="3" xfId="0" applyFont="1" applyFill="1" applyBorder="1" applyAlignment="1">
      <alignment/>
    </xf>
    <xf numFmtId="3" fontId="2" fillId="3" borderId="3" xfId="0" applyNumberFormat="1" applyFont="1" applyFill="1" applyBorder="1" applyAlignment="1">
      <alignment/>
    </xf>
    <xf numFmtId="3" fontId="2" fillId="3" borderId="4" xfId="0" applyNumberFormat="1" applyFont="1" applyFill="1" applyBorder="1" applyAlignment="1">
      <alignment/>
    </xf>
    <xf numFmtId="0" fontId="2" fillId="3" borderId="5" xfId="0" applyFont="1" applyFill="1" applyBorder="1" applyAlignment="1">
      <alignment/>
    </xf>
    <xf numFmtId="3" fontId="2" fillId="3" borderId="5" xfId="0" applyNumberFormat="1" applyFont="1" applyFill="1" applyBorder="1" applyAlignment="1">
      <alignment/>
    </xf>
    <xf numFmtId="3" fontId="2" fillId="3" borderId="0" xfId="0" applyNumberFormat="1" applyFont="1" applyFill="1" applyBorder="1" applyAlignment="1">
      <alignment/>
    </xf>
    <xf numFmtId="3" fontId="2" fillId="3" borderId="6" xfId="0" applyNumberFormat="1" applyFont="1" applyFill="1" applyBorder="1" applyAlignment="1">
      <alignment/>
    </xf>
    <xf numFmtId="0" fontId="3" fillId="3" borderId="5" xfId="0" applyFont="1" applyFill="1" applyBorder="1" applyAlignment="1">
      <alignment/>
    </xf>
    <xf numFmtId="3" fontId="3" fillId="3" borderId="5" xfId="0" applyNumberFormat="1" applyFont="1" applyFill="1" applyBorder="1" applyAlignment="1">
      <alignment/>
    </xf>
    <xf numFmtId="3" fontId="3" fillId="3" borderId="0" xfId="0" applyNumberFormat="1" applyFont="1" applyFill="1" applyBorder="1" applyAlignment="1">
      <alignment/>
    </xf>
    <xf numFmtId="3" fontId="3" fillId="3" borderId="6" xfId="0" applyNumberFormat="1" applyFont="1" applyFill="1" applyBorder="1" applyAlignment="1">
      <alignment/>
    </xf>
    <xf numFmtId="0" fontId="2" fillId="3" borderId="7" xfId="0" applyFont="1" applyFill="1" applyBorder="1" applyAlignment="1">
      <alignment/>
    </xf>
    <xf numFmtId="3" fontId="2" fillId="3" borderId="7" xfId="0" applyNumberFormat="1" applyFont="1" applyFill="1" applyBorder="1" applyAlignment="1">
      <alignment/>
    </xf>
    <xf numFmtId="3" fontId="2" fillId="3" borderId="8" xfId="0" applyNumberFormat="1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3" fillId="3" borderId="1" xfId="0" applyFont="1" applyFill="1" applyBorder="1" applyAlignment="1">
      <alignment/>
    </xf>
    <xf numFmtId="3" fontId="3" fillId="3" borderId="1" xfId="0" applyNumberFormat="1" applyFont="1" applyFill="1" applyBorder="1" applyAlignment="1">
      <alignment/>
    </xf>
    <xf numFmtId="0" fontId="6" fillId="3" borderId="0" xfId="0" applyFont="1" applyFill="1" applyAlignment="1">
      <alignment/>
    </xf>
    <xf numFmtId="3" fontId="3" fillId="3" borderId="2" xfId="0" applyNumberFormat="1" applyFont="1" applyFill="1" applyBorder="1" applyAlignment="1">
      <alignment/>
    </xf>
    <xf numFmtId="0" fontId="7" fillId="3" borderId="0" xfId="16" applyFill="1" applyAlignment="1">
      <alignment/>
    </xf>
    <xf numFmtId="0" fontId="4" fillId="4" borderId="1" xfId="0" applyFont="1" applyFill="1" applyBorder="1" applyAlignment="1">
      <alignment horizontal="center"/>
    </xf>
    <xf numFmtId="0" fontId="0" fillId="4" borderId="9" xfId="0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s.amsterdam.nl/pdf/2004_factsheets_4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3"/>
  <sheetViews>
    <sheetView tabSelected="1" workbookViewId="0" topLeftCell="A1">
      <selection activeCell="A1" sqref="A1:D1"/>
    </sheetView>
  </sheetViews>
  <sheetFormatPr defaultColWidth="9.140625" defaultRowHeight="12.75"/>
  <cols>
    <col min="1" max="1" width="14.421875" style="1" customWidth="1"/>
    <col min="2" max="2" width="10.7109375" style="1" customWidth="1"/>
    <col min="3" max="3" width="9.57421875" style="1" customWidth="1"/>
    <col min="4" max="4" width="11.28125" style="1" customWidth="1"/>
    <col min="5" max="16384" width="9.140625" style="1" customWidth="1"/>
  </cols>
  <sheetData>
    <row r="1" spans="1:17" ht="12.75">
      <c r="A1" s="28" t="s">
        <v>39</v>
      </c>
      <c r="B1" s="29"/>
      <c r="C1" s="29"/>
      <c r="D1" s="29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2" spans="1:17" s="2" customFormat="1" ht="26.25" customHeight="1">
      <c r="A2" s="3" t="s">
        <v>16</v>
      </c>
      <c r="B2" s="4" t="s">
        <v>36</v>
      </c>
      <c r="C2" s="5" t="s">
        <v>17</v>
      </c>
      <c r="D2" s="5" t="s">
        <v>18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2">
      <c r="A3" s="8" t="s">
        <v>4</v>
      </c>
      <c r="B3" s="9">
        <v>152000</v>
      </c>
      <c r="C3" s="10">
        <v>20.7</v>
      </c>
      <c r="D3" s="10">
        <f aca="true" t="shared" si="0" ref="D3:D35">B3/C3*100</f>
        <v>734299.5169082127</v>
      </c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17" ht="12">
      <c r="A4" s="11" t="s">
        <v>2</v>
      </c>
      <c r="B4" s="12">
        <v>315000</v>
      </c>
      <c r="C4" s="14">
        <v>18</v>
      </c>
      <c r="D4" s="14">
        <f t="shared" si="0"/>
        <v>1750000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17" ht="12">
      <c r="A5" s="11" t="s">
        <v>34</v>
      </c>
      <c r="B5" s="12">
        <v>130000</v>
      </c>
      <c r="C5" s="14">
        <v>17.8</v>
      </c>
      <c r="D5" s="14">
        <f t="shared" si="0"/>
        <v>730337.0786516854</v>
      </c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ht="12">
      <c r="A6" s="11" t="s">
        <v>0</v>
      </c>
      <c r="B6" s="12">
        <v>572000</v>
      </c>
      <c r="C6" s="14">
        <v>16.5</v>
      </c>
      <c r="D6" s="14">
        <f t="shared" si="0"/>
        <v>3466666.6666666665</v>
      </c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12">
      <c r="A7" s="15" t="s">
        <v>5</v>
      </c>
      <c r="B7" s="16">
        <v>150000</v>
      </c>
      <c r="C7" s="18">
        <v>16</v>
      </c>
      <c r="D7" s="18">
        <f t="shared" si="0"/>
        <v>937500</v>
      </c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ht="12">
      <c r="A8" s="11" t="s">
        <v>3</v>
      </c>
      <c r="B8" s="12">
        <v>310000</v>
      </c>
      <c r="C8" s="14">
        <v>15</v>
      </c>
      <c r="D8" s="14">
        <f t="shared" si="0"/>
        <v>2066666.6666666667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ht="12">
      <c r="A9" s="11" t="s">
        <v>37</v>
      </c>
      <c r="B9" s="12">
        <v>100000</v>
      </c>
      <c r="C9" s="14">
        <v>15</v>
      </c>
      <c r="D9" s="14">
        <f t="shared" si="0"/>
        <v>666666.6666666667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</row>
    <row r="10" spans="1:17" ht="12">
      <c r="A10" s="11" t="s">
        <v>13</v>
      </c>
      <c r="B10" s="12">
        <v>80000</v>
      </c>
      <c r="C10" s="14">
        <v>15</v>
      </c>
      <c r="D10" s="14">
        <f t="shared" si="0"/>
        <v>533333.3333333333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</row>
    <row r="11" spans="1:17" ht="12">
      <c r="A11" s="11" t="s">
        <v>14</v>
      </c>
      <c r="B11" s="12">
        <v>80000</v>
      </c>
      <c r="C11" s="14">
        <v>15</v>
      </c>
      <c r="D11" s="14">
        <f t="shared" si="0"/>
        <v>533333.3333333333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</row>
    <row r="12" spans="1:17" ht="12">
      <c r="A12" s="11" t="s">
        <v>19</v>
      </c>
      <c r="B12" s="12">
        <v>75000</v>
      </c>
      <c r="C12" s="14">
        <v>14.6</v>
      </c>
      <c r="D12" s="14">
        <f t="shared" si="0"/>
        <v>513698.6301369863</v>
      </c>
      <c r="E12" s="6"/>
      <c r="F12" s="17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12">
      <c r="A13" s="11" t="s">
        <v>21</v>
      </c>
      <c r="B13" s="12">
        <v>72000</v>
      </c>
      <c r="C13" s="14">
        <v>14.4</v>
      </c>
      <c r="D13" s="14">
        <f t="shared" si="0"/>
        <v>500000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1:17" ht="12">
      <c r="A14" s="11" t="s">
        <v>15</v>
      </c>
      <c r="B14" s="12">
        <v>77000</v>
      </c>
      <c r="C14" s="14">
        <v>13.6</v>
      </c>
      <c r="D14" s="14">
        <f t="shared" si="0"/>
        <v>566176.4705882353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</row>
    <row r="15" spans="1:17" ht="12">
      <c r="A15" s="11" t="s">
        <v>20</v>
      </c>
      <c r="B15" s="12">
        <v>72000</v>
      </c>
      <c r="C15" s="14">
        <v>13</v>
      </c>
      <c r="D15" s="14">
        <f t="shared" si="0"/>
        <v>553846.1538461538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</row>
    <row r="16" spans="1:17" ht="12">
      <c r="A16" s="11" t="s">
        <v>22</v>
      </c>
      <c r="B16" s="12">
        <v>71000</v>
      </c>
      <c r="C16" s="14">
        <v>12.4</v>
      </c>
      <c r="D16" s="14">
        <f t="shared" si="0"/>
        <v>572580.6451612903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</row>
    <row r="17" spans="1:17" ht="12">
      <c r="A17" s="11" t="s">
        <v>7</v>
      </c>
      <c r="B17" s="12">
        <v>120000</v>
      </c>
      <c r="C17" s="14">
        <v>12.3</v>
      </c>
      <c r="D17" s="14">
        <f t="shared" si="0"/>
        <v>975609.756097561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</row>
    <row r="18" spans="1:17" ht="12">
      <c r="A18" s="11" t="s">
        <v>25</v>
      </c>
      <c r="B18" s="12">
        <v>69000</v>
      </c>
      <c r="C18" s="14">
        <v>12.2</v>
      </c>
      <c r="D18" s="14">
        <f t="shared" si="0"/>
        <v>565573.7704918033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</row>
    <row r="19" spans="1:17" ht="12">
      <c r="A19" s="11" t="s">
        <v>9</v>
      </c>
      <c r="B19" s="12">
        <v>115000</v>
      </c>
      <c r="C19" s="14">
        <v>12</v>
      </c>
      <c r="D19" s="14">
        <f t="shared" si="0"/>
        <v>958333.3333333334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1:17" ht="12">
      <c r="A20" s="11" t="s">
        <v>6</v>
      </c>
      <c r="B20" s="12">
        <v>123000</v>
      </c>
      <c r="C20" s="14">
        <v>10.5</v>
      </c>
      <c r="D20" s="14">
        <f t="shared" si="0"/>
        <v>1171428.5714285714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2">
      <c r="A21" s="11" t="s">
        <v>11</v>
      </c>
      <c r="B21" s="12">
        <v>112000</v>
      </c>
      <c r="C21" s="14">
        <v>10.4</v>
      </c>
      <c r="D21" s="14">
        <f t="shared" si="0"/>
        <v>1076923.076923077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2">
      <c r="A22" s="11" t="s">
        <v>24</v>
      </c>
      <c r="B22" s="12">
        <v>70000</v>
      </c>
      <c r="C22" s="14">
        <v>10.2</v>
      </c>
      <c r="D22" s="14">
        <f t="shared" si="0"/>
        <v>686274.5098039216</v>
      </c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2">
      <c r="A23" s="11" t="s">
        <v>26</v>
      </c>
      <c r="B23" s="12">
        <v>58000</v>
      </c>
      <c r="C23" s="14">
        <v>10</v>
      </c>
      <c r="D23" s="14">
        <f t="shared" si="0"/>
        <v>580000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2">
      <c r="A24" s="11" t="s">
        <v>10</v>
      </c>
      <c r="B24" s="12">
        <v>115000</v>
      </c>
      <c r="C24" s="14">
        <v>9.7</v>
      </c>
      <c r="D24" s="14">
        <f t="shared" si="0"/>
        <v>1185567.0103092785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2">
      <c r="A25" s="11" t="s">
        <v>27</v>
      </c>
      <c r="B25" s="12">
        <v>50000</v>
      </c>
      <c r="C25" s="14">
        <v>8.5</v>
      </c>
      <c r="D25" s="14">
        <f t="shared" si="0"/>
        <v>588235.294117647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12">
      <c r="A26" s="11" t="s">
        <v>12</v>
      </c>
      <c r="B26" s="12">
        <v>100000</v>
      </c>
      <c r="C26" s="14">
        <v>8</v>
      </c>
      <c r="D26" s="14">
        <f t="shared" si="0"/>
        <v>1250000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12">
      <c r="A27" s="11" t="s">
        <v>23</v>
      </c>
      <c r="B27" s="12">
        <v>70000</v>
      </c>
      <c r="C27" s="14">
        <v>7.1</v>
      </c>
      <c r="D27" s="14">
        <f t="shared" si="0"/>
        <v>985915.4929577466</v>
      </c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12">
      <c r="A28" s="11" t="s">
        <v>8</v>
      </c>
      <c r="B28" s="12">
        <v>120000</v>
      </c>
      <c r="C28" s="14">
        <v>7</v>
      </c>
      <c r="D28" s="14">
        <f t="shared" si="0"/>
        <v>1714285.714285714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">
      <c r="A29" s="11" t="s">
        <v>28</v>
      </c>
      <c r="B29" s="12">
        <v>49000</v>
      </c>
      <c r="C29" s="14">
        <v>6.8</v>
      </c>
      <c r="D29" s="14">
        <f t="shared" si="0"/>
        <v>720588.2352941177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12">
      <c r="A30" s="11" t="s">
        <v>30</v>
      </c>
      <c r="B30" s="12">
        <v>47000</v>
      </c>
      <c r="C30" s="14">
        <v>6.4</v>
      </c>
      <c r="D30" s="14">
        <f t="shared" si="0"/>
        <v>734375</v>
      </c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2">
      <c r="A31" s="11" t="s">
        <v>1</v>
      </c>
      <c r="B31" s="12">
        <v>445000</v>
      </c>
      <c r="C31" s="14">
        <v>6</v>
      </c>
      <c r="D31" s="14">
        <f t="shared" si="0"/>
        <v>7416666.666666667</v>
      </c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  <row r="32" spans="1:17" ht="12">
      <c r="A32" s="11" t="s">
        <v>31</v>
      </c>
      <c r="B32" s="12">
        <v>25000</v>
      </c>
      <c r="C32" s="14">
        <v>4.9</v>
      </c>
      <c r="D32" s="14">
        <f t="shared" si="0"/>
        <v>510204.081632653</v>
      </c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3" spans="1:17" ht="12">
      <c r="A33" s="11" t="s">
        <v>29</v>
      </c>
      <c r="B33" s="12">
        <v>48000</v>
      </c>
      <c r="C33" s="14">
        <v>3.5</v>
      </c>
      <c r="D33" s="14">
        <f t="shared" si="0"/>
        <v>1371428.5714285714</v>
      </c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</row>
    <row r="34" spans="1:17" ht="12">
      <c r="A34" s="11" t="s">
        <v>33</v>
      </c>
      <c r="B34" s="12">
        <v>22000</v>
      </c>
      <c r="C34" s="14">
        <v>2.8</v>
      </c>
      <c r="D34" s="14">
        <f t="shared" si="0"/>
        <v>785714.2857142858</v>
      </c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  <row r="35" spans="1:17" ht="12">
      <c r="A35" s="19" t="s">
        <v>32</v>
      </c>
      <c r="B35" s="20">
        <v>23000</v>
      </c>
      <c r="C35" s="21">
        <v>2.7</v>
      </c>
      <c r="D35" s="21">
        <f t="shared" si="0"/>
        <v>851851.8518518518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</row>
    <row r="36" spans="1:17" ht="12">
      <c r="A36" s="22"/>
      <c r="B36" s="13"/>
      <c r="C36" s="13"/>
      <c r="D36" s="13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</row>
    <row r="37" spans="1:17" ht="12">
      <c r="A37" s="23" t="s">
        <v>35</v>
      </c>
      <c r="B37" s="24">
        <f>SUM(B3:B35)</f>
        <v>4037000</v>
      </c>
      <c r="C37" s="26">
        <f>B37/D37*100</f>
        <v>10.553122593576342</v>
      </c>
      <c r="D37" s="26">
        <f>SUM(D3:D35)</f>
        <v>38254080.38429603</v>
      </c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</row>
    <row r="38" spans="1:17" ht="12.75">
      <c r="A38" s="27" t="s">
        <v>38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</row>
    <row r="39" spans="1:17" ht="12">
      <c r="A39" s="25" t="s">
        <v>40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</row>
    <row r="40" spans="1:17" ht="12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</row>
    <row r="41" spans="1:17" ht="12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</row>
    <row r="42" spans="1:17" ht="12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</row>
    <row r="43" spans="1:17" ht="12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</row>
    <row r="44" spans="1:17" ht="12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</row>
    <row r="45" spans="1:17" ht="12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</row>
    <row r="46" spans="1:17" ht="12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</row>
    <row r="47" spans="1:17" ht="12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</row>
    <row r="48" spans="1:17" ht="1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</row>
    <row r="49" spans="1:17" ht="12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</row>
    <row r="50" spans="1:17" ht="1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</row>
    <row r="51" spans="1:17" ht="1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</row>
    <row r="52" spans="1:17" ht="1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</row>
    <row r="53" spans="1:17" ht="1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</row>
    <row r="54" spans="1:17" ht="1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</row>
    <row r="55" spans="1:17" ht="1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</row>
    <row r="56" spans="1:17" ht="1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</row>
    <row r="57" spans="1:17" ht="1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</row>
    <row r="58" spans="1:17" ht="1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</row>
    <row r="59" spans="1:17" ht="1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</row>
    <row r="60" spans="1:17" ht="1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</row>
    <row r="61" spans="1:17" ht="1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</row>
    <row r="62" spans="1:17" ht="1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</row>
    <row r="63" spans="1:17" ht="1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</row>
    <row r="64" spans="1:17" ht="1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</row>
    <row r="65" spans="1:17" ht="1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</row>
    <row r="66" spans="1:17" ht="1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</row>
    <row r="67" spans="1:17" ht="1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</row>
    <row r="68" spans="1:17" ht="1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</row>
    <row r="69" spans="1:17" ht="1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</row>
    <row r="70" spans="1:17" ht="1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</row>
    <row r="71" spans="1:17" ht="1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</row>
    <row r="72" spans="1:17" ht="12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</row>
    <row r="73" spans="1:17" ht="12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</row>
    <row r="74" spans="1:17" ht="12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</row>
    <row r="75" spans="1:17" ht="12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</row>
    <row r="76" spans="1:17" ht="12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</row>
    <row r="77" spans="1:17" ht="12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</row>
    <row r="78" spans="1:17" ht="12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</row>
    <row r="79" spans="1:17" ht="1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</row>
    <row r="80" spans="1:17" ht="12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</row>
    <row r="81" spans="1:17" ht="12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</row>
    <row r="82" spans="1:17" ht="12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</row>
    <row r="83" spans="1:17" ht="12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</row>
  </sheetData>
  <autoFilter ref="A2:D2"/>
  <mergeCells count="1">
    <mergeCell ref="A1:D1"/>
  </mergeCells>
  <hyperlinks>
    <hyperlink ref="A38" r:id="rId1" display="(1) Urban Audit, Fact Sheet nr. 4, 2004"/>
  </hyperlinks>
  <printOptions/>
  <pageMargins left="0.75" right="0.75" top="1" bottom="1" header="0.5" footer="0.5"/>
  <pageSetup horizontalDpi="300" verticalDpi="3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jan</cp:lastModifiedBy>
  <dcterms:created xsi:type="dcterms:W3CDTF">2006-04-13T18:41:02Z</dcterms:created>
  <dcterms:modified xsi:type="dcterms:W3CDTF">2006-04-13T20:14:54Z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