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<sst xmlns="http://schemas.openxmlformats.org/spreadsheetml/2006/main" count="30" uniqueCount="24">
  <si>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1.</t>
  </si>
  <si>
    <t>Ten gunste van werkgevers</t>
  </si>
  <si>
    <t>Structurele lastenverminderingen</t>
  </si>
  <si>
    <t>Maribel + Lage lonen + Structurele</t>
  </si>
  <si>
    <t>2.</t>
  </si>
  <si>
    <t>Sociale Maribel</t>
  </si>
  <si>
    <t>3.</t>
  </si>
  <si>
    <t>Dienstencheques</t>
  </si>
  <si>
    <t>Totaal structurele lastenverminderingen</t>
  </si>
  <si>
    <t>Andere ten gunste van werkgevers</t>
  </si>
  <si>
    <t>Banenplannen</t>
  </si>
  <si>
    <t>Arbeidsherverdeling e.a.</t>
  </si>
  <si>
    <t>Activering werkloosheidsvuitkering</t>
  </si>
  <si>
    <t>4.</t>
  </si>
  <si>
    <t>Nacht- en ploegenwerksubsidie</t>
  </si>
  <si>
    <t>Totaal andere werkgevers</t>
  </si>
  <si>
    <t>Totaal ten gunste van werkgevers</t>
  </si>
  <si>
    <t>2. Persoonlijke bijdrageverminderingen</t>
  </si>
  <si>
    <t>Algemeen totaal in mio €</t>
  </si>
  <si>
    <t>Algemeen totaal in mia BEF</t>
  </si>
  <si>
    <t>Totaal dienstencheques</t>
  </si>
  <si>
    <t xml:space="preserve"> Bijdrageverminderingen Sociale Zekerheid - Jaarverslag CRB - Opmaak Planbureau</t>
  </si>
  <si>
    <t>Begrotingsaanpassing in 2005</t>
  </si>
  <si>
    <t>Begrotingsaanpassing in 2006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</si>
</sst>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.0\ &quot;€&quot;;[Red]\-#,##0.0\ &quot;€&quot;"/>
    <numFmt numFmtId="169" formatCode="#,##0_ ;[Red]\-#,##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.5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Financiering dienstencheques door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Blad1!#REF!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3265290"/>
        <c:axId val="52278747"/>
      </c:bar3DChart>
      <c:catAx>
        <c:axId val="132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78747"/>
        <c:crosses val="autoZero"/>
        <c:auto val="1"/>
        <c:lblOffset val="100"/>
        <c:noMultiLvlLbl val="0"/>
      </c:catAx>
      <c:valAx>
        <c:axId val="52278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9</xdr:col>
      <xdr:colOff>28575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85750" y="3457575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K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1.8515625" style="0" customWidth="1"/>
    <col min="4" max="4" width="31.8515625" style="0" customWidth="1"/>
    <col min="5" max="11" width="7.00390625" style="0" customWidth="1"/>
    <col min="13" max="13" width="15.421875" style="0" bestFit="1" customWidth="1"/>
  </cols>
  <sheetData>
    <row r="1" spans="1:11" ht="14.2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3"/>
      <c r="C3" s="3"/>
      <c r="D3" s="3"/>
      <c r="E3" s="4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6">
        <v>2006</v>
      </c>
    </row>
    <row r="4" spans="1:11" ht="12.75">
      <c r="A4" s="7" t="s">
        <v>0</v>
      </c>
      <c r="B4" s="41" t="s">
        <v>1</v>
      </c>
      <c r="C4" s="41"/>
      <c r="D4" s="42"/>
      <c r="E4" s="8"/>
      <c r="F4" s="9"/>
      <c r="G4" s="9"/>
      <c r="H4" s="9"/>
      <c r="I4" s="9"/>
      <c r="J4" s="9"/>
      <c r="K4" s="11"/>
    </row>
    <row r="5" spans="1:11" ht="12.75">
      <c r="A5" s="12"/>
      <c r="B5" s="13" t="s">
        <v>0</v>
      </c>
      <c r="C5" s="41" t="s">
        <v>2</v>
      </c>
      <c r="D5" s="42"/>
      <c r="E5" s="8"/>
      <c r="F5" s="9"/>
      <c r="G5" s="9"/>
      <c r="H5" s="9"/>
      <c r="I5" s="9"/>
      <c r="J5" s="9"/>
      <c r="K5" s="11"/>
    </row>
    <row r="6" spans="1:11" ht="12.75">
      <c r="A6" s="12"/>
      <c r="B6" s="14"/>
      <c r="C6" s="14" t="s">
        <v>0</v>
      </c>
      <c r="D6" s="14" t="s">
        <v>3</v>
      </c>
      <c r="E6" s="37">
        <v>2329.1</v>
      </c>
      <c r="F6" s="38">
        <v>2701.9</v>
      </c>
      <c r="G6" s="38">
        <v>2773.5</v>
      </c>
      <c r="H6" s="38">
        <v>2828.6</v>
      </c>
      <c r="I6" s="38">
        <v>3245.8</v>
      </c>
      <c r="J6" s="38">
        <v>3613.5</v>
      </c>
      <c r="K6" s="39">
        <v>3645.7</v>
      </c>
    </row>
    <row r="7" spans="1:11" ht="12.75">
      <c r="A7" s="12"/>
      <c r="B7" s="14"/>
      <c r="C7" s="14" t="s">
        <v>4</v>
      </c>
      <c r="D7" s="14" t="s">
        <v>5</v>
      </c>
      <c r="E7" s="15">
        <v>312.4</v>
      </c>
      <c r="F7" s="16">
        <v>450.9</v>
      </c>
      <c r="G7" s="16">
        <v>470</v>
      </c>
      <c r="H7" s="16">
        <v>524</v>
      </c>
      <c r="I7" s="16">
        <v>561.5</v>
      </c>
      <c r="J7" s="16">
        <v>639</v>
      </c>
      <c r="K7" s="17">
        <v>639</v>
      </c>
    </row>
    <row r="8" spans="1:11" ht="12.75">
      <c r="A8" s="12"/>
      <c r="B8" s="14"/>
      <c r="C8" s="5" t="s">
        <v>6</v>
      </c>
      <c r="D8" s="5" t="s">
        <v>7</v>
      </c>
      <c r="E8" s="18">
        <v>0</v>
      </c>
      <c r="F8" s="19">
        <v>0</v>
      </c>
      <c r="G8" s="19">
        <v>0</v>
      </c>
      <c r="H8" s="19">
        <v>4.1</v>
      </c>
      <c r="I8" s="19">
        <v>95</v>
      </c>
      <c r="J8" s="19">
        <v>235</v>
      </c>
      <c r="K8" s="20">
        <v>322</v>
      </c>
    </row>
    <row r="9" spans="1:11" ht="12.75">
      <c r="A9" s="12"/>
      <c r="B9" s="14"/>
      <c r="C9" s="21"/>
      <c r="D9" s="22" t="s">
        <v>22</v>
      </c>
      <c r="E9" s="31"/>
      <c r="F9" s="32"/>
      <c r="G9" s="32"/>
      <c r="H9" s="32"/>
      <c r="I9" s="32"/>
      <c r="J9" s="10">
        <v>35</v>
      </c>
      <c r="K9" s="33">
        <v>63</v>
      </c>
    </row>
    <row r="10" spans="1:11" ht="12.75">
      <c r="A10" s="12"/>
      <c r="B10" s="14"/>
      <c r="C10" s="21"/>
      <c r="D10" s="34" t="s">
        <v>23</v>
      </c>
      <c r="E10" s="24"/>
      <c r="F10" s="25"/>
      <c r="G10" s="25"/>
      <c r="H10" s="25"/>
      <c r="I10" s="25"/>
      <c r="J10" s="35"/>
      <c r="K10" s="36">
        <v>143</v>
      </c>
    </row>
    <row r="11" spans="1:11" ht="12.75">
      <c r="A11" s="12"/>
      <c r="B11" s="14"/>
      <c r="C11" s="21"/>
      <c r="D11" s="21" t="s">
        <v>20</v>
      </c>
      <c r="E11" s="24"/>
      <c r="F11" s="25"/>
      <c r="G11" s="25"/>
      <c r="H11" s="25"/>
      <c r="I11" s="25"/>
      <c r="J11" s="25">
        <f>J9+J8</f>
        <v>270</v>
      </c>
      <c r="K11" s="23">
        <f>K9+K8+K10</f>
        <v>528</v>
      </c>
    </row>
    <row r="12" spans="1:11" ht="12.75">
      <c r="A12" s="12"/>
      <c r="B12" s="14"/>
      <c r="C12" s="43" t="s">
        <v>8</v>
      </c>
      <c r="D12" s="44"/>
      <c r="E12" s="18">
        <v>2641.5</v>
      </c>
      <c r="F12" s="19">
        <v>3152.8</v>
      </c>
      <c r="G12" s="19">
        <v>3243.5</v>
      </c>
      <c r="H12" s="19">
        <v>3356.7</v>
      </c>
      <c r="I12" s="19">
        <v>3902.3</v>
      </c>
      <c r="J12" s="19">
        <f>4487.5+35</f>
        <v>4522.5</v>
      </c>
      <c r="K12" s="20">
        <f>4606.7+63+143</f>
        <v>4812.7</v>
      </c>
    </row>
    <row r="13" spans="1:11" ht="12.75">
      <c r="A13" s="12"/>
      <c r="B13" s="5" t="s">
        <v>4</v>
      </c>
      <c r="C13" s="41" t="s">
        <v>9</v>
      </c>
      <c r="D13" s="42"/>
      <c r="E13" s="27"/>
      <c r="F13" s="28"/>
      <c r="G13" s="28"/>
      <c r="H13" s="28"/>
      <c r="I13" s="28"/>
      <c r="J13" s="28"/>
      <c r="K13" s="29"/>
    </row>
    <row r="14" spans="1:11" ht="12.75">
      <c r="A14" s="12"/>
      <c r="B14" s="14"/>
      <c r="C14" s="14" t="s">
        <v>0</v>
      </c>
      <c r="D14" s="14" t="s">
        <v>10</v>
      </c>
      <c r="E14" s="15">
        <v>227.8</v>
      </c>
      <c r="F14" s="16">
        <v>236.9</v>
      </c>
      <c r="G14" s="16">
        <v>236</v>
      </c>
      <c r="H14" s="16">
        <v>261</v>
      </c>
      <c r="I14" s="16">
        <v>498</v>
      </c>
      <c r="J14" s="16">
        <v>507.1</v>
      </c>
      <c r="K14" s="17">
        <v>513.8</v>
      </c>
    </row>
    <row r="15" spans="1:11" ht="12.75">
      <c r="A15" s="12"/>
      <c r="B15" s="14"/>
      <c r="C15" s="14" t="s">
        <v>4</v>
      </c>
      <c r="D15" s="14" t="s">
        <v>11</v>
      </c>
      <c r="E15" s="15">
        <v>40.4</v>
      </c>
      <c r="F15" s="16">
        <v>37.2</v>
      </c>
      <c r="G15" s="16">
        <v>28.2</v>
      </c>
      <c r="H15" s="16">
        <v>23.7</v>
      </c>
      <c r="I15" s="16">
        <v>49.4</v>
      </c>
      <c r="J15" s="16">
        <v>74.6</v>
      </c>
      <c r="K15" s="17">
        <v>74.9</v>
      </c>
    </row>
    <row r="16" spans="1:11" ht="12.75">
      <c r="A16" s="12"/>
      <c r="B16" s="14"/>
      <c r="C16" s="14" t="s">
        <v>6</v>
      </c>
      <c r="D16" s="14" t="s">
        <v>12</v>
      </c>
      <c r="E16" s="15">
        <v>54.5</v>
      </c>
      <c r="F16" s="16">
        <v>60.3</v>
      </c>
      <c r="G16" s="16">
        <v>71.6</v>
      </c>
      <c r="H16" s="16">
        <v>108.5</v>
      </c>
      <c r="I16" s="16">
        <v>114.5</v>
      </c>
      <c r="J16" s="16">
        <v>128.4</v>
      </c>
      <c r="K16" s="17">
        <v>134.7</v>
      </c>
    </row>
    <row r="17" spans="1:11" ht="12.75">
      <c r="A17" s="12"/>
      <c r="B17" s="14"/>
      <c r="C17" s="30" t="s">
        <v>13</v>
      </c>
      <c r="D17" s="30" t="s">
        <v>14</v>
      </c>
      <c r="E17" s="8">
        <v>0</v>
      </c>
      <c r="F17" s="9">
        <v>0</v>
      </c>
      <c r="G17" s="9">
        <v>0</v>
      </c>
      <c r="H17" s="9">
        <v>0</v>
      </c>
      <c r="I17" s="9">
        <v>40.2</v>
      </c>
      <c r="J17" s="9">
        <v>82</v>
      </c>
      <c r="K17" s="11">
        <v>84.9</v>
      </c>
    </row>
    <row r="18" spans="1:11" ht="12.75">
      <c r="A18" s="12"/>
      <c r="B18" s="30"/>
      <c r="C18" s="43" t="s">
        <v>15</v>
      </c>
      <c r="D18" s="44"/>
      <c r="E18" s="8">
        <v>322.7</v>
      </c>
      <c r="F18" s="9">
        <v>334.4</v>
      </c>
      <c r="G18" s="9">
        <v>335.8</v>
      </c>
      <c r="H18" s="9">
        <v>393.2</v>
      </c>
      <c r="I18" s="9">
        <v>702.1</v>
      </c>
      <c r="J18" s="9">
        <v>792.1</v>
      </c>
      <c r="K18" s="11">
        <v>808.3</v>
      </c>
    </row>
    <row r="19" spans="1:11" ht="12.75">
      <c r="A19" s="12"/>
      <c r="B19" s="41" t="s">
        <v>16</v>
      </c>
      <c r="C19" s="41"/>
      <c r="D19" s="42"/>
      <c r="E19" s="31">
        <v>2964.2</v>
      </c>
      <c r="F19" s="32">
        <v>3487.2</v>
      </c>
      <c r="G19" s="32">
        <v>3579.3</v>
      </c>
      <c r="H19" s="32">
        <v>3749.9</v>
      </c>
      <c r="I19" s="32">
        <v>4604.4</v>
      </c>
      <c r="J19" s="32">
        <v>5279.6</v>
      </c>
      <c r="K19" s="23">
        <v>5415</v>
      </c>
    </row>
    <row r="20" spans="1:11" ht="12.75">
      <c r="A20" s="45" t="s">
        <v>17</v>
      </c>
      <c r="B20" s="41"/>
      <c r="C20" s="41"/>
      <c r="D20" s="42"/>
      <c r="E20" s="27">
        <v>92.9</v>
      </c>
      <c r="F20" s="28">
        <v>102.6</v>
      </c>
      <c r="G20" s="28">
        <v>92.8</v>
      </c>
      <c r="H20" s="28">
        <v>204.1</v>
      </c>
      <c r="I20" s="28">
        <v>193.8</v>
      </c>
      <c r="J20" s="28">
        <v>261.4</v>
      </c>
      <c r="K20" s="29">
        <v>326.7</v>
      </c>
    </row>
    <row r="21" spans="1:11" ht="12.75">
      <c r="A21" s="45" t="s">
        <v>18</v>
      </c>
      <c r="B21" s="41"/>
      <c r="C21" s="41"/>
      <c r="D21" s="42"/>
      <c r="E21" s="24">
        <v>3057.1</v>
      </c>
      <c r="F21" s="25">
        <v>3589.8</v>
      </c>
      <c r="G21" s="25">
        <v>3672.1</v>
      </c>
      <c r="H21" s="25">
        <v>3954</v>
      </c>
      <c r="I21" s="25">
        <v>4798.2</v>
      </c>
      <c r="J21" s="25">
        <f>5541+35</f>
        <v>5576</v>
      </c>
      <c r="K21" s="26">
        <f>5741.7+63+143</f>
        <v>5947.7</v>
      </c>
    </row>
    <row r="22" spans="1:11" ht="12.75">
      <c r="A22" s="45" t="s">
        <v>19</v>
      </c>
      <c r="B22" s="41"/>
      <c r="C22" s="41"/>
      <c r="D22" s="42"/>
      <c r="E22" s="24">
        <v>123.32310829000001</v>
      </c>
      <c r="F22" s="25">
        <v>144.81217302000002</v>
      </c>
      <c r="G22" s="25">
        <v>148.13214679000004</v>
      </c>
      <c r="H22" s="25">
        <v>159.5039646</v>
      </c>
      <c r="I22" s="25">
        <v>193.55890818000003</v>
      </c>
      <c r="J22" s="25">
        <f>J21*40.99/1000</f>
        <v>228.56024000000002</v>
      </c>
      <c r="K22" s="26">
        <f>K21*40.99/1000</f>
        <v>243.796223</v>
      </c>
    </row>
  </sheetData>
  <mergeCells count="10">
    <mergeCell ref="A21:D21"/>
    <mergeCell ref="A22:D22"/>
    <mergeCell ref="C13:D13"/>
    <mergeCell ref="C18:D18"/>
    <mergeCell ref="B19:D19"/>
    <mergeCell ref="A20:D20"/>
    <mergeCell ref="A1:K1"/>
    <mergeCell ref="B4:D4"/>
    <mergeCell ref="C5:D5"/>
    <mergeCell ref="C12:D12"/>
  </mergeCells>
  <printOptions/>
  <pageMargins left="0.7" right="0.29" top="0.67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jan</cp:lastModifiedBy>
  <cp:lastPrinted>2004-11-25T14:57:45Z</cp:lastPrinted>
  <dcterms:created xsi:type="dcterms:W3CDTF">2004-11-25T14:55:40Z</dcterms:created>
  <dcterms:modified xsi:type="dcterms:W3CDTF">2006-03-24T11:34:20Z</dcterms:modified>
  <cp:category/>
  <cp:version/>
  <cp:contentType/>
  <cp:contentStatus/>
</cp:coreProperties>
</file>